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akshi\Downloads\"/>
    </mc:Choice>
  </mc:AlternateContent>
  <xr:revisionPtr revIDLastSave="0" documentId="13_ncr:1_{70568F2B-C1C6-43FE-945B-25A196B23A1F}" xr6:coauthVersionLast="47" xr6:coauthVersionMax="47" xr10:uidLastSave="{00000000-0000-0000-0000-000000000000}"/>
  <bookViews>
    <workbookView xWindow="-108" yWindow="-108" windowWidth="23256" windowHeight="12456" firstSheet="3" activeTab="7" xr2:uid="{00000000-000D-0000-FFFF-FFFF00000000}"/>
  </bookViews>
  <sheets>
    <sheet name="Sales Product Categories" sheetId="8" r:id="rId1"/>
    <sheet name="Discounted vs Non-Discounted" sheetId="11" r:id="rId2"/>
    <sheet name="Top-Selling Products" sheetId="12" r:id="rId3"/>
    <sheet name="Product Rating Distribution" sheetId="13" r:id="rId4"/>
    <sheet name="Compare Ratings" sheetId="15" r:id="rId5"/>
    <sheet name="Sheet1" sheetId="1" r:id="rId6"/>
    <sheet name="Bussiness_Question" sheetId="2" r:id="rId7"/>
    <sheet name="Dashboard" sheetId="17" r:id="rId8"/>
  </sheets>
  <definedNames>
    <definedName name="_xlnm._FilterDatabase" localSheetId="5" hidden="1">Sheet1!$A$1:$Q$1</definedName>
    <definedName name="Slicer_Main_Category">#N/A</definedName>
  </definedNames>
  <calcPr calcId="191029"/>
  <pivotCaches>
    <pivotCache cacheId="0" r:id="rId9"/>
    <pivotCache cacheId="1" r:id="rId10"/>
    <pivotCache cacheId="2"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Q1463" i="1" l="1"/>
  <c r="I1463" i="1"/>
  <c r="H1463" i="1"/>
  <c r="Q1462" i="1"/>
  <c r="I1462" i="1"/>
  <c r="H1462" i="1"/>
  <c r="Q1461" i="1"/>
  <c r="I1461" i="1"/>
  <c r="H1461" i="1"/>
  <c r="Q1460" i="1"/>
  <c r="I1460" i="1"/>
  <c r="H1460" i="1"/>
  <c r="Q1459" i="1"/>
  <c r="I1459" i="1"/>
  <c r="H1459" i="1"/>
  <c r="Q1458" i="1"/>
  <c r="I1458" i="1"/>
  <c r="H1458" i="1"/>
  <c r="Q1457" i="1"/>
  <c r="I1457" i="1"/>
  <c r="H1457" i="1"/>
  <c r="Q1456" i="1"/>
  <c r="I1456" i="1"/>
  <c r="H1456" i="1"/>
  <c r="Q1455" i="1"/>
  <c r="I1455" i="1"/>
  <c r="H1455" i="1"/>
  <c r="Q1454" i="1"/>
  <c r="I1454" i="1"/>
  <c r="H1454" i="1"/>
  <c r="Q1453" i="1"/>
  <c r="I1453" i="1"/>
  <c r="H1453" i="1"/>
  <c r="Q1452" i="1"/>
  <c r="I1452" i="1"/>
  <c r="H1452" i="1"/>
  <c r="Q1451" i="1"/>
  <c r="I1451" i="1"/>
  <c r="H1451" i="1"/>
  <c r="Q1450" i="1"/>
  <c r="I1450" i="1"/>
  <c r="H1450" i="1"/>
  <c r="Q1449" i="1"/>
  <c r="I1449" i="1"/>
  <c r="H1449" i="1"/>
  <c r="Q1448" i="1"/>
  <c r="I1448" i="1"/>
  <c r="H1448" i="1"/>
  <c r="Q1447" i="1"/>
  <c r="I1447" i="1"/>
  <c r="H1447" i="1"/>
  <c r="Q1446" i="1"/>
  <c r="I1446" i="1"/>
  <c r="H1446" i="1"/>
  <c r="Q1445" i="1"/>
  <c r="I1445" i="1"/>
  <c r="H1445" i="1"/>
  <c r="Q1444" i="1"/>
  <c r="I1444" i="1"/>
  <c r="H1444" i="1"/>
  <c r="Q1443" i="1"/>
  <c r="I1443" i="1"/>
  <c r="H1443" i="1"/>
  <c r="Q1442" i="1"/>
  <c r="I1442" i="1"/>
  <c r="H1442" i="1"/>
  <c r="Q1441" i="1"/>
  <c r="I1441" i="1"/>
  <c r="H1441" i="1"/>
  <c r="Q1440" i="1"/>
  <c r="I1440" i="1"/>
  <c r="H1440" i="1"/>
  <c r="Q1439" i="1"/>
  <c r="I1439" i="1"/>
  <c r="H1439" i="1"/>
  <c r="Q1438" i="1"/>
  <c r="I1438" i="1"/>
  <c r="H1438" i="1"/>
  <c r="Q1437" i="1"/>
  <c r="I1437" i="1"/>
  <c r="H1437" i="1"/>
  <c r="Q1436" i="1"/>
  <c r="I1436" i="1"/>
  <c r="H1436" i="1"/>
  <c r="Q1435" i="1"/>
  <c r="I1435" i="1"/>
  <c r="H1435" i="1"/>
  <c r="Q1434" i="1"/>
  <c r="I1434" i="1"/>
  <c r="H1434" i="1"/>
  <c r="Q1433" i="1"/>
  <c r="I1433" i="1"/>
  <c r="H1433" i="1"/>
  <c r="Q1432" i="1"/>
  <c r="I1432" i="1"/>
  <c r="H1432" i="1"/>
  <c r="Q1431" i="1"/>
  <c r="I1431" i="1"/>
  <c r="H1431" i="1"/>
  <c r="Q1430" i="1"/>
  <c r="I1430" i="1"/>
  <c r="H1430" i="1"/>
  <c r="Q1429" i="1"/>
  <c r="I1429" i="1"/>
  <c r="H1429" i="1"/>
  <c r="Q1428" i="1"/>
  <c r="I1428" i="1"/>
  <c r="H1428" i="1"/>
  <c r="Q1427" i="1"/>
  <c r="I1427" i="1"/>
  <c r="H1427" i="1"/>
  <c r="Q1426" i="1"/>
  <c r="I1426" i="1"/>
  <c r="H1426" i="1"/>
  <c r="Q1425" i="1"/>
  <c r="I1425" i="1"/>
  <c r="H1425" i="1"/>
  <c r="Q1424" i="1"/>
  <c r="I1424" i="1"/>
  <c r="H1424" i="1"/>
  <c r="Q1423" i="1"/>
  <c r="I1423" i="1"/>
  <c r="H1423" i="1"/>
  <c r="Q1422" i="1"/>
  <c r="I1422" i="1"/>
  <c r="H1422" i="1"/>
  <c r="Q1421" i="1"/>
  <c r="I1421" i="1"/>
  <c r="H1421" i="1"/>
  <c r="Q1420" i="1"/>
  <c r="I1420" i="1"/>
  <c r="H1420" i="1"/>
  <c r="Q1419" i="1"/>
  <c r="I1419" i="1"/>
  <c r="H1419" i="1"/>
  <c r="Q1418" i="1"/>
  <c r="I1418" i="1"/>
  <c r="H1418" i="1"/>
  <c r="Q1417" i="1"/>
  <c r="I1417" i="1"/>
  <c r="H1417" i="1"/>
  <c r="Q1416" i="1"/>
  <c r="I1416" i="1"/>
  <c r="H1416" i="1"/>
  <c r="Q1415" i="1"/>
  <c r="I1415" i="1"/>
  <c r="H1415" i="1"/>
  <c r="Q1414" i="1"/>
  <c r="I1414" i="1"/>
  <c r="H1414" i="1"/>
  <c r="Q1413" i="1"/>
  <c r="I1413" i="1"/>
  <c r="H1413" i="1"/>
  <c r="Q1412" i="1"/>
  <c r="I1412" i="1"/>
  <c r="H1412" i="1"/>
  <c r="Q1411" i="1"/>
  <c r="I1411" i="1"/>
  <c r="H1411" i="1"/>
  <c r="Q1410" i="1"/>
  <c r="I1410" i="1"/>
  <c r="H1410" i="1"/>
  <c r="Q1409" i="1"/>
  <c r="I1409" i="1"/>
  <c r="H1409" i="1"/>
  <c r="Q1408" i="1"/>
  <c r="I1408" i="1"/>
  <c r="H1408" i="1"/>
  <c r="Q1407" i="1"/>
  <c r="I1407" i="1"/>
  <c r="H1407" i="1"/>
  <c r="Q1406" i="1"/>
  <c r="I1406" i="1"/>
  <c r="H1406" i="1"/>
  <c r="Q1405" i="1"/>
  <c r="I1405" i="1"/>
  <c r="H1405" i="1"/>
  <c r="Q1404" i="1"/>
  <c r="I1404" i="1"/>
  <c r="H1404" i="1"/>
  <c r="Q1403" i="1"/>
  <c r="I1403" i="1"/>
  <c r="H1403" i="1"/>
  <c r="Q1402" i="1"/>
  <c r="I1402" i="1"/>
  <c r="H1402" i="1"/>
  <c r="Q1401" i="1"/>
  <c r="I1401" i="1"/>
  <c r="H1401" i="1"/>
  <c r="Q1400" i="1"/>
  <c r="I1400" i="1"/>
  <c r="H1400" i="1"/>
  <c r="Q1399" i="1"/>
  <c r="I1399" i="1"/>
  <c r="H1399" i="1"/>
  <c r="Q1398" i="1"/>
  <c r="I1398" i="1"/>
  <c r="H1398" i="1"/>
  <c r="Q1397" i="1"/>
  <c r="I1397" i="1"/>
  <c r="H1397" i="1"/>
  <c r="Q1396" i="1"/>
  <c r="I1396" i="1"/>
  <c r="H1396" i="1"/>
  <c r="Q1395" i="1"/>
  <c r="I1395" i="1"/>
  <c r="H1395" i="1"/>
  <c r="Q1394" i="1"/>
  <c r="I1394" i="1"/>
  <c r="H1394" i="1"/>
  <c r="Q1393" i="1"/>
  <c r="I1393" i="1"/>
  <c r="H1393" i="1"/>
  <c r="Q1392" i="1"/>
  <c r="I1392" i="1"/>
  <c r="H1392" i="1"/>
  <c r="Q1391" i="1"/>
  <c r="I1391" i="1"/>
  <c r="H1391" i="1"/>
  <c r="Q1390" i="1"/>
  <c r="I1390" i="1"/>
  <c r="H1390" i="1"/>
  <c r="Q1389" i="1"/>
  <c r="I1389" i="1"/>
  <c r="H1389" i="1"/>
  <c r="Q1388" i="1"/>
  <c r="I1388" i="1"/>
  <c r="H1388" i="1"/>
  <c r="Q1387" i="1"/>
  <c r="I1387" i="1"/>
  <c r="H1387" i="1"/>
  <c r="Q1386" i="1"/>
  <c r="I1386" i="1"/>
  <c r="H1386" i="1"/>
  <c r="Q1385" i="1"/>
  <c r="I1385" i="1"/>
  <c r="H1385" i="1"/>
  <c r="Q1384" i="1"/>
  <c r="I1384" i="1"/>
  <c r="H1384" i="1"/>
  <c r="Q1383" i="1"/>
  <c r="I1383" i="1"/>
  <c r="H1383" i="1"/>
  <c r="Q1382" i="1"/>
  <c r="I1382" i="1"/>
  <c r="H1382" i="1"/>
  <c r="Q1381" i="1"/>
  <c r="I1381" i="1"/>
  <c r="H1381" i="1"/>
  <c r="Q1380" i="1"/>
  <c r="I1380" i="1"/>
  <c r="H1380" i="1"/>
  <c r="Q1379" i="1"/>
  <c r="I1379" i="1"/>
  <c r="H1379" i="1"/>
  <c r="Q1378" i="1"/>
  <c r="I1378" i="1"/>
  <c r="H1378" i="1"/>
  <c r="Q1377" i="1"/>
  <c r="I1377" i="1"/>
  <c r="H1377" i="1"/>
  <c r="Q1376" i="1"/>
  <c r="I1376" i="1"/>
  <c r="H1376" i="1"/>
  <c r="Q1375" i="1"/>
  <c r="I1375" i="1"/>
  <c r="H1375" i="1"/>
  <c r="Q1374" i="1"/>
  <c r="I1374" i="1"/>
  <c r="H1374" i="1"/>
  <c r="Q1373" i="1"/>
  <c r="I1373" i="1"/>
  <c r="H1373" i="1"/>
  <c r="Q1372" i="1"/>
  <c r="I1372" i="1"/>
  <c r="H1372" i="1"/>
  <c r="Q1371" i="1"/>
  <c r="I1371" i="1"/>
  <c r="H1371" i="1"/>
  <c r="Q1370" i="1"/>
  <c r="I1370" i="1"/>
  <c r="H1370" i="1"/>
  <c r="Q1369" i="1"/>
  <c r="I1369" i="1"/>
  <c r="H1369" i="1"/>
  <c r="Q1368" i="1"/>
  <c r="I1368" i="1"/>
  <c r="H1368" i="1"/>
  <c r="Q1367" i="1"/>
  <c r="I1367" i="1"/>
  <c r="H1367" i="1"/>
  <c r="Q1366" i="1"/>
  <c r="I1366" i="1"/>
  <c r="H1366" i="1"/>
  <c r="Q1365" i="1"/>
  <c r="I1365" i="1"/>
  <c r="H1365" i="1"/>
  <c r="Q1364" i="1"/>
  <c r="I1364" i="1"/>
  <c r="H1364" i="1"/>
  <c r="Q1363" i="1"/>
  <c r="I1363" i="1"/>
  <c r="H1363" i="1"/>
  <c r="Q1362" i="1"/>
  <c r="I1362" i="1"/>
  <c r="H1362" i="1"/>
  <c r="Q1361" i="1"/>
  <c r="I1361" i="1"/>
  <c r="H1361" i="1"/>
  <c r="Q1360" i="1"/>
  <c r="I1360" i="1"/>
  <c r="H1360" i="1"/>
  <c r="Q1359" i="1"/>
  <c r="I1359" i="1"/>
  <c r="H1359" i="1"/>
  <c r="Q1358" i="1"/>
  <c r="I1358" i="1"/>
  <c r="H1358" i="1"/>
  <c r="Q1357" i="1"/>
  <c r="I1357" i="1"/>
  <c r="H1357" i="1"/>
  <c r="Q1356" i="1"/>
  <c r="I1356" i="1"/>
  <c r="H1356" i="1"/>
  <c r="Q1355" i="1"/>
  <c r="I1355" i="1"/>
  <c r="H1355" i="1"/>
  <c r="Q1354" i="1"/>
  <c r="I1354" i="1"/>
  <c r="H1354" i="1"/>
  <c r="Q1353" i="1"/>
  <c r="I1353" i="1"/>
  <c r="H1353" i="1"/>
  <c r="Q1352" i="1"/>
  <c r="I1352" i="1"/>
  <c r="H1352" i="1"/>
  <c r="Q1351" i="1"/>
  <c r="I1351" i="1"/>
  <c r="H1351" i="1"/>
  <c r="Q1350" i="1"/>
  <c r="I1350" i="1"/>
  <c r="H1350" i="1"/>
  <c r="Q1349" i="1"/>
  <c r="I1349" i="1"/>
  <c r="H1349" i="1"/>
  <c r="Q1348" i="1"/>
  <c r="I1348" i="1"/>
  <c r="H1348" i="1"/>
  <c r="Q1347" i="1"/>
  <c r="I1347" i="1"/>
  <c r="H1347" i="1"/>
  <c r="Q1346" i="1"/>
  <c r="I1346" i="1"/>
  <c r="H1346" i="1"/>
  <c r="Q1345" i="1"/>
  <c r="I1345" i="1"/>
  <c r="H1345" i="1"/>
  <c r="Q1344" i="1"/>
  <c r="I1344" i="1"/>
  <c r="H1344" i="1"/>
  <c r="Q1343" i="1"/>
  <c r="I1343" i="1"/>
  <c r="H1343" i="1"/>
  <c r="Q1342" i="1"/>
  <c r="I1342" i="1"/>
  <c r="H1342" i="1"/>
  <c r="Q1341" i="1"/>
  <c r="I1341" i="1"/>
  <c r="H1341" i="1"/>
  <c r="Q1340" i="1"/>
  <c r="I1340" i="1"/>
  <c r="H1340" i="1"/>
  <c r="Q1339" i="1"/>
  <c r="I1339" i="1"/>
  <c r="H1339" i="1"/>
  <c r="Q1338" i="1"/>
  <c r="I1338" i="1"/>
  <c r="H1338" i="1"/>
  <c r="Q1337" i="1"/>
  <c r="I1337" i="1"/>
  <c r="H1337" i="1"/>
  <c r="Q1336" i="1"/>
  <c r="I1336" i="1"/>
  <c r="H1336" i="1"/>
  <c r="Q1335" i="1"/>
  <c r="I1335" i="1"/>
  <c r="H1335" i="1"/>
  <c r="Q1334" i="1"/>
  <c r="I1334" i="1"/>
  <c r="H1334" i="1"/>
  <c r="Q1333" i="1"/>
  <c r="I1333" i="1"/>
  <c r="H1333" i="1"/>
  <c r="Q1332" i="1"/>
  <c r="I1332" i="1"/>
  <c r="H1332" i="1"/>
  <c r="Q1331" i="1"/>
  <c r="I1331" i="1"/>
  <c r="H1331" i="1"/>
  <c r="Q1330" i="1"/>
  <c r="I1330" i="1"/>
  <c r="H1330" i="1"/>
  <c r="Q1329" i="1"/>
  <c r="I1329" i="1"/>
  <c r="H1329" i="1"/>
  <c r="Q1328" i="1"/>
  <c r="I1328" i="1"/>
  <c r="H1328" i="1"/>
  <c r="Q1327" i="1"/>
  <c r="I1327" i="1"/>
  <c r="H1327" i="1"/>
  <c r="Q1326" i="1"/>
  <c r="I1326" i="1"/>
  <c r="H1326" i="1"/>
  <c r="Q1325" i="1"/>
  <c r="I1325" i="1"/>
  <c r="H1325" i="1"/>
  <c r="Q1324" i="1"/>
  <c r="I1324" i="1"/>
  <c r="H1324" i="1"/>
  <c r="Q1323" i="1"/>
  <c r="I1323" i="1"/>
  <c r="H1323" i="1"/>
  <c r="Q1322" i="1"/>
  <c r="I1322" i="1"/>
  <c r="H1322" i="1"/>
  <c r="Q1321" i="1"/>
  <c r="I1321" i="1"/>
  <c r="H1321" i="1"/>
  <c r="Q1320" i="1"/>
  <c r="I1320" i="1"/>
  <c r="H1320" i="1"/>
  <c r="Q1319" i="1"/>
  <c r="I1319" i="1"/>
  <c r="H1319" i="1"/>
  <c r="Q1318" i="1"/>
  <c r="I1318" i="1"/>
  <c r="H1318" i="1"/>
  <c r="Q1317" i="1"/>
  <c r="I1317" i="1"/>
  <c r="H1317" i="1"/>
  <c r="Q1316" i="1"/>
  <c r="I1316" i="1"/>
  <c r="H1316" i="1"/>
  <c r="Q1315" i="1"/>
  <c r="I1315" i="1"/>
  <c r="H1315" i="1"/>
  <c r="Q1314" i="1"/>
  <c r="I1314" i="1"/>
  <c r="H1314" i="1"/>
  <c r="Q1313" i="1"/>
  <c r="I1313" i="1"/>
  <c r="H1313" i="1"/>
  <c r="Q1312" i="1"/>
  <c r="I1312" i="1"/>
  <c r="H1312" i="1"/>
  <c r="Q1311" i="1"/>
  <c r="I1311" i="1"/>
  <c r="H1311" i="1"/>
  <c r="Q1310" i="1"/>
  <c r="I1310" i="1"/>
  <c r="H1310" i="1"/>
  <c r="Q1309" i="1"/>
  <c r="I1309" i="1"/>
  <c r="H1309" i="1"/>
  <c r="Q1308" i="1"/>
  <c r="I1308" i="1"/>
  <c r="H1308" i="1"/>
  <c r="Q1307" i="1"/>
  <c r="I1307" i="1"/>
  <c r="H1307" i="1"/>
  <c r="Q1306" i="1"/>
  <c r="I1306" i="1"/>
  <c r="H1306" i="1"/>
  <c r="Q1305" i="1"/>
  <c r="I1305" i="1"/>
  <c r="H1305" i="1"/>
  <c r="Q1304" i="1"/>
  <c r="I1304" i="1"/>
  <c r="H1304" i="1"/>
  <c r="Q1303" i="1"/>
  <c r="I1303" i="1"/>
  <c r="H1303" i="1"/>
  <c r="Q1302" i="1"/>
  <c r="I1302" i="1"/>
  <c r="H1302" i="1"/>
  <c r="Q1301" i="1"/>
  <c r="I1301" i="1"/>
  <c r="H1301" i="1"/>
  <c r="Q1300" i="1"/>
  <c r="I1300" i="1"/>
  <c r="H1300" i="1"/>
  <c r="Q1299" i="1"/>
  <c r="I1299" i="1"/>
  <c r="H1299" i="1"/>
  <c r="Q1298" i="1"/>
  <c r="I1298" i="1"/>
  <c r="H1298" i="1"/>
  <c r="Q1297" i="1"/>
  <c r="I1297" i="1"/>
  <c r="H1297" i="1"/>
  <c r="Q1296" i="1"/>
  <c r="I1296" i="1"/>
  <c r="H1296" i="1"/>
  <c r="Q1295" i="1"/>
  <c r="I1295" i="1"/>
  <c r="H1295" i="1"/>
  <c r="Q1294" i="1"/>
  <c r="I1294" i="1"/>
  <c r="H1294" i="1"/>
  <c r="Q1293" i="1"/>
  <c r="I1293" i="1"/>
  <c r="H1293" i="1"/>
  <c r="Q1292" i="1"/>
  <c r="I1292" i="1"/>
  <c r="H1292" i="1"/>
  <c r="Q1291" i="1"/>
  <c r="I1291" i="1"/>
  <c r="H1291" i="1"/>
  <c r="Q1290" i="1"/>
  <c r="I1290" i="1"/>
  <c r="H1290" i="1"/>
  <c r="Q1289" i="1"/>
  <c r="I1289" i="1"/>
  <c r="H1289" i="1"/>
  <c r="Q1288" i="1"/>
  <c r="I1288" i="1"/>
  <c r="H1288" i="1"/>
  <c r="Q1287" i="1"/>
  <c r="I1287" i="1"/>
  <c r="H1287" i="1"/>
  <c r="Q1286" i="1"/>
  <c r="I1286" i="1"/>
  <c r="H1286" i="1"/>
  <c r="Q1285" i="1"/>
  <c r="I1285" i="1"/>
  <c r="H1285" i="1"/>
  <c r="Q1284" i="1"/>
  <c r="I1284" i="1"/>
  <c r="H1284" i="1"/>
  <c r="Q1283" i="1"/>
  <c r="I1283" i="1"/>
  <c r="H1283" i="1"/>
  <c r="Q1282" i="1"/>
  <c r="I1282" i="1"/>
  <c r="H1282" i="1"/>
  <c r="Q1281" i="1"/>
  <c r="I1281" i="1"/>
  <c r="H1281" i="1"/>
  <c r="Q1280" i="1"/>
  <c r="I1280" i="1"/>
  <c r="H1280" i="1"/>
  <c r="Q1279" i="1"/>
  <c r="I1279" i="1"/>
  <c r="H1279" i="1"/>
  <c r="Q1278" i="1"/>
  <c r="I1278" i="1"/>
  <c r="H1278" i="1"/>
  <c r="Q1277" i="1"/>
  <c r="I1277" i="1"/>
  <c r="H1277" i="1"/>
  <c r="Q1276" i="1"/>
  <c r="I1276" i="1"/>
  <c r="H1276" i="1"/>
  <c r="Q1275" i="1"/>
  <c r="I1275" i="1"/>
  <c r="H1275" i="1"/>
  <c r="Q1274" i="1"/>
  <c r="I1274" i="1"/>
  <c r="H1274" i="1"/>
  <c r="Q1273" i="1"/>
  <c r="I1273" i="1"/>
  <c r="H1273" i="1"/>
  <c r="Q1272" i="1"/>
  <c r="I1272" i="1"/>
  <c r="H1272" i="1"/>
  <c r="Q1271" i="1"/>
  <c r="I1271" i="1"/>
  <c r="H1271" i="1"/>
  <c r="Q1270" i="1"/>
  <c r="I1270" i="1"/>
  <c r="H1270" i="1"/>
  <c r="Q1269" i="1"/>
  <c r="I1269" i="1"/>
  <c r="H1269" i="1"/>
  <c r="Q1268" i="1"/>
  <c r="I1268" i="1"/>
  <c r="H1268" i="1"/>
  <c r="Q1267" i="1"/>
  <c r="I1267" i="1"/>
  <c r="H1267" i="1"/>
  <c r="Q1266" i="1"/>
  <c r="I1266" i="1"/>
  <c r="H1266" i="1"/>
  <c r="Q1265" i="1"/>
  <c r="I1265" i="1"/>
  <c r="H1265" i="1"/>
  <c r="Q1264" i="1"/>
  <c r="I1264" i="1"/>
  <c r="H1264" i="1"/>
  <c r="Q1263" i="1"/>
  <c r="I1263" i="1"/>
  <c r="H1263" i="1"/>
  <c r="Q1262" i="1"/>
  <c r="I1262" i="1"/>
  <c r="H1262" i="1"/>
  <c r="Q1261" i="1"/>
  <c r="I1261" i="1"/>
  <c r="H1261" i="1"/>
  <c r="Q1260" i="1"/>
  <c r="I1260" i="1"/>
  <c r="H1260" i="1"/>
  <c r="Q1259" i="1"/>
  <c r="I1259" i="1"/>
  <c r="H1259" i="1"/>
  <c r="Q1258" i="1"/>
  <c r="I1258" i="1"/>
  <c r="H1258" i="1"/>
  <c r="Q1257" i="1"/>
  <c r="I1257" i="1"/>
  <c r="H1257" i="1"/>
  <c r="Q1256" i="1"/>
  <c r="I1256" i="1"/>
  <c r="H1256" i="1"/>
  <c r="Q1255" i="1"/>
  <c r="I1255" i="1"/>
  <c r="H1255" i="1"/>
  <c r="Q1254" i="1"/>
  <c r="I1254" i="1"/>
  <c r="H1254" i="1"/>
  <c r="Q1253" i="1"/>
  <c r="I1253" i="1"/>
  <c r="H1253" i="1"/>
  <c r="Q1252" i="1"/>
  <c r="I1252" i="1"/>
  <c r="H1252" i="1"/>
  <c r="Q1251" i="1"/>
  <c r="I1251" i="1"/>
  <c r="H1251" i="1"/>
  <c r="Q1250" i="1"/>
  <c r="I1250" i="1"/>
  <c r="H1250" i="1"/>
  <c r="Q1249" i="1"/>
  <c r="I1249" i="1"/>
  <c r="H1249" i="1"/>
  <c r="Q1248" i="1"/>
  <c r="I1248" i="1"/>
  <c r="H1248" i="1"/>
  <c r="Q1247" i="1"/>
  <c r="I1247" i="1"/>
  <c r="H1247" i="1"/>
  <c r="Q1246" i="1"/>
  <c r="I1246" i="1"/>
  <c r="H1246" i="1"/>
  <c r="Q1245" i="1"/>
  <c r="I1245" i="1"/>
  <c r="H1245" i="1"/>
  <c r="Q1244" i="1"/>
  <c r="I1244" i="1"/>
  <c r="H1244" i="1"/>
  <c r="Q1243" i="1"/>
  <c r="I1243" i="1"/>
  <c r="H1243" i="1"/>
  <c r="Q1242" i="1"/>
  <c r="I1242" i="1"/>
  <c r="H1242" i="1"/>
  <c r="Q1241" i="1"/>
  <c r="I1241" i="1"/>
  <c r="H1241" i="1"/>
  <c r="Q1240" i="1"/>
  <c r="I1240" i="1"/>
  <c r="H1240" i="1"/>
  <c r="Q1239" i="1"/>
  <c r="I1239" i="1"/>
  <c r="H1239" i="1"/>
  <c r="Q1238" i="1"/>
  <c r="I1238" i="1"/>
  <c r="H1238" i="1"/>
  <c r="Q1237" i="1"/>
  <c r="I1237" i="1"/>
  <c r="H1237" i="1"/>
  <c r="Q1236" i="1"/>
  <c r="I1236" i="1"/>
  <c r="H1236" i="1"/>
  <c r="Q1235" i="1"/>
  <c r="I1235" i="1"/>
  <c r="H1235" i="1"/>
  <c r="Q1234" i="1"/>
  <c r="I1234" i="1"/>
  <c r="H1234" i="1"/>
  <c r="Q1233" i="1"/>
  <c r="I1233" i="1"/>
  <c r="H1233" i="1"/>
  <c r="Q1232" i="1"/>
  <c r="I1232" i="1"/>
  <c r="H1232" i="1"/>
  <c r="Q1231" i="1"/>
  <c r="I1231" i="1"/>
  <c r="H1231" i="1"/>
  <c r="Q1230" i="1"/>
  <c r="I1230" i="1"/>
  <c r="H1230" i="1"/>
  <c r="Q1229" i="1"/>
  <c r="I1229" i="1"/>
  <c r="H1229" i="1"/>
  <c r="Q1228" i="1"/>
  <c r="I1228" i="1"/>
  <c r="H1228" i="1"/>
  <c r="Q1227" i="1"/>
  <c r="I1227" i="1"/>
  <c r="H1227" i="1"/>
  <c r="Q1226" i="1"/>
  <c r="I1226" i="1"/>
  <c r="H1226" i="1"/>
  <c r="Q1225" i="1"/>
  <c r="I1225" i="1"/>
  <c r="H1225" i="1"/>
  <c r="Q1224" i="1"/>
  <c r="I1224" i="1"/>
  <c r="H1224" i="1"/>
  <c r="Q1223" i="1"/>
  <c r="I1223" i="1"/>
  <c r="H1223" i="1"/>
  <c r="Q1222" i="1"/>
  <c r="I1222" i="1"/>
  <c r="H1222" i="1"/>
  <c r="Q1221" i="1"/>
  <c r="I1221" i="1"/>
  <c r="H1221" i="1"/>
  <c r="Q1220" i="1"/>
  <c r="I1220" i="1"/>
  <c r="H1220" i="1"/>
  <c r="Q1219" i="1"/>
  <c r="I1219" i="1"/>
  <c r="H1219" i="1"/>
  <c r="Q1218" i="1"/>
  <c r="I1218" i="1"/>
  <c r="H1218" i="1"/>
  <c r="Q1217" i="1"/>
  <c r="I1217" i="1"/>
  <c r="H1217" i="1"/>
  <c r="Q1216" i="1"/>
  <c r="I1216" i="1"/>
  <c r="H1216" i="1"/>
  <c r="Q1215" i="1"/>
  <c r="I1215" i="1"/>
  <c r="H1215" i="1"/>
  <c r="Q1214" i="1"/>
  <c r="I1214" i="1"/>
  <c r="H1214" i="1"/>
  <c r="Q1213" i="1"/>
  <c r="I1213" i="1"/>
  <c r="H1213" i="1"/>
  <c r="Q1212" i="1"/>
  <c r="I1212" i="1"/>
  <c r="H1212" i="1"/>
  <c r="Q1211" i="1"/>
  <c r="I1211" i="1"/>
  <c r="H1211" i="1"/>
  <c r="Q1210" i="1"/>
  <c r="I1210" i="1"/>
  <c r="H1210" i="1"/>
  <c r="Q1209" i="1"/>
  <c r="I1209" i="1"/>
  <c r="H1209" i="1"/>
  <c r="Q1208" i="1"/>
  <c r="I1208" i="1"/>
  <c r="H1208" i="1"/>
  <c r="Q1207" i="1"/>
  <c r="I1207" i="1"/>
  <c r="H1207" i="1"/>
  <c r="Q1206" i="1"/>
  <c r="I1206" i="1"/>
  <c r="H1206" i="1"/>
  <c r="Q1205" i="1"/>
  <c r="I1205" i="1"/>
  <c r="H1205" i="1"/>
  <c r="Q1204" i="1"/>
  <c r="I1204" i="1"/>
  <c r="H1204" i="1"/>
  <c r="Q1203" i="1"/>
  <c r="I1203" i="1"/>
  <c r="H1203" i="1"/>
  <c r="Q1202" i="1"/>
  <c r="I1202" i="1"/>
  <c r="H1202" i="1"/>
  <c r="Q1201" i="1"/>
  <c r="I1201" i="1"/>
  <c r="H1201" i="1"/>
  <c r="Q1200" i="1"/>
  <c r="I1200" i="1"/>
  <c r="H1200" i="1"/>
  <c r="Q1199" i="1"/>
  <c r="I1199" i="1"/>
  <c r="H1199" i="1"/>
  <c r="Q1198" i="1"/>
  <c r="I1198" i="1"/>
  <c r="H1198" i="1"/>
  <c r="Q1197" i="1"/>
  <c r="I1197" i="1"/>
  <c r="H1197" i="1"/>
  <c r="Q1196" i="1"/>
  <c r="I1196" i="1"/>
  <c r="H1196" i="1"/>
  <c r="Q1195" i="1"/>
  <c r="I1195" i="1"/>
  <c r="H1195" i="1"/>
  <c r="Q1194" i="1"/>
  <c r="I1194" i="1"/>
  <c r="H1194" i="1"/>
  <c r="Q1193" i="1"/>
  <c r="I1193" i="1"/>
  <c r="H1193" i="1"/>
  <c r="Q1192" i="1"/>
  <c r="I1192" i="1"/>
  <c r="H1192" i="1"/>
  <c r="Q1191" i="1"/>
  <c r="I1191" i="1"/>
  <c r="H1191" i="1"/>
  <c r="Q1190" i="1"/>
  <c r="I1190" i="1"/>
  <c r="H1190" i="1"/>
  <c r="Q1189" i="1"/>
  <c r="I1189" i="1"/>
  <c r="H1189" i="1"/>
  <c r="Q1188" i="1"/>
  <c r="I1188" i="1"/>
  <c r="H1188" i="1"/>
  <c r="Q1187" i="1"/>
  <c r="I1187" i="1"/>
  <c r="H1187" i="1"/>
  <c r="Q1186" i="1"/>
  <c r="I1186" i="1"/>
  <c r="H1186" i="1"/>
  <c r="Q1185" i="1"/>
  <c r="I1185" i="1"/>
  <c r="H1185" i="1"/>
  <c r="Q1184" i="1"/>
  <c r="I1184" i="1"/>
  <c r="H1184" i="1"/>
  <c r="Q1183" i="1"/>
  <c r="I1183" i="1"/>
  <c r="H1183" i="1"/>
  <c r="Q1182" i="1"/>
  <c r="I1182" i="1"/>
  <c r="H1182" i="1"/>
  <c r="Q1181" i="1"/>
  <c r="I1181" i="1"/>
  <c r="H1181" i="1"/>
  <c r="Q1180" i="1"/>
  <c r="I1180" i="1"/>
  <c r="H1180" i="1"/>
  <c r="Q1179" i="1"/>
  <c r="I1179" i="1"/>
  <c r="H1179" i="1"/>
  <c r="Q1178" i="1"/>
  <c r="I1178" i="1"/>
  <c r="H1178" i="1"/>
  <c r="Q1177" i="1"/>
  <c r="I1177" i="1"/>
  <c r="H1177" i="1"/>
  <c r="Q1176" i="1"/>
  <c r="I1176" i="1"/>
  <c r="H1176" i="1"/>
  <c r="Q1175" i="1"/>
  <c r="I1175" i="1"/>
  <c r="H1175" i="1"/>
  <c r="Q1174" i="1"/>
  <c r="I1174" i="1"/>
  <c r="H1174" i="1"/>
  <c r="Q1173" i="1"/>
  <c r="I1173" i="1"/>
  <c r="H1173" i="1"/>
  <c r="Q1172" i="1"/>
  <c r="I1172" i="1"/>
  <c r="H1172" i="1"/>
  <c r="Q1171" i="1"/>
  <c r="I1171" i="1"/>
  <c r="H1171" i="1"/>
  <c r="Q1170" i="1"/>
  <c r="I1170" i="1"/>
  <c r="H1170" i="1"/>
  <c r="Q1169" i="1"/>
  <c r="I1169" i="1"/>
  <c r="H1169" i="1"/>
  <c r="Q1168" i="1"/>
  <c r="I1168" i="1"/>
  <c r="H1168" i="1"/>
  <c r="Q1167" i="1"/>
  <c r="I1167" i="1"/>
  <c r="H1167" i="1"/>
  <c r="Q1166" i="1"/>
  <c r="I1166" i="1"/>
  <c r="H1166" i="1"/>
  <c r="Q1165" i="1"/>
  <c r="I1165" i="1"/>
  <c r="H1165" i="1"/>
  <c r="Q1164" i="1"/>
  <c r="I1164" i="1"/>
  <c r="H1164" i="1"/>
  <c r="Q1163" i="1"/>
  <c r="I1163" i="1"/>
  <c r="H1163" i="1"/>
  <c r="Q1162" i="1"/>
  <c r="I1162" i="1"/>
  <c r="H1162" i="1"/>
  <c r="Q1161" i="1"/>
  <c r="I1161" i="1"/>
  <c r="H1161" i="1"/>
  <c r="Q1160" i="1"/>
  <c r="I1160" i="1"/>
  <c r="H1160" i="1"/>
  <c r="Q1159" i="1"/>
  <c r="I1159" i="1"/>
  <c r="H1159" i="1"/>
  <c r="Q1158" i="1"/>
  <c r="I1158" i="1"/>
  <c r="H1158" i="1"/>
  <c r="Q1157" i="1"/>
  <c r="I1157" i="1"/>
  <c r="H1157" i="1"/>
  <c r="Q1156" i="1"/>
  <c r="I1156" i="1"/>
  <c r="H1156" i="1"/>
  <c r="Q1155" i="1"/>
  <c r="I1155" i="1"/>
  <c r="H1155" i="1"/>
  <c r="Q1154" i="1"/>
  <c r="I1154" i="1"/>
  <c r="H1154" i="1"/>
  <c r="Q1153" i="1"/>
  <c r="I1153" i="1"/>
  <c r="H1153" i="1"/>
  <c r="Q1152" i="1"/>
  <c r="I1152" i="1"/>
  <c r="H1152" i="1"/>
  <c r="Q1151" i="1"/>
  <c r="I1151" i="1"/>
  <c r="H1151" i="1"/>
  <c r="Q1150" i="1"/>
  <c r="I1150" i="1"/>
  <c r="H1150" i="1"/>
  <c r="Q1149" i="1"/>
  <c r="I1149" i="1"/>
  <c r="H1149" i="1"/>
  <c r="Q1148" i="1"/>
  <c r="I1148" i="1"/>
  <c r="H1148" i="1"/>
  <c r="Q1147" i="1"/>
  <c r="I1147" i="1"/>
  <c r="H1147" i="1"/>
  <c r="Q1146" i="1"/>
  <c r="I1146" i="1"/>
  <c r="H1146" i="1"/>
  <c r="Q1145" i="1"/>
  <c r="I1145" i="1"/>
  <c r="H1145" i="1"/>
  <c r="Q1144" i="1"/>
  <c r="I1144" i="1"/>
  <c r="H1144" i="1"/>
  <c r="Q1143" i="1"/>
  <c r="I1143" i="1"/>
  <c r="H1143" i="1"/>
  <c r="Q1142" i="1"/>
  <c r="I1142" i="1"/>
  <c r="H1142" i="1"/>
  <c r="Q1141" i="1"/>
  <c r="I1141" i="1"/>
  <c r="H1141" i="1"/>
  <c r="Q1140" i="1"/>
  <c r="I1140" i="1"/>
  <c r="H1140" i="1"/>
  <c r="Q1139" i="1"/>
  <c r="I1139" i="1"/>
  <c r="H1139" i="1"/>
  <c r="Q1138" i="1"/>
  <c r="I1138" i="1"/>
  <c r="H1138" i="1"/>
  <c r="Q1137" i="1"/>
  <c r="I1137" i="1"/>
  <c r="H1137" i="1"/>
  <c r="Q1136" i="1"/>
  <c r="I1136" i="1"/>
  <c r="H1136" i="1"/>
  <c r="Q1135" i="1"/>
  <c r="I1135" i="1"/>
  <c r="H1135" i="1"/>
  <c r="Q1134" i="1"/>
  <c r="I1134" i="1"/>
  <c r="H1134" i="1"/>
  <c r="Q1133" i="1"/>
  <c r="I1133" i="1"/>
  <c r="H1133" i="1"/>
  <c r="Q1132" i="1"/>
  <c r="I1132" i="1"/>
  <c r="H1132" i="1"/>
  <c r="Q1131" i="1"/>
  <c r="I1131" i="1"/>
  <c r="H1131" i="1"/>
  <c r="Q1130" i="1"/>
  <c r="I1130" i="1"/>
  <c r="H1130" i="1"/>
  <c r="Q1129" i="1"/>
  <c r="I1129" i="1"/>
  <c r="H1129" i="1"/>
  <c r="Q1128" i="1"/>
  <c r="I1128" i="1"/>
  <c r="H1128" i="1"/>
  <c r="Q1127" i="1"/>
  <c r="I1127" i="1"/>
  <c r="H1127" i="1"/>
  <c r="Q1126" i="1"/>
  <c r="I1126" i="1"/>
  <c r="H1126" i="1"/>
  <c r="Q1125" i="1"/>
  <c r="I1125" i="1"/>
  <c r="H1125" i="1"/>
  <c r="Q1124" i="1"/>
  <c r="I1124" i="1"/>
  <c r="H1124" i="1"/>
  <c r="Q1123" i="1"/>
  <c r="I1123" i="1"/>
  <c r="H1123" i="1"/>
  <c r="Q1122" i="1"/>
  <c r="I1122" i="1"/>
  <c r="H1122" i="1"/>
  <c r="Q1121" i="1"/>
  <c r="I1121" i="1"/>
  <c r="H1121" i="1"/>
  <c r="Q1120" i="1"/>
  <c r="I1120" i="1"/>
  <c r="H1120" i="1"/>
  <c r="Q1119" i="1"/>
  <c r="I1119" i="1"/>
  <c r="H1119" i="1"/>
  <c r="Q1118" i="1"/>
  <c r="I1118" i="1"/>
  <c r="H1118" i="1"/>
  <c r="Q1117" i="1"/>
  <c r="I1117" i="1"/>
  <c r="H1117" i="1"/>
  <c r="Q1116" i="1"/>
  <c r="I1116" i="1"/>
  <c r="H1116" i="1"/>
  <c r="Q1115" i="1"/>
  <c r="I1115" i="1"/>
  <c r="H1115" i="1"/>
  <c r="Q1114" i="1"/>
  <c r="I1114" i="1"/>
  <c r="H1114" i="1"/>
  <c r="Q1113" i="1"/>
  <c r="I1113" i="1"/>
  <c r="H1113" i="1"/>
  <c r="Q1112" i="1"/>
  <c r="I1112" i="1"/>
  <c r="H1112" i="1"/>
  <c r="Q1111" i="1"/>
  <c r="I1111" i="1"/>
  <c r="H1111" i="1"/>
  <c r="Q1110" i="1"/>
  <c r="I1110" i="1"/>
  <c r="H1110" i="1"/>
  <c r="Q1109" i="1"/>
  <c r="I1109" i="1"/>
  <c r="H1109" i="1"/>
  <c r="Q1108" i="1"/>
  <c r="I1108" i="1"/>
  <c r="H1108" i="1"/>
  <c r="Q1107" i="1"/>
  <c r="I1107" i="1"/>
  <c r="H1107" i="1"/>
  <c r="Q1106" i="1"/>
  <c r="I1106" i="1"/>
  <c r="H1106" i="1"/>
  <c r="Q1105" i="1"/>
  <c r="I1105" i="1"/>
  <c r="H1105" i="1"/>
  <c r="Q1104" i="1"/>
  <c r="I1104" i="1"/>
  <c r="H1104" i="1"/>
  <c r="Q1103" i="1"/>
  <c r="I1103" i="1"/>
  <c r="H1103" i="1"/>
  <c r="Q1102" i="1"/>
  <c r="I1102" i="1"/>
  <c r="H1102" i="1"/>
  <c r="Q1101" i="1"/>
  <c r="I1101" i="1"/>
  <c r="H1101" i="1"/>
  <c r="Q1100" i="1"/>
  <c r="I1100" i="1"/>
  <c r="H1100" i="1"/>
  <c r="Q1099" i="1"/>
  <c r="I1099" i="1"/>
  <c r="H1099" i="1"/>
  <c r="Q1098" i="1"/>
  <c r="I1098" i="1"/>
  <c r="H1098" i="1"/>
  <c r="Q1097" i="1"/>
  <c r="I1097" i="1"/>
  <c r="H1097" i="1"/>
  <c r="Q1096" i="1"/>
  <c r="I1096" i="1"/>
  <c r="H1096" i="1"/>
  <c r="Q1095" i="1"/>
  <c r="I1095" i="1"/>
  <c r="H1095" i="1"/>
  <c r="Q1094" i="1"/>
  <c r="I1094" i="1"/>
  <c r="H1094" i="1"/>
  <c r="Q1093" i="1"/>
  <c r="I1093" i="1"/>
  <c r="H1093" i="1"/>
  <c r="Q1092" i="1"/>
  <c r="I1092" i="1"/>
  <c r="H1092" i="1"/>
  <c r="Q1091" i="1"/>
  <c r="I1091" i="1"/>
  <c r="H1091" i="1"/>
  <c r="Q1090" i="1"/>
  <c r="I1090" i="1"/>
  <c r="H1090" i="1"/>
  <c r="Q1089" i="1"/>
  <c r="I1089" i="1"/>
  <c r="H1089" i="1"/>
  <c r="Q1088" i="1"/>
  <c r="I1088" i="1"/>
  <c r="H1088" i="1"/>
  <c r="Q1087" i="1"/>
  <c r="I1087" i="1"/>
  <c r="H1087" i="1"/>
  <c r="Q1086" i="1"/>
  <c r="I1086" i="1"/>
  <c r="H1086" i="1"/>
  <c r="Q1085" i="1"/>
  <c r="I1085" i="1"/>
  <c r="H1085" i="1"/>
  <c r="Q1084" i="1"/>
  <c r="I1084" i="1"/>
  <c r="H1084" i="1"/>
  <c r="Q1083" i="1"/>
  <c r="I1083" i="1"/>
  <c r="H1083" i="1"/>
  <c r="Q1082" i="1"/>
  <c r="I1082" i="1"/>
  <c r="H1082" i="1"/>
  <c r="Q1081" i="1"/>
  <c r="I1081" i="1"/>
  <c r="H1081" i="1"/>
  <c r="Q1080" i="1"/>
  <c r="I1080" i="1"/>
  <c r="H1080" i="1"/>
  <c r="Q1079" i="1"/>
  <c r="I1079" i="1"/>
  <c r="H1079" i="1"/>
  <c r="Q1078" i="1"/>
  <c r="I1078" i="1"/>
  <c r="H1078" i="1"/>
  <c r="Q1077" i="1"/>
  <c r="I1077" i="1"/>
  <c r="H1077" i="1"/>
  <c r="Q1076" i="1"/>
  <c r="I1076" i="1"/>
  <c r="H1076" i="1"/>
  <c r="Q1075" i="1"/>
  <c r="I1075" i="1"/>
  <c r="H1075" i="1"/>
  <c r="Q1074" i="1"/>
  <c r="I1074" i="1"/>
  <c r="H1074" i="1"/>
  <c r="Q1073" i="1"/>
  <c r="I1073" i="1"/>
  <c r="H1073" i="1"/>
  <c r="Q1072" i="1"/>
  <c r="I1072" i="1"/>
  <c r="H1072" i="1"/>
  <c r="Q1071" i="1"/>
  <c r="I1071" i="1"/>
  <c r="H1071" i="1"/>
  <c r="Q1070" i="1"/>
  <c r="I1070" i="1"/>
  <c r="H1070" i="1"/>
  <c r="Q1069" i="1"/>
  <c r="I1069" i="1"/>
  <c r="H1069" i="1"/>
  <c r="Q1068" i="1"/>
  <c r="I1068" i="1"/>
  <c r="H1068" i="1"/>
  <c r="Q1067" i="1"/>
  <c r="I1067" i="1"/>
  <c r="H1067" i="1"/>
  <c r="Q1066" i="1"/>
  <c r="I1066" i="1"/>
  <c r="H1066" i="1"/>
  <c r="Q1065" i="1"/>
  <c r="I1065" i="1"/>
  <c r="H1065" i="1"/>
  <c r="Q1064" i="1"/>
  <c r="I1064" i="1"/>
  <c r="H1064" i="1"/>
  <c r="Q1063" i="1"/>
  <c r="I1063" i="1"/>
  <c r="H1063" i="1"/>
  <c r="Q1062" i="1"/>
  <c r="I1062" i="1"/>
  <c r="H1062" i="1"/>
  <c r="Q1061" i="1"/>
  <c r="I1061" i="1"/>
  <c r="H1061" i="1"/>
  <c r="Q1060" i="1"/>
  <c r="I1060" i="1"/>
  <c r="H1060" i="1"/>
  <c r="Q1059" i="1"/>
  <c r="I1059" i="1"/>
  <c r="H1059" i="1"/>
  <c r="Q1058" i="1"/>
  <c r="I1058" i="1"/>
  <c r="H1058" i="1"/>
  <c r="Q1057" i="1"/>
  <c r="I1057" i="1"/>
  <c r="H1057" i="1"/>
  <c r="Q1056" i="1"/>
  <c r="I1056" i="1"/>
  <c r="H1056" i="1"/>
  <c r="Q1055" i="1"/>
  <c r="I1055" i="1"/>
  <c r="H1055" i="1"/>
  <c r="Q1054" i="1"/>
  <c r="I1054" i="1"/>
  <c r="H1054" i="1"/>
  <c r="Q1053" i="1"/>
  <c r="I1053" i="1"/>
  <c r="H1053" i="1"/>
  <c r="Q1052" i="1"/>
  <c r="I1052" i="1"/>
  <c r="H1052" i="1"/>
  <c r="Q1051" i="1"/>
  <c r="I1051" i="1"/>
  <c r="H1051" i="1"/>
  <c r="Q1050" i="1"/>
  <c r="I1050" i="1"/>
  <c r="H1050" i="1"/>
  <c r="Q1049" i="1"/>
  <c r="I1049" i="1"/>
  <c r="H1049" i="1"/>
  <c r="Q1048" i="1"/>
  <c r="I1048" i="1"/>
  <c r="H1048" i="1"/>
  <c r="Q1047" i="1"/>
  <c r="I1047" i="1"/>
  <c r="H1047" i="1"/>
  <c r="Q1046" i="1"/>
  <c r="I1046" i="1"/>
  <c r="H1046" i="1"/>
  <c r="Q1045" i="1"/>
  <c r="I1045" i="1"/>
  <c r="H1045" i="1"/>
  <c r="Q1044" i="1"/>
  <c r="I1044" i="1"/>
  <c r="H1044" i="1"/>
  <c r="Q1043" i="1"/>
  <c r="I1043" i="1"/>
  <c r="H1043" i="1"/>
  <c r="Q1042" i="1"/>
  <c r="I1042" i="1"/>
  <c r="H1042" i="1"/>
  <c r="Q1041" i="1"/>
  <c r="I1041" i="1"/>
  <c r="H1041" i="1"/>
  <c r="Q1040" i="1"/>
  <c r="I1040" i="1"/>
  <c r="H1040" i="1"/>
  <c r="Q1039" i="1"/>
  <c r="I1039" i="1"/>
  <c r="H1039" i="1"/>
  <c r="Q1038" i="1"/>
  <c r="I1038" i="1"/>
  <c r="H1038" i="1"/>
  <c r="Q1037" i="1"/>
  <c r="I1037" i="1"/>
  <c r="H1037" i="1"/>
  <c r="Q1036" i="1"/>
  <c r="I1036" i="1"/>
  <c r="H1036" i="1"/>
  <c r="Q1035" i="1"/>
  <c r="I1035" i="1"/>
  <c r="H1035" i="1"/>
  <c r="Q1034" i="1"/>
  <c r="I1034" i="1"/>
  <c r="H1034" i="1"/>
  <c r="Q1033" i="1"/>
  <c r="I1033" i="1"/>
  <c r="H1033" i="1"/>
  <c r="Q1032" i="1"/>
  <c r="I1032" i="1"/>
  <c r="H1032" i="1"/>
  <c r="Q1031" i="1"/>
  <c r="I1031" i="1"/>
  <c r="H1031" i="1"/>
  <c r="Q1030" i="1"/>
  <c r="I1030" i="1"/>
  <c r="H1030" i="1"/>
  <c r="Q1029" i="1"/>
  <c r="I1029" i="1"/>
  <c r="H1029" i="1"/>
  <c r="Q1028" i="1"/>
  <c r="I1028" i="1"/>
  <c r="H1028" i="1"/>
  <c r="Q1027" i="1"/>
  <c r="I1027" i="1"/>
  <c r="H1027" i="1"/>
  <c r="Q1026" i="1"/>
  <c r="I1026" i="1"/>
  <c r="H1026" i="1"/>
  <c r="Q1025" i="1"/>
  <c r="I1025" i="1"/>
  <c r="H1025" i="1"/>
  <c r="Q1024" i="1"/>
  <c r="I1024" i="1"/>
  <c r="H1024" i="1"/>
  <c r="Q1023" i="1"/>
  <c r="I1023" i="1"/>
  <c r="H1023" i="1"/>
  <c r="Q1022" i="1"/>
  <c r="I1022" i="1"/>
  <c r="H1022" i="1"/>
  <c r="Q1021" i="1"/>
  <c r="I1021" i="1"/>
  <c r="H1021" i="1"/>
  <c r="Q1020" i="1"/>
  <c r="I1020" i="1"/>
  <c r="H1020" i="1"/>
  <c r="Q1019" i="1"/>
  <c r="I1019" i="1"/>
  <c r="H1019" i="1"/>
  <c r="Q1018" i="1"/>
  <c r="I1018" i="1"/>
  <c r="H1018" i="1"/>
  <c r="Q1017" i="1"/>
  <c r="I1017" i="1"/>
  <c r="H1017" i="1"/>
  <c r="Q1016" i="1"/>
  <c r="I1016" i="1"/>
  <c r="H1016" i="1"/>
  <c r="Q1015" i="1"/>
  <c r="I1015" i="1"/>
  <c r="H1015" i="1"/>
  <c r="Q1014" i="1"/>
  <c r="I1014" i="1"/>
  <c r="H1014" i="1"/>
  <c r="Q1013" i="1"/>
  <c r="I1013" i="1"/>
  <c r="H1013" i="1"/>
  <c r="Q1012" i="1"/>
  <c r="I1012" i="1"/>
  <c r="H1012" i="1"/>
  <c r="Q1011" i="1"/>
  <c r="I1011" i="1"/>
  <c r="H1011" i="1"/>
  <c r="Q1010" i="1"/>
  <c r="I1010" i="1"/>
  <c r="H1010" i="1"/>
  <c r="Q1009" i="1"/>
  <c r="I1009" i="1"/>
  <c r="H1009" i="1"/>
  <c r="Q1008" i="1"/>
  <c r="I1008" i="1"/>
  <c r="H1008" i="1"/>
  <c r="Q1007" i="1"/>
  <c r="I1007" i="1"/>
  <c r="H1007" i="1"/>
  <c r="Q1006" i="1"/>
  <c r="I1006" i="1"/>
  <c r="H1006" i="1"/>
  <c r="Q1005" i="1"/>
  <c r="I1005" i="1"/>
  <c r="H1005" i="1"/>
  <c r="Q1004" i="1"/>
  <c r="I1004" i="1"/>
  <c r="H1004" i="1"/>
  <c r="Q1003" i="1"/>
  <c r="I1003" i="1"/>
  <c r="H1003" i="1"/>
  <c r="Q1002" i="1"/>
  <c r="I1002" i="1"/>
  <c r="H1002" i="1"/>
  <c r="Q1001" i="1"/>
  <c r="I1001" i="1"/>
  <c r="H1001" i="1"/>
  <c r="Q1000" i="1"/>
  <c r="I1000" i="1"/>
  <c r="H1000" i="1"/>
  <c r="Q999" i="1"/>
  <c r="I999" i="1"/>
  <c r="H999" i="1"/>
  <c r="Q998" i="1"/>
  <c r="I998" i="1"/>
  <c r="H998" i="1"/>
  <c r="Q997" i="1"/>
  <c r="I997" i="1"/>
  <c r="H997" i="1"/>
  <c r="Q996" i="1"/>
  <c r="I996" i="1"/>
  <c r="H996" i="1"/>
  <c r="Q995" i="1"/>
  <c r="I995" i="1"/>
  <c r="H995" i="1"/>
  <c r="Q994" i="1"/>
  <c r="I994" i="1"/>
  <c r="H994" i="1"/>
  <c r="Q993" i="1"/>
  <c r="I993" i="1"/>
  <c r="H993" i="1"/>
  <c r="Q992" i="1"/>
  <c r="I992" i="1"/>
  <c r="H992" i="1"/>
  <c r="Q991" i="1"/>
  <c r="I991" i="1"/>
  <c r="H991" i="1"/>
  <c r="Q990" i="1"/>
  <c r="I990" i="1"/>
  <c r="H990" i="1"/>
  <c r="Q989" i="1"/>
  <c r="I989" i="1"/>
  <c r="H989" i="1"/>
  <c r="Q988" i="1"/>
  <c r="I988" i="1"/>
  <c r="H988" i="1"/>
  <c r="Q987" i="1"/>
  <c r="I987" i="1"/>
  <c r="H987" i="1"/>
  <c r="Q986" i="1"/>
  <c r="I986" i="1"/>
  <c r="H986" i="1"/>
  <c r="Q985" i="1"/>
  <c r="I985" i="1"/>
  <c r="H985" i="1"/>
  <c r="Q984" i="1"/>
  <c r="I984" i="1"/>
  <c r="H984" i="1"/>
  <c r="Q983" i="1"/>
  <c r="I983" i="1"/>
  <c r="H983" i="1"/>
  <c r="Q982" i="1"/>
  <c r="I982" i="1"/>
  <c r="H982" i="1"/>
  <c r="Q981" i="1"/>
  <c r="I981" i="1"/>
  <c r="H981" i="1"/>
  <c r="Q980" i="1"/>
  <c r="I980" i="1"/>
  <c r="H980" i="1"/>
  <c r="Q979" i="1"/>
  <c r="I979" i="1"/>
  <c r="H979" i="1"/>
  <c r="Q978" i="1"/>
  <c r="I978" i="1"/>
  <c r="H978" i="1"/>
  <c r="Q977" i="1"/>
  <c r="I977" i="1"/>
  <c r="H977" i="1"/>
  <c r="Q976" i="1"/>
  <c r="I976" i="1"/>
  <c r="H976" i="1"/>
  <c r="Q975" i="1"/>
  <c r="I975" i="1"/>
  <c r="H975" i="1"/>
  <c r="Q974" i="1"/>
  <c r="I974" i="1"/>
  <c r="H974" i="1"/>
  <c r="Q973" i="1"/>
  <c r="I973" i="1"/>
  <c r="H973" i="1"/>
  <c r="Q972" i="1"/>
  <c r="I972" i="1"/>
  <c r="H972" i="1"/>
  <c r="Q971" i="1"/>
  <c r="I971" i="1"/>
  <c r="H971" i="1"/>
  <c r="Q970" i="1"/>
  <c r="I970" i="1"/>
  <c r="H970" i="1"/>
  <c r="Q969" i="1"/>
  <c r="I969" i="1"/>
  <c r="H969" i="1"/>
  <c r="Q968" i="1"/>
  <c r="I968" i="1"/>
  <c r="H968" i="1"/>
  <c r="Q967" i="1"/>
  <c r="I967" i="1"/>
  <c r="H967" i="1"/>
  <c r="Q966" i="1"/>
  <c r="I966" i="1"/>
  <c r="H966" i="1"/>
  <c r="Q965" i="1"/>
  <c r="I965" i="1"/>
  <c r="H965" i="1"/>
  <c r="Q964" i="1"/>
  <c r="I964" i="1"/>
  <c r="H964" i="1"/>
  <c r="Q963" i="1"/>
  <c r="I963" i="1"/>
  <c r="H963" i="1"/>
  <c r="Q962" i="1"/>
  <c r="I962" i="1"/>
  <c r="H962" i="1"/>
  <c r="Q961" i="1"/>
  <c r="I961" i="1"/>
  <c r="H961" i="1"/>
  <c r="Q960" i="1"/>
  <c r="I960" i="1"/>
  <c r="H960" i="1"/>
  <c r="Q959" i="1"/>
  <c r="I959" i="1"/>
  <c r="H959" i="1"/>
  <c r="Q958" i="1"/>
  <c r="I958" i="1"/>
  <c r="H958" i="1"/>
  <c r="Q957" i="1"/>
  <c r="I957" i="1"/>
  <c r="H957" i="1"/>
  <c r="Q956" i="1"/>
  <c r="I956" i="1"/>
  <c r="H956" i="1"/>
  <c r="Q955" i="1"/>
  <c r="I955" i="1"/>
  <c r="H955" i="1"/>
  <c r="Q954" i="1"/>
  <c r="I954" i="1"/>
  <c r="H954" i="1"/>
  <c r="Q953" i="1"/>
  <c r="I953" i="1"/>
  <c r="H953" i="1"/>
  <c r="Q952" i="1"/>
  <c r="I952" i="1"/>
  <c r="H952" i="1"/>
  <c r="Q951" i="1"/>
  <c r="I951" i="1"/>
  <c r="H951" i="1"/>
  <c r="Q950" i="1"/>
  <c r="I950" i="1"/>
  <c r="H950" i="1"/>
  <c r="Q949" i="1"/>
  <c r="I949" i="1"/>
  <c r="H949" i="1"/>
  <c r="Q948" i="1"/>
  <c r="I948" i="1"/>
  <c r="H948" i="1"/>
  <c r="Q947" i="1"/>
  <c r="I947" i="1"/>
  <c r="H947" i="1"/>
  <c r="Q946" i="1"/>
  <c r="I946" i="1"/>
  <c r="H946" i="1"/>
  <c r="Q945" i="1"/>
  <c r="I945" i="1"/>
  <c r="H945" i="1"/>
  <c r="Q944" i="1"/>
  <c r="I944" i="1"/>
  <c r="H944" i="1"/>
  <c r="Q943" i="1"/>
  <c r="I943" i="1"/>
  <c r="H943" i="1"/>
  <c r="Q942" i="1"/>
  <c r="I942" i="1"/>
  <c r="H942" i="1"/>
  <c r="Q941" i="1"/>
  <c r="I941" i="1"/>
  <c r="H941" i="1"/>
  <c r="Q940" i="1"/>
  <c r="I940" i="1"/>
  <c r="H940" i="1"/>
  <c r="Q939" i="1"/>
  <c r="I939" i="1"/>
  <c r="H939" i="1"/>
  <c r="Q938" i="1"/>
  <c r="I938" i="1"/>
  <c r="H938" i="1"/>
  <c r="Q937" i="1"/>
  <c r="I937" i="1"/>
  <c r="H937" i="1"/>
  <c r="Q936" i="1"/>
  <c r="I936" i="1"/>
  <c r="H936" i="1"/>
  <c r="Q935" i="1"/>
  <c r="I935" i="1"/>
  <c r="H935" i="1"/>
  <c r="Q934" i="1"/>
  <c r="I934" i="1"/>
  <c r="H934" i="1"/>
  <c r="Q933" i="1"/>
  <c r="I933" i="1"/>
  <c r="H933" i="1"/>
  <c r="Q932" i="1"/>
  <c r="I932" i="1"/>
  <c r="H932" i="1"/>
  <c r="Q931" i="1"/>
  <c r="I931" i="1"/>
  <c r="H931" i="1"/>
  <c r="Q930" i="1"/>
  <c r="I930" i="1"/>
  <c r="H930" i="1"/>
  <c r="Q929" i="1"/>
  <c r="I929" i="1"/>
  <c r="H929" i="1"/>
  <c r="Q928" i="1"/>
  <c r="I928" i="1"/>
  <c r="H928" i="1"/>
  <c r="Q927" i="1"/>
  <c r="I927" i="1"/>
  <c r="H927" i="1"/>
  <c r="Q926" i="1"/>
  <c r="I926" i="1"/>
  <c r="H926" i="1"/>
  <c r="Q925" i="1"/>
  <c r="I925" i="1"/>
  <c r="H925" i="1"/>
  <c r="Q924" i="1"/>
  <c r="I924" i="1"/>
  <c r="H924" i="1"/>
  <c r="Q923" i="1"/>
  <c r="I923" i="1"/>
  <c r="H923" i="1"/>
  <c r="Q922" i="1"/>
  <c r="I922" i="1"/>
  <c r="H922" i="1"/>
  <c r="Q921" i="1"/>
  <c r="I921" i="1"/>
  <c r="H921" i="1"/>
  <c r="Q920" i="1"/>
  <c r="I920" i="1"/>
  <c r="H920" i="1"/>
  <c r="Q919" i="1"/>
  <c r="I919" i="1"/>
  <c r="H919" i="1"/>
  <c r="Q918" i="1"/>
  <c r="I918" i="1"/>
  <c r="H918" i="1"/>
  <c r="Q917" i="1"/>
  <c r="I917" i="1"/>
  <c r="H917" i="1"/>
  <c r="Q916" i="1"/>
  <c r="I916" i="1"/>
  <c r="H916" i="1"/>
  <c r="Q915" i="1"/>
  <c r="I915" i="1"/>
  <c r="H915" i="1"/>
  <c r="Q914" i="1"/>
  <c r="I914" i="1"/>
  <c r="H914" i="1"/>
  <c r="Q913" i="1"/>
  <c r="I913" i="1"/>
  <c r="H913" i="1"/>
  <c r="Q912" i="1"/>
  <c r="I912" i="1"/>
  <c r="H912" i="1"/>
  <c r="Q911" i="1"/>
  <c r="I911" i="1"/>
  <c r="H911" i="1"/>
  <c r="Q910" i="1"/>
  <c r="I910" i="1"/>
  <c r="H910" i="1"/>
  <c r="Q909" i="1"/>
  <c r="I909" i="1"/>
  <c r="H909" i="1"/>
  <c r="Q908" i="1"/>
  <c r="I908" i="1"/>
  <c r="H908" i="1"/>
  <c r="Q907" i="1"/>
  <c r="I907" i="1"/>
  <c r="H907" i="1"/>
  <c r="Q906" i="1"/>
  <c r="I906" i="1"/>
  <c r="H906" i="1"/>
  <c r="Q905" i="1"/>
  <c r="I905" i="1"/>
  <c r="H905" i="1"/>
  <c r="Q904" i="1"/>
  <c r="I904" i="1"/>
  <c r="H904" i="1"/>
  <c r="Q903" i="1"/>
  <c r="I903" i="1"/>
  <c r="H903" i="1"/>
  <c r="Q902" i="1"/>
  <c r="I902" i="1"/>
  <c r="H902" i="1"/>
  <c r="Q901" i="1"/>
  <c r="I901" i="1"/>
  <c r="H901" i="1"/>
  <c r="Q900" i="1"/>
  <c r="I900" i="1"/>
  <c r="H900" i="1"/>
  <c r="Q899" i="1"/>
  <c r="I899" i="1"/>
  <c r="H899" i="1"/>
  <c r="Q898" i="1"/>
  <c r="I898" i="1"/>
  <c r="H898" i="1"/>
  <c r="Q897" i="1"/>
  <c r="I897" i="1"/>
  <c r="H897" i="1"/>
  <c r="Q896" i="1"/>
  <c r="I896" i="1"/>
  <c r="H896" i="1"/>
  <c r="Q895" i="1"/>
  <c r="I895" i="1"/>
  <c r="H895" i="1"/>
  <c r="Q894" i="1"/>
  <c r="I894" i="1"/>
  <c r="H894" i="1"/>
  <c r="Q893" i="1"/>
  <c r="I893" i="1"/>
  <c r="H893" i="1"/>
  <c r="Q892" i="1"/>
  <c r="I892" i="1"/>
  <c r="H892" i="1"/>
  <c r="Q891" i="1"/>
  <c r="I891" i="1"/>
  <c r="H891" i="1"/>
  <c r="Q890" i="1"/>
  <c r="I890" i="1"/>
  <c r="H890" i="1"/>
  <c r="Q889" i="1"/>
  <c r="I889" i="1"/>
  <c r="H889" i="1"/>
  <c r="Q888" i="1"/>
  <c r="I888" i="1"/>
  <c r="H888" i="1"/>
  <c r="Q887" i="1"/>
  <c r="I887" i="1"/>
  <c r="H887" i="1"/>
  <c r="Q886" i="1"/>
  <c r="I886" i="1"/>
  <c r="H886" i="1"/>
  <c r="Q885" i="1"/>
  <c r="I885" i="1"/>
  <c r="H885" i="1"/>
  <c r="Q884" i="1"/>
  <c r="I884" i="1"/>
  <c r="H884" i="1"/>
  <c r="Q883" i="1"/>
  <c r="I883" i="1"/>
  <c r="H883" i="1"/>
  <c r="Q882" i="1"/>
  <c r="I882" i="1"/>
  <c r="H882" i="1"/>
  <c r="Q881" i="1"/>
  <c r="I881" i="1"/>
  <c r="H881" i="1"/>
  <c r="Q880" i="1"/>
  <c r="I880" i="1"/>
  <c r="H880" i="1"/>
  <c r="Q879" i="1"/>
  <c r="I879" i="1"/>
  <c r="H879" i="1"/>
  <c r="Q878" i="1"/>
  <c r="I878" i="1"/>
  <c r="H878" i="1"/>
  <c r="Q877" i="1"/>
  <c r="I877" i="1"/>
  <c r="H877" i="1"/>
  <c r="Q876" i="1"/>
  <c r="I876" i="1"/>
  <c r="H876" i="1"/>
  <c r="Q875" i="1"/>
  <c r="I875" i="1"/>
  <c r="H875" i="1"/>
  <c r="Q874" i="1"/>
  <c r="I874" i="1"/>
  <c r="H874" i="1"/>
  <c r="Q873" i="1"/>
  <c r="I873" i="1"/>
  <c r="H873" i="1"/>
  <c r="Q872" i="1"/>
  <c r="I872" i="1"/>
  <c r="H872" i="1"/>
  <c r="Q871" i="1"/>
  <c r="I871" i="1"/>
  <c r="H871" i="1"/>
  <c r="Q870" i="1"/>
  <c r="I870" i="1"/>
  <c r="H870" i="1"/>
  <c r="Q869" i="1"/>
  <c r="I869" i="1"/>
  <c r="H869" i="1"/>
  <c r="Q868" i="1"/>
  <c r="I868" i="1"/>
  <c r="H868" i="1"/>
  <c r="Q867" i="1"/>
  <c r="I867" i="1"/>
  <c r="H867" i="1"/>
  <c r="Q866" i="1"/>
  <c r="I866" i="1"/>
  <c r="H866" i="1"/>
  <c r="Q865" i="1"/>
  <c r="I865" i="1"/>
  <c r="H865" i="1"/>
  <c r="Q864" i="1"/>
  <c r="I864" i="1"/>
  <c r="H864" i="1"/>
  <c r="Q863" i="1"/>
  <c r="I863" i="1"/>
  <c r="H863" i="1"/>
  <c r="Q862" i="1"/>
  <c r="I862" i="1"/>
  <c r="H862" i="1"/>
  <c r="Q861" i="1"/>
  <c r="I861" i="1"/>
  <c r="H861" i="1"/>
  <c r="Q860" i="1"/>
  <c r="I860" i="1"/>
  <c r="H860" i="1"/>
  <c r="Q859" i="1"/>
  <c r="I859" i="1"/>
  <c r="H859" i="1"/>
  <c r="Q858" i="1"/>
  <c r="I858" i="1"/>
  <c r="H858" i="1"/>
  <c r="Q857" i="1"/>
  <c r="I857" i="1"/>
  <c r="H857" i="1"/>
  <c r="Q856" i="1"/>
  <c r="I856" i="1"/>
  <c r="H856" i="1"/>
  <c r="Q855" i="1"/>
  <c r="I855" i="1"/>
  <c r="H855" i="1"/>
  <c r="Q854" i="1"/>
  <c r="I854" i="1"/>
  <c r="H854" i="1"/>
  <c r="Q853" i="1"/>
  <c r="I853" i="1"/>
  <c r="H853" i="1"/>
  <c r="Q852" i="1"/>
  <c r="I852" i="1"/>
  <c r="H852" i="1"/>
  <c r="Q851" i="1"/>
  <c r="I851" i="1"/>
  <c r="H851" i="1"/>
  <c r="Q850" i="1"/>
  <c r="I850" i="1"/>
  <c r="H850" i="1"/>
  <c r="Q849" i="1"/>
  <c r="I849" i="1"/>
  <c r="H849" i="1"/>
  <c r="Q848" i="1"/>
  <c r="I848" i="1"/>
  <c r="H848" i="1"/>
  <c r="Q847" i="1"/>
  <c r="I847" i="1"/>
  <c r="H847" i="1"/>
  <c r="Q846" i="1"/>
  <c r="I846" i="1"/>
  <c r="H846" i="1"/>
  <c r="Q845" i="1"/>
  <c r="I845" i="1"/>
  <c r="H845" i="1"/>
  <c r="Q844" i="1"/>
  <c r="I844" i="1"/>
  <c r="H844" i="1"/>
  <c r="Q843" i="1"/>
  <c r="I843" i="1"/>
  <c r="H843" i="1"/>
  <c r="Q842" i="1"/>
  <c r="I842" i="1"/>
  <c r="H842" i="1"/>
  <c r="Q841" i="1"/>
  <c r="I841" i="1"/>
  <c r="H841" i="1"/>
  <c r="Q840" i="1"/>
  <c r="I840" i="1"/>
  <c r="H840" i="1"/>
  <c r="Q839" i="1"/>
  <c r="I839" i="1"/>
  <c r="H839" i="1"/>
  <c r="Q838" i="1"/>
  <c r="I838" i="1"/>
  <c r="H838" i="1"/>
  <c r="Q837" i="1"/>
  <c r="I837" i="1"/>
  <c r="H837" i="1"/>
  <c r="Q836" i="1"/>
  <c r="I836" i="1"/>
  <c r="H836" i="1"/>
  <c r="Q835" i="1"/>
  <c r="I835" i="1"/>
  <c r="H835" i="1"/>
  <c r="Q834" i="1"/>
  <c r="I834" i="1"/>
  <c r="H834" i="1"/>
  <c r="Q833" i="1"/>
  <c r="I833" i="1"/>
  <c r="H833" i="1"/>
  <c r="Q832" i="1"/>
  <c r="I832" i="1"/>
  <c r="H832" i="1"/>
  <c r="Q831" i="1"/>
  <c r="I831" i="1"/>
  <c r="H831" i="1"/>
  <c r="Q830" i="1"/>
  <c r="I830" i="1"/>
  <c r="H830" i="1"/>
  <c r="Q829" i="1"/>
  <c r="I829" i="1"/>
  <c r="H829" i="1"/>
  <c r="Q828" i="1"/>
  <c r="I828" i="1"/>
  <c r="H828" i="1"/>
  <c r="Q827" i="1"/>
  <c r="I827" i="1"/>
  <c r="H827" i="1"/>
  <c r="Q826" i="1"/>
  <c r="I826" i="1"/>
  <c r="H826" i="1"/>
  <c r="Q825" i="1"/>
  <c r="I825" i="1"/>
  <c r="H825" i="1"/>
  <c r="Q824" i="1"/>
  <c r="I824" i="1"/>
  <c r="H824" i="1"/>
  <c r="Q823" i="1"/>
  <c r="I823" i="1"/>
  <c r="H823" i="1"/>
  <c r="Q822" i="1"/>
  <c r="I822" i="1"/>
  <c r="H822" i="1"/>
  <c r="Q821" i="1"/>
  <c r="I821" i="1"/>
  <c r="H821" i="1"/>
  <c r="Q820" i="1"/>
  <c r="I820" i="1"/>
  <c r="H820" i="1"/>
  <c r="Q819" i="1"/>
  <c r="I819" i="1"/>
  <c r="H819" i="1"/>
  <c r="Q818" i="1"/>
  <c r="I818" i="1"/>
  <c r="H818" i="1"/>
  <c r="Q817" i="1"/>
  <c r="I817" i="1"/>
  <c r="H817" i="1"/>
  <c r="Q816" i="1"/>
  <c r="I816" i="1"/>
  <c r="H816" i="1"/>
  <c r="Q815" i="1"/>
  <c r="I815" i="1"/>
  <c r="H815" i="1"/>
  <c r="Q814" i="1"/>
  <c r="I814" i="1"/>
  <c r="H814" i="1"/>
  <c r="Q813" i="1"/>
  <c r="I813" i="1"/>
  <c r="H813" i="1"/>
  <c r="Q812" i="1"/>
  <c r="I812" i="1"/>
  <c r="H812" i="1"/>
  <c r="Q811" i="1"/>
  <c r="I811" i="1"/>
  <c r="H811" i="1"/>
  <c r="Q810" i="1"/>
  <c r="I810" i="1"/>
  <c r="H810" i="1"/>
  <c r="Q809" i="1"/>
  <c r="I809" i="1"/>
  <c r="H809" i="1"/>
  <c r="Q808" i="1"/>
  <c r="I808" i="1"/>
  <c r="H808" i="1"/>
  <c r="Q807" i="1"/>
  <c r="I807" i="1"/>
  <c r="H807" i="1"/>
  <c r="Q806" i="1"/>
  <c r="I806" i="1"/>
  <c r="H806" i="1"/>
  <c r="Q805" i="1"/>
  <c r="I805" i="1"/>
  <c r="H805" i="1"/>
  <c r="Q804" i="1"/>
  <c r="I804" i="1"/>
  <c r="H804" i="1"/>
  <c r="Q803" i="1"/>
  <c r="I803" i="1"/>
  <c r="H803" i="1"/>
  <c r="Q802" i="1"/>
  <c r="I802" i="1"/>
  <c r="H802" i="1"/>
  <c r="Q801" i="1"/>
  <c r="I801" i="1"/>
  <c r="H801" i="1"/>
  <c r="Q800" i="1"/>
  <c r="I800" i="1"/>
  <c r="H800" i="1"/>
  <c r="Q799" i="1"/>
  <c r="I799" i="1"/>
  <c r="H799" i="1"/>
  <c r="Q798" i="1"/>
  <c r="I798" i="1"/>
  <c r="H798" i="1"/>
  <c r="Q797" i="1"/>
  <c r="I797" i="1"/>
  <c r="H797" i="1"/>
  <c r="Q796" i="1"/>
  <c r="I796" i="1"/>
  <c r="H796" i="1"/>
  <c r="Q795" i="1"/>
  <c r="I795" i="1"/>
  <c r="H795" i="1"/>
  <c r="Q794" i="1"/>
  <c r="I794" i="1"/>
  <c r="H794" i="1"/>
  <c r="Q793" i="1"/>
  <c r="I793" i="1"/>
  <c r="H793" i="1"/>
  <c r="Q792" i="1"/>
  <c r="I792" i="1"/>
  <c r="H792" i="1"/>
  <c r="Q791" i="1"/>
  <c r="I791" i="1"/>
  <c r="H791" i="1"/>
  <c r="Q790" i="1"/>
  <c r="I790" i="1"/>
  <c r="H790" i="1"/>
  <c r="Q789" i="1"/>
  <c r="I789" i="1"/>
  <c r="H789" i="1"/>
  <c r="Q788" i="1"/>
  <c r="I788" i="1"/>
  <c r="H788" i="1"/>
  <c r="Q787" i="1"/>
  <c r="I787" i="1"/>
  <c r="H787" i="1"/>
  <c r="Q786" i="1"/>
  <c r="I786" i="1"/>
  <c r="H786" i="1"/>
  <c r="Q785" i="1"/>
  <c r="I785" i="1"/>
  <c r="H785" i="1"/>
  <c r="Q784" i="1"/>
  <c r="I784" i="1"/>
  <c r="H784" i="1"/>
  <c r="Q783" i="1"/>
  <c r="I783" i="1"/>
  <c r="H783" i="1"/>
  <c r="Q782" i="1"/>
  <c r="I782" i="1"/>
  <c r="H782" i="1"/>
  <c r="Q781" i="1"/>
  <c r="I781" i="1"/>
  <c r="H781" i="1"/>
  <c r="Q780" i="1"/>
  <c r="I780" i="1"/>
  <c r="H780" i="1"/>
  <c r="Q779" i="1"/>
  <c r="I779" i="1"/>
  <c r="H779" i="1"/>
  <c r="Q778" i="1"/>
  <c r="I778" i="1"/>
  <c r="H778" i="1"/>
  <c r="Q777" i="1"/>
  <c r="I777" i="1"/>
  <c r="H777" i="1"/>
  <c r="Q776" i="1"/>
  <c r="I776" i="1"/>
  <c r="H776" i="1"/>
  <c r="Q775" i="1"/>
  <c r="I775" i="1"/>
  <c r="H775" i="1"/>
  <c r="Q774" i="1"/>
  <c r="I774" i="1"/>
  <c r="H774" i="1"/>
  <c r="Q773" i="1"/>
  <c r="I773" i="1"/>
  <c r="H773" i="1"/>
  <c r="Q772" i="1"/>
  <c r="I772" i="1"/>
  <c r="H772" i="1"/>
  <c r="Q771" i="1"/>
  <c r="I771" i="1"/>
  <c r="H771" i="1"/>
  <c r="Q770" i="1"/>
  <c r="I770" i="1"/>
  <c r="H770" i="1"/>
  <c r="Q769" i="1"/>
  <c r="I769" i="1"/>
  <c r="H769" i="1"/>
  <c r="Q768" i="1"/>
  <c r="I768" i="1"/>
  <c r="H768" i="1"/>
  <c r="Q767" i="1"/>
  <c r="I767" i="1"/>
  <c r="H767" i="1"/>
  <c r="Q766" i="1"/>
  <c r="I766" i="1"/>
  <c r="H766" i="1"/>
  <c r="Q765" i="1"/>
  <c r="I765" i="1"/>
  <c r="H765" i="1"/>
  <c r="Q764" i="1"/>
  <c r="I764" i="1"/>
  <c r="H764" i="1"/>
  <c r="Q763" i="1"/>
  <c r="I763" i="1"/>
  <c r="H763" i="1"/>
  <c r="Q762" i="1"/>
  <c r="I762" i="1"/>
  <c r="H762" i="1"/>
  <c r="Q761" i="1"/>
  <c r="I761" i="1"/>
  <c r="H761" i="1"/>
  <c r="Q760" i="1"/>
  <c r="I760" i="1"/>
  <c r="H760" i="1"/>
  <c r="Q759" i="1"/>
  <c r="I759" i="1"/>
  <c r="H759" i="1"/>
  <c r="Q758" i="1"/>
  <c r="I758" i="1"/>
  <c r="H758" i="1"/>
  <c r="Q757" i="1"/>
  <c r="I757" i="1"/>
  <c r="H757" i="1"/>
  <c r="Q756" i="1"/>
  <c r="I756" i="1"/>
  <c r="H756" i="1"/>
  <c r="Q755" i="1"/>
  <c r="I755" i="1"/>
  <c r="H755" i="1"/>
  <c r="Q754" i="1"/>
  <c r="I754" i="1"/>
  <c r="H754" i="1"/>
  <c r="Q753" i="1"/>
  <c r="I753" i="1"/>
  <c r="H753" i="1"/>
  <c r="Q752" i="1"/>
  <c r="I752" i="1"/>
  <c r="H752" i="1"/>
  <c r="Q751" i="1"/>
  <c r="I751" i="1"/>
  <c r="H751" i="1"/>
  <c r="Q750" i="1"/>
  <c r="I750" i="1"/>
  <c r="H750" i="1"/>
  <c r="Q749" i="1"/>
  <c r="I749" i="1"/>
  <c r="H749" i="1"/>
  <c r="Q748" i="1"/>
  <c r="I748" i="1"/>
  <c r="H748" i="1"/>
  <c r="Q747" i="1"/>
  <c r="I747" i="1"/>
  <c r="H747" i="1"/>
  <c r="Q746" i="1"/>
  <c r="I746" i="1"/>
  <c r="H746" i="1"/>
  <c r="Q745" i="1"/>
  <c r="I745" i="1"/>
  <c r="H745" i="1"/>
  <c r="Q744" i="1"/>
  <c r="I744" i="1"/>
  <c r="H744" i="1"/>
  <c r="Q743" i="1"/>
  <c r="I743" i="1"/>
  <c r="H743" i="1"/>
  <c r="Q742" i="1"/>
  <c r="I742" i="1"/>
  <c r="H742" i="1"/>
  <c r="Q741" i="1"/>
  <c r="I741" i="1"/>
  <c r="H741" i="1"/>
  <c r="Q740" i="1"/>
  <c r="I740" i="1"/>
  <c r="H740" i="1"/>
  <c r="Q739" i="1"/>
  <c r="I739" i="1"/>
  <c r="H739" i="1"/>
  <c r="Q738" i="1"/>
  <c r="I738" i="1"/>
  <c r="H738" i="1"/>
  <c r="Q737" i="1"/>
  <c r="I737" i="1"/>
  <c r="H737" i="1"/>
  <c r="Q736" i="1"/>
  <c r="I736" i="1"/>
  <c r="H736" i="1"/>
  <c r="Q735" i="1"/>
  <c r="I735" i="1"/>
  <c r="H735" i="1"/>
  <c r="Q734" i="1"/>
  <c r="I734" i="1"/>
  <c r="H734" i="1"/>
  <c r="Q733" i="1"/>
  <c r="I733" i="1"/>
  <c r="H733" i="1"/>
  <c r="Q732" i="1"/>
  <c r="I732" i="1"/>
  <c r="H732" i="1"/>
  <c r="Q731" i="1"/>
  <c r="I731" i="1"/>
  <c r="H731" i="1"/>
  <c r="Q730" i="1"/>
  <c r="I730" i="1"/>
  <c r="H730" i="1"/>
  <c r="Q729" i="1"/>
  <c r="I729" i="1"/>
  <c r="H729" i="1"/>
  <c r="Q728" i="1"/>
  <c r="I728" i="1"/>
  <c r="H728" i="1"/>
  <c r="Q727" i="1"/>
  <c r="I727" i="1"/>
  <c r="H727" i="1"/>
  <c r="Q726" i="1"/>
  <c r="I726" i="1"/>
  <c r="H726" i="1"/>
  <c r="Q725" i="1"/>
  <c r="I725" i="1"/>
  <c r="H725" i="1"/>
  <c r="Q724" i="1"/>
  <c r="I724" i="1"/>
  <c r="H724" i="1"/>
  <c r="Q723" i="1"/>
  <c r="I723" i="1"/>
  <c r="H723" i="1"/>
  <c r="Q722" i="1"/>
  <c r="I722" i="1"/>
  <c r="H722" i="1"/>
  <c r="Q721" i="1"/>
  <c r="I721" i="1"/>
  <c r="H721" i="1"/>
  <c r="Q720" i="1"/>
  <c r="I720" i="1"/>
  <c r="H720" i="1"/>
  <c r="Q719" i="1"/>
  <c r="I719" i="1"/>
  <c r="H719" i="1"/>
  <c r="Q718" i="1"/>
  <c r="I718" i="1"/>
  <c r="H718" i="1"/>
  <c r="Q717" i="1"/>
  <c r="I717" i="1"/>
  <c r="H717" i="1"/>
  <c r="Q716" i="1"/>
  <c r="I716" i="1"/>
  <c r="H716" i="1"/>
  <c r="Q715" i="1"/>
  <c r="I715" i="1"/>
  <c r="H715" i="1"/>
  <c r="Q714" i="1"/>
  <c r="I714" i="1"/>
  <c r="H714" i="1"/>
  <c r="Q713" i="1"/>
  <c r="I713" i="1"/>
  <c r="H713" i="1"/>
  <c r="Q712" i="1"/>
  <c r="I712" i="1"/>
  <c r="H712" i="1"/>
  <c r="Q711" i="1"/>
  <c r="I711" i="1"/>
  <c r="H711" i="1"/>
  <c r="Q710" i="1"/>
  <c r="I710" i="1"/>
  <c r="H710" i="1"/>
  <c r="Q709" i="1"/>
  <c r="I709" i="1"/>
  <c r="H709" i="1"/>
  <c r="Q708" i="1"/>
  <c r="I708" i="1"/>
  <c r="H708" i="1"/>
  <c r="Q707" i="1"/>
  <c r="I707" i="1"/>
  <c r="H707" i="1"/>
  <c r="Q706" i="1"/>
  <c r="I706" i="1"/>
  <c r="H706" i="1"/>
  <c r="Q705" i="1"/>
  <c r="I705" i="1"/>
  <c r="H705" i="1"/>
  <c r="Q704" i="1"/>
  <c r="I704" i="1"/>
  <c r="H704" i="1"/>
  <c r="Q703" i="1"/>
  <c r="I703" i="1"/>
  <c r="H703" i="1"/>
  <c r="Q702" i="1"/>
  <c r="I702" i="1"/>
  <c r="H702" i="1"/>
  <c r="Q701" i="1"/>
  <c r="I701" i="1"/>
  <c r="H701" i="1"/>
  <c r="Q700" i="1"/>
  <c r="I700" i="1"/>
  <c r="H700" i="1"/>
  <c r="Q699" i="1"/>
  <c r="I699" i="1"/>
  <c r="H699" i="1"/>
  <c r="Q698" i="1"/>
  <c r="I698" i="1"/>
  <c r="H698" i="1"/>
  <c r="Q697" i="1"/>
  <c r="I697" i="1"/>
  <c r="H697" i="1"/>
  <c r="Q696" i="1"/>
  <c r="I696" i="1"/>
  <c r="H696" i="1"/>
  <c r="Q695" i="1"/>
  <c r="I695" i="1"/>
  <c r="H695" i="1"/>
  <c r="Q694" i="1"/>
  <c r="I694" i="1"/>
  <c r="H694" i="1"/>
  <c r="Q693" i="1"/>
  <c r="I693" i="1"/>
  <c r="H693" i="1"/>
  <c r="Q692" i="1"/>
  <c r="I692" i="1"/>
  <c r="H692" i="1"/>
  <c r="Q691" i="1"/>
  <c r="I691" i="1"/>
  <c r="H691" i="1"/>
  <c r="Q690" i="1"/>
  <c r="I690" i="1"/>
  <c r="H690" i="1"/>
  <c r="Q689" i="1"/>
  <c r="I689" i="1"/>
  <c r="H689" i="1"/>
  <c r="Q688" i="1"/>
  <c r="I688" i="1"/>
  <c r="H688" i="1"/>
  <c r="Q687" i="1"/>
  <c r="I687" i="1"/>
  <c r="H687" i="1"/>
  <c r="Q686" i="1"/>
  <c r="I686" i="1"/>
  <c r="H686" i="1"/>
  <c r="Q685" i="1"/>
  <c r="I685" i="1"/>
  <c r="H685" i="1"/>
  <c r="Q684" i="1"/>
  <c r="I684" i="1"/>
  <c r="H684" i="1"/>
  <c r="Q683" i="1"/>
  <c r="I683" i="1"/>
  <c r="H683" i="1"/>
  <c r="Q682" i="1"/>
  <c r="I682" i="1"/>
  <c r="H682" i="1"/>
  <c r="Q681" i="1"/>
  <c r="I681" i="1"/>
  <c r="H681" i="1"/>
  <c r="Q680" i="1"/>
  <c r="I680" i="1"/>
  <c r="H680" i="1"/>
  <c r="Q679" i="1"/>
  <c r="I679" i="1"/>
  <c r="H679" i="1"/>
  <c r="Q678" i="1"/>
  <c r="I678" i="1"/>
  <c r="H678" i="1"/>
  <c r="Q677" i="1"/>
  <c r="I677" i="1"/>
  <c r="H677" i="1"/>
  <c r="Q676" i="1"/>
  <c r="I676" i="1"/>
  <c r="H676" i="1"/>
  <c r="Q675" i="1"/>
  <c r="I675" i="1"/>
  <c r="H675" i="1"/>
  <c r="Q674" i="1"/>
  <c r="I674" i="1"/>
  <c r="H674" i="1"/>
  <c r="Q673" i="1"/>
  <c r="I673" i="1"/>
  <c r="H673" i="1"/>
  <c r="Q672" i="1"/>
  <c r="I672" i="1"/>
  <c r="H672" i="1"/>
  <c r="Q671" i="1"/>
  <c r="I671" i="1"/>
  <c r="H671" i="1"/>
  <c r="Q670" i="1"/>
  <c r="I670" i="1"/>
  <c r="H670" i="1"/>
  <c r="Q669" i="1"/>
  <c r="I669" i="1"/>
  <c r="H669" i="1"/>
  <c r="Q668" i="1"/>
  <c r="I668" i="1"/>
  <c r="H668" i="1"/>
  <c r="Q667" i="1"/>
  <c r="I667" i="1"/>
  <c r="H667" i="1"/>
  <c r="Q666" i="1"/>
  <c r="I666" i="1"/>
  <c r="H666" i="1"/>
  <c r="Q665" i="1"/>
  <c r="I665" i="1"/>
  <c r="H665" i="1"/>
  <c r="Q664" i="1"/>
  <c r="I664" i="1"/>
  <c r="H664" i="1"/>
  <c r="Q663" i="1"/>
  <c r="I663" i="1"/>
  <c r="H663" i="1"/>
  <c r="Q662" i="1"/>
  <c r="I662" i="1"/>
  <c r="H662" i="1"/>
  <c r="Q661" i="1"/>
  <c r="I661" i="1"/>
  <c r="H661" i="1"/>
  <c r="Q660" i="1"/>
  <c r="I660" i="1"/>
  <c r="H660" i="1"/>
  <c r="Q659" i="1"/>
  <c r="I659" i="1"/>
  <c r="H659" i="1"/>
  <c r="Q658" i="1"/>
  <c r="I658" i="1"/>
  <c r="H658" i="1"/>
  <c r="Q657" i="1"/>
  <c r="I657" i="1"/>
  <c r="H657" i="1"/>
  <c r="Q656" i="1"/>
  <c r="I656" i="1"/>
  <c r="H656" i="1"/>
  <c r="Q655" i="1"/>
  <c r="I655" i="1"/>
  <c r="H655" i="1"/>
  <c r="Q654" i="1"/>
  <c r="I654" i="1"/>
  <c r="H654" i="1"/>
  <c r="Q653" i="1"/>
  <c r="I653" i="1"/>
  <c r="H653" i="1"/>
  <c r="Q652" i="1"/>
  <c r="I652" i="1"/>
  <c r="H652" i="1"/>
  <c r="Q651" i="1"/>
  <c r="I651" i="1"/>
  <c r="H651" i="1"/>
  <c r="Q650" i="1"/>
  <c r="I650" i="1"/>
  <c r="H650" i="1"/>
  <c r="Q649" i="1"/>
  <c r="I649" i="1"/>
  <c r="H649" i="1"/>
  <c r="Q648" i="1"/>
  <c r="I648" i="1"/>
  <c r="H648" i="1"/>
  <c r="Q647" i="1"/>
  <c r="I647" i="1"/>
  <c r="H647" i="1"/>
  <c r="Q646" i="1"/>
  <c r="I646" i="1"/>
  <c r="H646" i="1"/>
  <c r="Q645" i="1"/>
  <c r="I645" i="1"/>
  <c r="H645" i="1"/>
  <c r="Q644" i="1"/>
  <c r="I644" i="1"/>
  <c r="H644" i="1"/>
  <c r="Q643" i="1"/>
  <c r="I643" i="1"/>
  <c r="H643" i="1"/>
  <c r="Q642" i="1"/>
  <c r="I642" i="1"/>
  <c r="H642" i="1"/>
  <c r="Q641" i="1"/>
  <c r="I641" i="1"/>
  <c r="H641" i="1"/>
  <c r="Q640" i="1"/>
  <c r="I640" i="1"/>
  <c r="H640" i="1"/>
  <c r="Q639" i="1"/>
  <c r="I639" i="1"/>
  <c r="H639" i="1"/>
  <c r="Q638" i="1"/>
  <c r="I638" i="1"/>
  <c r="H638" i="1"/>
  <c r="Q637" i="1"/>
  <c r="I637" i="1"/>
  <c r="H637" i="1"/>
  <c r="Q636" i="1"/>
  <c r="I636" i="1"/>
  <c r="H636" i="1"/>
  <c r="Q635" i="1"/>
  <c r="I635" i="1"/>
  <c r="H635" i="1"/>
  <c r="Q634" i="1"/>
  <c r="I634" i="1"/>
  <c r="H634" i="1"/>
  <c r="Q633" i="1"/>
  <c r="I633" i="1"/>
  <c r="H633" i="1"/>
  <c r="Q632" i="1"/>
  <c r="I632" i="1"/>
  <c r="H632" i="1"/>
  <c r="Q631" i="1"/>
  <c r="I631" i="1"/>
  <c r="H631" i="1"/>
  <c r="Q630" i="1"/>
  <c r="I630" i="1"/>
  <c r="H630" i="1"/>
  <c r="Q629" i="1"/>
  <c r="I629" i="1"/>
  <c r="H629" i="1"/>
  <c r="Q628" i="1"/>
  <c r="I628" i="1"/>
  <c r="H628" i="1"/>
  <c r="Q627" i="1"/>
  <c r="I627" i="1"/>
  <c r="H627" i="1"/>
  <c r="Q626" i="1"/>
  <c r="I626" i="1"/>
  <c r="H626" i="1"/>
  <c r="Q625" i="1"/>
  <c r="I625" i="1"/>
  <c r="H625" i="1"/>
  <c r="Q624" i="1"/>
  <c r="I624" i="1"/>
  <c r="H624" i="1"/>
  <c r="Q623" i="1"/>
  <c r="I623" i="1"/>
  <c r="H623" i="1"/>
  <c r="Q622" i="1"/>
  <c r="I622" i="1"/>
  <c r="H622" i="1"/>
  <c r="Q621" i="1"/>
  <c r="I621" i="1"/>
  <c r="H621" i="1"/>
  <c r="Q620" i="1"/>
  <c r="I620" i="1"/>
  <c r="H620" i="1"/>
  <c r="Q619" i="1"/>
  <c r="I619" i="1"/>
  <c r="H619" i="1"/>
  <c r="Q618" i="1"/>
  <c r="I618" i="1"/>
  <c r="H618" i="1"/>
  <c r="Q617" i="1"/>
  <c r="I617" i="1"/>
  <c r="H617" i="1"/>
  <c r="Q616" i="1"/>
  <c r="I616" i="1"/>
  <c r="H616" i="1"/>
  <c r="Q615" i="1"/>
  <c r="I615" i="1"/>
  <c r="H615" i="1"/>
  <c r="Q614" i="1"/>
  <c r="I614" i="1"/>
  <c r="H614" i="1"/>
  <c r="Q613" i="1"/>
  <c r="I613" i="1"/>
  <c r="H613" i="1"/>
  <c r="Q612" i="1"/>
  <c r="I612" i="1"/>
  <c r="H612" i="1"/>
  <c r="Q611" i="1"/>
  <c r="I611" i="1"/>
  <c r="H611" i="1"/>
  <c r="Q610" i="1"/>
  <c r="I610" i="1"/>
  <c r="H610" i="1"/>
  <c r="Q609" i="1"/>
  <c r="I609" i="1"/>
  <c r="H609" i="1"/>
  <c r="Q608" i="1"/>
  <c r="I608" i="1"/>
  <c r="H608" i="1"/>
  <c r="Q607" i="1"/>
  <c r="I607" i="1"/>
  <c r="H607" i="1"/>
  <c r="Q606" i="1"/>
  <c r="I606" i="1"/>
  <c r="H606" i="1"/>
  <c r="Q605" i="1"/>
  <c r="I605" i="1"/>
  <c r="H605" i="1"/>
  <c r="Q604" i="1"/>
  <c r="I604" i="1"/>
  <c r="H604" i="1"/>
  <c r="Q603" i="1"/>
  <c r="I603" i="1"/>
  <c r="H603" i="1"/>
  <c r="Q602" i="1"/>
  <c r="I602" i="1"/>
  <c r="H602" i="1"/>
  <c r="Q601" i="1"/>
  <c r="I601" i="1"/>
  <c r="H601" i="1"/>
  <c r="Q600" i="1"/>
  <c r="I600" i="1"/>
  <c r="H600" i="1"/>
  <c r="Q599" i="1"/>
  <c r="I599" i="1"/>
  <c r="H599" i="1"/>
  <c r="Q598" i="1"/>
  <c r="I598" i="1"/>
  <c r="H598" i="1"/>
  <c r="Q597" i="1"/>
  <c r="I597" i="1"/>
  <c r="H597" i="1"/>
  <c r="Q596" i="1"/>
  <c r="I596" i="1"/>
  <c r="H596" i="1"/>
  <c r="Q595" i="1"/>
  <c r="I595" i="1"/>
  <c r="H595" i="1"/>
  <c r="Q594" i="1"/>
  <c r="I594" i="1"/>
  <c r="H594" i="1"/>
  <c r="Q593" i="1"/>
  <c r="I593" i="1"/>
  <c r="H593" i="1"/>
  <c r="Q592" i="1"/>
  <c r="I592" i="1"/>
  <c r="H592" i="1"/>
  <c r="Q591" i="1"/>
  <c r="I591" i="1"/>
  <c r="H591" i="1"/>
  <c r="Q590" i="1"/>
  <c r="I590" i="1"/>
  <c r="H590" i="1"/>
  <c r="Q589" i="1"/>
  <c r="I589" i="1"/>
  <c r="H589" i="1"/>
  <c r="Q588" i="1"/>
  <c r="I588" i="1"/>
  <c r="H588" i="1"/>
  <c r="Q587" i="1"/>
  <c r="I587" i="1"/>
  <c r="H587" i="1"/>
  <c r="Q586" i="1"/>
  <c r="I586" i="1"/>
  <c r="H586" i="1"/>
  <c r="Q585" i="1"/>
  <c r="I585" i="1"/>
  <c r="H585" i="1"/>
  <c r="Q584" i="1"/>
  <c r="I584" i="1"/>
  <c r="H584" i="1"/>
  <c r="Q583" i="1"/>
  <c r="I583" i="1"/>
  <c r="H583" i="1"/>
  <c r="Q582" i="1"/>
  <c r="I582" i="1"/>
  <c r="H582" i="1"/>
  <c r="Q581" i="1"/>
  <c r="I581" i="1"/>
  <c r="H581" i="1"/>
  <c r="Q580" i="1"/>
  <c r="I580" i="1"/>
  <c r="H580" i="1"/>
  <c r="Q579" i="1"/>
  <c r="I579" i="1"/>
  <c r="H579" i="1"/>
  <c r="Q578" i="1"/>
  <c r="I578" i="1"/>
  <c r="H578" i="1"/>
  <c r="Q577" i="1"/>
  <c r="I577" i="1"/>
  <c r="H577" i="1"/>
  <c r="Q576" i="1"/>
  <c r="I576" i="1"/>
  <c r="H576" i="1"/>
  <c r="Q575" i="1"/>
  <c r="I575" i="1"/>
  <c r="H575" i="1"/>
  <c r="Q574" i="1"/>
  <c r="I574" i="1"/>
  <c r="H574" i="1"/>
  <c r="Q573" i="1"/>
  <c r="I573" i="1"/>
  <c r="H573" i="1"/>
  <c r="Q572" i="1"/>
  <c r="I572" i="1"/>
  <c r="H572" i="1"/>
  <c r="Q571" i="1"/>
  <c r="I571" i="1"/>
  <c r="H571" i="1"/>
  <c r="Q570" i="1"/>
  <c r="I570" i="1"/>
  <c r="H570" i="1"/>
  <c r="Q569" i="1"/>
  <c r="I569" i="1"/>
  <c r="H569" i="1"/>
  <c r="Q568" i="1"/>
  <c r="I568" i="1"/>
  <c r="H568" i="1"/>
  <c r="Q567" i="1"/>
  <c r="I567" i="1"/>
  <c r="H567" i="1"/>
  <c r="Q566" i="1"/>
  <c r="I566" i="1"/>
  <c r="H566" i="1"/>
  <c r="Q565" i="1"/>
  <c r="I565" i="1"/>
  <c r="H565" i="1"/>
  <c r="Q564" i="1"/>
  <c r="I564" i="1"/>
  <c r="H564" i="1"/>
  <c r="Q563" i="1"/>
  <c r="I563" i="1"/>
  <c r="H563" i="1"/>
  <c r="Q562" i="1"/>
  <c r="I562" i="1"/>
  <c r="H562" i="1"/>
  <c r="Q561" i="1"/>
  <c r="I561" i="1"/>
  <c r="H561" i="1"/>
  <c r="Q560" i="1"/>
  <c r="I560" i="1"/>
  <c r="H560" i="1"/>
  <c r="Q559" i="1"/>
  <c r="I559" i="1"/>
  <c r="H559" i="1"/>
  <c r="Q558" i="1"/>
  <c r="I558" i="1"/>
  <c r="H558" i="1"/>
  <c r="Q557" i="1"/>
  <c r="I557" i="1"/>
  <c r="H557" i="1"/>
  <c r="Q556" i="1"/>
  <c r="I556" i="1"/>
  <c r="H556" i="1"/>
  <c r="Q555" i="1"/>
  <c r="I555" i="1"/>
  <c r="H555" i="1"/>
  <c r="Q554" i="1"/>
  <c r="I554" i="1"/>
  <c r="H554" i="1"/>
  <c r="Q553" i="1"/>
  <c r="I553" i="1"/>
  <c r="H553" i="1"/>
  <c r="Q552" i="1"/>
  <c r="I552" i="1"/>
  <c r="H552" i="1"/>
  <c r="Q551" i="1"/>
  <c r="I551" i="1"/>
  <c r="H551" i="1"/>
  <c r="Q550" i="1"/>
  <c r="I550" i="1"/>
  <c r="H550" i="1"/>
  <c r="Q549" i="1"/>
  <c r="I549" i="1"/>
  <c r="H549" i="1"/>
  <c r="Q548" i="1"/>
  <c r="I548" i="1"/>
  <c r="H548" i="1"/>
  <c r="Q547" i="1"/>
  <c r="I547" i="1"/>
  <c r="H547" i="1"/>
  <c r="Q546" i="1"/>
  <c r="I546" i="1"/>
  <c r="H546" i="1"/>
  <c r="Q545" i="1"/>
  <c r="I545" i="1"/>
  <c r="H545" i="1"/>
  <c r="Q544" i="1"/>
  <c r="I544" i="1"/>
  <c r="H544" i="1"/>
  <c r="Q543" i="1"/>
  <c r="I543" i="1"/>
  <c r="H543" i="1"/>
  <c r="Q542" i="1"/>
  <c r="I542" i="1"/>
  <c r="H542" i="1"/>
  <c r="Q541" i="1"/>
  <c r="I541" i="1"/>
  <c r="H541" i="1"/>
  <c r="Q540" i="1"/>
  <c r="I540" i="1"/>
  <c r="H540" i="1"/>
  <c r="Q539" i="1"/>
  <c r="I539" i="1"/>
  <c r="H539" i="1"/>
  <c r="Q538" i="1"/>
  <c r="I538" i="1"/>
  <c r="H538" i="1"/>
  <c r="Q537" i="1"/>
  <c r="I537" i="1"/>
  <c r="H537" i="1"/>
  <c r="Q536" i="1"/>
  <c r="I536" i="1"/>
  <c r="H536" i="1"/>
  <c r="Q535" i="1"/>
  <c r="I535" i="1"/>
  <c r="H535" i="1"/>
  <c r="Q534" i="1"/>
  <c r="I534" i="1"/>
  <c r="H534" i="1"/>
  <c r="Q533" i="1"/>
  <c r="I533" i="1"/>
  <c r="H533" i="1"/>
  <c r="Q532" i="1"/>
  <c r="I532" i="1"/>
  <c r="H532" i="1"/>
  <c r="Q531" i="1"/>
  <c r="I531" i="1"/>
  <c r="H531" i="1"/>
  <c r="Q530" i="1"/>
  <c r="I530" i="1"/>
  <c r="H530" i="1"/>
  <c r="Q529" i="1"/>
  <c r="I529" i="1"/>
  <c r="H529" i="1"/>
  <c r="Q528" i="1"/>
  <c r="I528" i="1"/>
  <c r="H528" i="1"/>
  <c r="Q527" i="1"/>
  <c r="I527" i="1"/>
  <c r="H527" i="1"/>
  <c r="Q526" i="1"/>
  <c r="I526" i="1"/>
  <c r="H526" i="1"/>
  <c r="Q525" i="1"/>
  <c r="I525" i="1"/>
  <c r="H525" i="1"/>
  <c r="Q524" i="1"/>
  <c r="I524" i="1"/>
  <c r="H524" i="1"/>
  <c r="Q523" i="1"/>
  <c r="I523" i="1"/>
  <c r="H523" i="1"/>
  <c r="Q522" i="1"/>
  <c r="I522" i="1"/>
  <c r="H522" i="1"/>
  <c r="Q521" i="1"/>
  <c r="I521" i="1"/>
  <c r="H521" i="1"/>
  <c r="Q520" i="1"/>
  <c r="I520" i="1"/>
  <c r="H520" i="1"/>
  <c r="Q519" i="1"/>
  <c r="I519" i="1"/>
  <c r="H519" i="1"/>
  <c r="Q518" i="1"/>
  <c r="I518" i="1"/>
  <c r="H518" i="1"/>
  <c r="Q517" i="1"/>
  <c r="I517" i="1"/>
  <c r="H517" i="1"/>
  <c r="Q516" i="1"/>
  <c r="I516" i="1"/>
  <c r="H516" i="1"/>
  <c r="Q515" i="1"/>
  <c r="I515" i="1"/>
  <c r="H515" i="1"/>
  <c r="Q514" i="1"/>
  <c r="I514" i="1"/>
  <c r="H514" i="1"/>
  <c r="Q513" i="1"/>
  <c r="I513" i="1"/>
  <c r="H513" i="1"/>
  <c r="Q512" i="1"/>
  <c r="I512" i="1"/>
  <c r="H512" i="1"/>
  <c r="Q511" i="1"/>
  <c r="I511" i="1"/>
  <c r="H511" i="1"/>
  <c r="Q510" i="1"/>
  <c r="I510" i="1"/>
  <c r="H510" i="1"/>
  <c r="Q509" i="1"/>
  <c r="I509" i="1"/>
  <c r="H509" i="1"/>
  <c r="Q508" i="1"/>
  <c r="I508" i="1"/>
  <c r="H508" i="1"/>
  <c r="Q507" i="1"/>
  <c r="I507" i="1"/>
  <c r="H507" i="1"/>
  <c r="Q506" i="1"/>
  <c r="I506" i="1"/>
  <c r="H506" i="1"/>
  <c r="Q505" i="1"/>
  <c r="I505" i="1"/>
  <c r="H505" i="1"/>
  <c r="Q504" i="1"/>
  <c r="I504" i="1"/>
  <c r="H504" i="1"/>
  <c r="Q503" i="1"/>
  <c r="I503" i="1"/>
  <c r="H503" i="1"/>
  <c r="Q502" i="1"/>
  <c r="I502" i="1"/>
  <c r="H502" i="1"/>
  <c r="Q501" i="1"/>
  <c r="I501" i="1"/>
  <c r="H501" i="1"/>
  <c r="Q500" i="1"/>
  <c r="I500" i="1"/>
  <c r="H500" i="1"/>
  <c r="Q499" i="1"/>
  <c r="I499" i="1"/>
  <c r="H499" i="1"/>
  <c r="Q498" i="1"/>
  <c r="I498" i="1"/>
  <c r="H498" i="1"/>
  <c r="Q497" i="1"/>
  <c r="I497" i="1"/>
  <c r="H497" i="1"/>
  <c r="Q496" i="1"/>
  <c r="I496" i="1"/>
  <c r="H496" i="1"/>
  <c r="Q495" i="1"/>
  <c r="I495" i="1"/>
  <c r="H495" i="1"/>
  <c r="Q494" i="1"/>
  <c r="I494" i="1"/>
  <c r="H494" i="1"/>
  <c r="Q493" i="1"/>
  <c r="I493" i="1"/>
  <c r="H493" i="1"/>
  <c r="Q492" i="1"/>
  <c r="I492" i="1"/>
  <c r="H492" i="1"/>
  <c r="Q491" i="1"/>
  <c r="I491" i="1"/>
  <c r="H491" i="1"/>
  <c r="Q490" i="1"/>
  <c r="I490" i="1"/>
  <c r="H490" i="1"/>
  <c r="Q489" i="1"/>
  <c r="I489" i="1"/>
  <c r="H489" i="1"/>
  <c r="Q488" i="1"/>
  <c r="I488" i="1"/>
  <c r="H488" i="1"/>
  <c r="Q487" i="1"/>
  <c r="I487" i="1"/>
  <c r="H487" i="1"/>
  <c r="Q486" i="1"/>
  <c r="I486" i="1"/>
  <c r="H486" i="1"/>
  <c r="Q485" i="1"/>
  <c r="I485" i="1"/>
  <c r="H485" i="1"/>
  <c r="Q484" i="1"/>
  <c r="I484" i="1"/>
  <c r="H484" i="1"/>
  <c r="Q483" i="1"/>
  <c r="I483" i="1"/>
  <c r="H483" i="1"/>
  <c r="Q482" i="1"/>
  <c r="I482" i="1"/>
  <c r="H482" i="1"/>
  <c r="Q481" i="1"/>
  <c r="I481" i="1"/>
  <c r="H481" i="1"/>
  <c r="Q480" i="1"/>
  <c r="I480" i="1"/>
  <c r="H480" i="1"/>
  <c r="Q479" i="1"/>
  <c r="I479" i="1"/>
  <c r="H479" i="1"/>
  <c r="Q478" i="1"/>
  <c r="I478" i="1"/>
  <c r="H478" i="1"/>
  <c r="Q477" i="1"/>
  <c r="I477" i="1"/>
  <c r="H477" i="1"/>
  <c r="Q476" i="1"/>
  <c r="I476" i="1"/>
  <c r="H476" i="1"/>
  <c r="Q475" i="1"/>
  <c r="I475" i="1"/>
  <c r="H475" i="1"/>
  <c r="Q474" i="1"/>
  <c r="I474" i="1"/>
  <c r="H474" i="1"/>
  <c r="Q473" i="1"/>
  <c r="I473" i="1"/>
  <c r="H473" i="1"/>
  <c r="Q472" i="1"/>
  <c r="I472" i="1"/>
  <c r="H472" i="1"/>
  <c r="Q471" i="1"/>
  <c r="I471" i="1"/>
  <c r="H471" i="1"/>
  <c r="Q470" i="1"/>
  <c r="I470" i="1"/>
  <c r="H470" i="1"/>
  <c r="Q469" i="1"/>
  <c r="I469" i="1"/>
  <c r="H469" i="1"/>
  <c r="Q468" i="1"/>
  <c r="I468" i="1"/>
  <c r="H468" i="1"/>
  <c r="Q467" i="1"/>
  <c r="I467" i="1"/>
  <c r="H467" i="1"/>
  <c r="Q466" i="1"/>
  <c r="I466" i="1"/>
  <c r="H466" i="1"/>
  <c r="Q465" i="1"/>
  <c r="I465" i="1"/>
  <c r="H465" i="1"/>
  <c r="Q464" i="1"/>
  <c r="I464" i="1"/>
  <c r="H464" i="1"/>
  <c r="Q463" i="1"/>
  <c r="I463" i="1"/>
  <c r="H463" i="1"/>
  <c r="Q462" i="1"/>
  <c r="I462" i="1"/>
  <c r="H462" i="1"/>
  <c r="Q461" i="1"/>
  <c r="I461" i="1"/>
  <c r="H461" i="1"/>
  <c r="Q460" i="1"/>
  <c r="I460" i="1"/>
  <c r="H460" i="1"/>
  <c r="Q459" i="1"/>
  <c r="I459" i="1"/>
  <c r="H459" i="1"/>
  <c r="Q458" i="1"/>
  <c r="I458" i="1"/>
  <c r="H458" i="1"/>
  <c r="Q457" i="1"/>
  <c r="I457" i="1"/>
  <c r="H457" i="1"/>
  <c r="Q456" i="1"/>
  <c r="I456" i="1"/>
  <c r="H456" i="1"/>
  <c r="Q455" i="1"/>
  <c r="I455" i="1"/>
  <c r="H455" i="1"/>
  <c r="Q454" i="1"/>
  <c r="I454" i="1"/>
  <c r="H454" i="1"/>
  <c r="Q453" i="1"/>
  <c r="I453" i="1"/>
  <c r="H453" i="1"/>
  <c r="Q452" i="1"/>
  <c r="I452" i="1"/>
  <c r="H452" i="1"/>
  <c r="Q451" i="1"/>
  <c r="I451" i="1"/>
  <c r="H451" i="1"/>
  <c r="Q450" i="1"/>
  <c r="I450" i="1"/>
  <c r="H450" i="1"/>
  <c r="Q449" i="1"/>
  <c r="I449" i="1"/>
  <c r="H449" i="1"/>
  <c r="Q448" i="1"/>
  <c r="I448" i="1"/>
  <c r="H448" i="1"/>
  <c r="Q447" i="1"/>
  <c r="I447" i="1"/>
  <c r="H447" i="1"/>
  <c r="Q446" i="1"/>
  <c r="I446" i="1"/>
  <c r="H446" i="1"/>
  <c r="Q445" i="1"/>
  <c r="I445" i="1"/>
  <c r="H445" i="1"/>
  <c r="Q444" i="1"/>
  <c r="I444" i="1"/>
  <c r="H444" i="1"/>
  <c r="Q443" i="1"/>
  <c r="I443" i="1"/>
  <c r="H443" i="1"/>
  <c r="Q442" i="1"/>
  <c r="I442" i="1"/>
  <c r="H442" i="1"/>
  <c r="Q441" i="1"/>
  <c r="I441" i="1"/>
  <c r="H441" i="1"/>
  <c r="Q440" i="1"/>
  <c r="I440" i="1"/>
  <c r="H440" i="1"/>
  <c r="Q439" i="1"/>
  <c r="I439" i="1"/>
  <c r="H439" i="1"/>
  <c r="Q438" i="1"/>
  <c r="I438" i="1"/>
  <c r="H438" i="1"/>
  <c r="Q437" i="1"/>
  <c r="I437" i="1"/>
  <c r="H437" i="1"/>
  <c r="Q436" i="1"/>
  <c r="I436" i="1"/>
  <c r="H436" i="1"/>
  <c r="Q435" i="1"/>
  <c r="I435" i="1"/>
  <c r="H435" i="1"/>
  <c r="Q434" i="1"/>
  <c r="I434" i="1"/>
  <c r="H434" i="1"/>
  <c r="Q433" i="1"/>
  <c r="I433" i="1"/>
  <c r="H433" i="1"/>
  <c r="Q432" i="1"/>
  <c r="I432" i="1"/>
  <c r="H432" i="1"/>
  <c r="Q431" i="1"/>
  <c r="I431" i="1"/>
  <c r="H431" i="1"/>
  <c r="Q430" i="1"/>
  <c r="I430" i="1"/>
  <c r="H430" i="1"/>
  <c r="Q429" i="1"/>
  <c r="I429" i="1"/>
  <c r="H429" i="1"/>
  <c r="Q428" i="1"/>
  <c r="I428" i="1"/>
  <c r="H428" i="1"/>
  <c r="Q427" i="1"/>
  <c r="I427" i="1"/>
  <c r="H427" i="1"/>
  <c r="Q426" i="1"/>
  <c r="I426" i="1"/>
  <c r="H426" i="1"/>
  <c r="Q425" i="1"/>
  <c r="I425" i="1"/>
  <c r="H425" i="1"/>
  <c r="Q424" i="1"/>
  <c r="I424" i="1"/>
  <c r="H424" i="1"/>
  <c r="Q423" i="1"/>
  <c r="I423" i="1"/>
  <c r="H423" i="1"/>
  <c r="Q422" i="1"/>
  <c r="I422" i="1"/>
  <c r="H422" i="1"/>
  <c r="Q421" i="1"/>
  <c r="I421" i="1"/>
  <c r="H421" i="1"/>
  <c r="Q420" i="1"/>
  <c r="I420" i="1"/>
  <c r="H420" i="1"/>
  <c r="Q419" i="1"/>
  <c r="I419" i="1"/>
  <c r="H419" i="1"/>
  <c r="Q418" i="1"/>
  <c r="I418" i="1"/>
  <c r="H418" i="1"/>
  <c r="Q417" i="1"/>
  <c r="I417" i="1"/>
  <c r="H417" i="1"/>
  <c r="Q416" i="1"/>
  <c r="I416" i="1"/>
  <c r="H416" i="1"/>
  <c r="Q415" i="1"/>
  <c r="I415" i="1"/>
  <c r="H415" i="1"/>
  <c r="Q414" i="1"/>
  <c r="I414" i="1"/>
  <c r="H414" i="1"/>
  <c r="Q413" i="1"/>
  <c r="I413" i="1"/>
  <c r="H413" i="1"/>
  <c r="Q412" i="1"/>
  <c r="I412" i="1"/>
  <c r="H412" i="1"/>
  <c r="Q411" i="1"/>
  <c r="I411" i="1"/>
  <c r="H411" i="1"/>
  <c r="Q410" i="1"/>
  <c r="I410" i="1"/>
  <c r="H410" i="1"/>
  <c r="Q409" i="1"/>
  <c r="I409" i="1"/>
  <c r="H409" i="1"/>
  <c r="Q408" i="1"/>
  <c r="I408" i="1"/>
  <c r="H408" i="1"/>
  <c r="Q407" i="1"/>
  <c r="I407" i="1"/>
  <c r="H407" i="1"/>
  <c r="Q406" i="1"/>
  <c r="I406" i="1"/>
  <c r="H406" i="1"/>
  <c r="Q405" i="1"/>
  <c r="I405" i="1"/>
  <c r="H405" i="1"/>
  <c r="Q404" i="1"/>
  <c r="I404" i="1"/>
  <c r="H404" i="1"/>
  <c r="Q403" i="1"/>
  <c r="I403" i="1"/>
  <c r="H403" i="1"/>
  <c r="Q402" i="1"/>
  <c r="I402" i="1"/>
  <c r="H402" i="1"/>
  <c r="Q401" i="1"/>
  <c r="I401" i="1"/>
  <c r="H401" i="1"/>
  <c r="Q400" i="1"/>
  <c r="I400" i="1"/>
  <c r="H400" i="1"/>
  <c r="Q399" i="1"/>
  <c r="I399" i="1"/>
  <c r="H399" i="1"/>
  <c r="Q398" i="1"/>
  <c r="I398" i="1"/>
  <c r="H398" i="1"/>
  <c r="Q397" i="1"/>
  <c r="I397" i="1"/>
  <c r="H397" i="1"/>
  <c r="Q396" i="1"/>
  <c r="I396" i="1"/>
  <c r="H396" i="1"/>
  <c r="Q395" i="1"/>
  <c r="I395" i="1"/>
  <c r="H395" i="1"/>
  <c r="Q394" i="1"/>
  <c r="I394" i="1"/>
  <c r="H394" i="1"/>
  <c r="Q393" i="1"/>
  <c r="I393" i="1"/>
  <c r="H393" i="1"/>
  <c r="Q392" i="1"/>
  <c r="I392" i="1"/>
  <c r="H392" i="1"/>
  <c r="Q391" i="1"/>
  <c r="I391" i="1"/>
  <c r="H391" i="1"/>
  <c r="Q390" i="1"/>
  <c r="I390" i="1"/>
  <c r="H390" i="1"/>
  <c r="Q389" i="1"/>
  <c r="I389" i="1"/>
  <c r="H389" i="1"/>
  <c r="Q388" i="1"/>
  <c r="I388" i="1"/>
  <c r="H388" i="1"/>
  <c r="Q387" i="1"/>
  <c r="I387" i="1"/>
  <c r="H387" i="1"/>
  <c r="Q386" i="1"/>
  <c r="I386" i="1"/>
  <c r="H386" i="1"/>
  <c r="Q385" i="1"/>
  <c r="I385" i="1"/>
  <c r="H385" i="1"/>
  <c r="Q384" i="1"/>
  <c r="I384" i="1"/>
  <c r="H384" i="1"/>
  <c r="Q383" i="1"/>
  <c r="I383" i="1"/>
  <c r="H383" i="1"/>
  <c r="Q382" i="1"/>
  <c r="I382" i="1"/>
  <c r="H382" i="1"/>
  <c r="Q381" i="1"/>
  <c r="I381" i="1"/>
  <c r="H381" i="1"/>
  <c r="Q380" i="1"/>
  <c r="I380" i="1"/>
  <c r="H380" i="1"/>
  <c r="Q379" i="1"/>
  <c r="I379" i="1"/>
  <c r="H379" i="1"/>
  <c r="Q378" i="1"/>
  <c r="I378" i="1"/>
  <c r="H378" i="1"/>
  <c r="Q377" i="1"/>
  <c r="I377" i="1"/>
  <c r="H377" i="1"/>
  <c r="Q376" i="1"/>
  <c r="I376" i="1"/>
  <c r="H376" i="1"/>
  <c r="Q375" i="1"/>
  <c r="I375" i="1"/>
  <c r="H375" i="1"/>
  <c r="Q374" i="1"/>
  <c r="I374" i="1"/>
  <c r="H374" i="1"/>
  <c r="Q373" i="1"/>
  <c r="I373" i="1"/>
  <c r="H373" i="1"/>
  <c r="Q372" i="1"/>
  <c r="I372" i="1"/>
  <c r="H372" i="1"/>
  <c r="Q371" i="1"/>
  <c r="I371" i="1"/>
  <c r="H371" i="1"/>
  <c r="Q370" i="1"/>
  <c r="I370" i="1"/>
  <c r="H370" i="1"/>
  <c r="Q369" i="1"/>
  <c r="I369" i="1"/>
  <c r="H369" i="1"/>
  <c r="Q368" i="1"/>
  <c r="I368" i="1"/>
  <c r="H368" i="1"/>
  <c r="Q367" i="1"/>
  <c r="I367" i="1"/>
  <c r="H367" i="1"/>
  <c r="Q366" i="1"/>
  <c r="I366" i="1"/>
  <c r="H366" i="1"/>
  <c r="Q365" i="1"/>
  <c r="I365" i="1"/>
  <c r="H365" i="1"/>
  <c r="Q364" i="1"/>
  <c r="I364" i="1"/>
  <c r="H364" i="1"/>
  <c r="Q363" i="1"/>
  <c r="I363" i="1"/>
  <c r="H363" i="1"/>
  <c r="Q362" i="1"/>
  <c r="I362" i="1"/>
  <c r="H362" i="1"/>
  <c r="Q361" i="1"/>
  <c r="I361" i="1"/>
  <c r="H361" i="1"/>
  <c r="Q360" i="1"/>
  <c r="I360" i="1"/>
  <c r="H360" i="1"/>
  <c r="Q359" i="1"/>
  <c r="I359" i="1"/>
  <c r="H359" i="1"/>
  <c r="Q358" i="1"/>
  <c r="I358" i="1"/>
  <c r="H358" i="1"/>
  <c r="Q357" i="1"/>
  <c r="I357" i="1"/>
  <c r="H357" i="1"/>
  <c r="Q356" i="1"/>
  <c r="I356" i="1"/>
  <c r="H356" i="1"/>
  <c r="Q355" i="1"/>
  <c r="I355" i="1"/>
  <c r="H355" i="1"/>
  <c r="Q354" i="1"/>
  <c r="I354" i="1"/>
  <c r="H354" i="1"/>
  <c r="Q353" i="1"/>
  <c r="I353" i="1"/>
  <c r="H353" i="1"/>
  <c r="Q352" i="1"/>
  <c r="I352" i="1"/>
  <c r="H352" i="1"/>
  <c r="Q351" i="1"/>
  <c r="I351" i="1"/>
  <c r="H351" i="1"/>
  <c r="Q350" i="1"/>
  <c r="I350" i="1"/>
  <c r="H350" i="1"/>
  <c r="Q349" i="1"/>
  <c r="I349" i="1"/>
  <c r="H349" i="1"/>
  <c r="Q348" i="1"/>
  <c r="I348" i="1"/>
  <c r="H348" i="1"/>
  <c r="Q347" i="1"/>
  <c r="I347" i="1"/>
  <c r="H347" i="1"/>
  <c r="Q346" i="1"/>
  <c r="I346" i="1"/>
  <c r="H346" i="1"/>
  <c r="Q345" i="1"/>
  <c r="I345" i="1"/>
  <c r="H345" i="1"/>
  <c r="Q344" i="1"/>
  <c r="I344" i="1"/>
  <c r="H344" i="1"/>
  <c r="Q343" i="1"/>
  <c r="I343" i="1"/>
  <c r="H343" i="1"/>
  <c r="Q342" i="1"/>
  <c r="I342" i="1"/>
  <c r="H342" i="1"/>
  <c r="Q341" i="1"/>
  <c r="I341" i="1"/>
  <c r="H341" i="1"/>
  <c r="Q340" i="1"/>
  <c r="I340" i="1"/>
  <c r="H340" i="1"/>
  <c r="Q339" i="1"/>
  <c r="I339" i="1"/>
  <c r="H339" i="1"/>
  <c r="Q338" i="1"/>
  <c r="I338" i="1"/>
  <c r="H338" i="1"/>
  <c r="Q337" i="1"/>
  <c r="I337" i="1"/>
  <c r="H337" i="1"/>
  <c r="Q336" i="1"/>
  <c r="I336" i="1"/>
  <c r="H336" i="1"/>
  <c r="Q335" i="1"/>
  <c r="I335" i="1"/>
  <c r="H335" i="1"/>
  <c r="Q334" i="1"/>
  <c r="I334" i="1"/>
  <c r="H334" i="1"/>
  <c r="Q333" i="1"/>
  <c r="I333" i="1"/>
  <c r="H333" i="1"/>
  <c r="Q332" i="1"/>
  <c r="I332" i="1"/>
  <c r="H332" i="1"/>
  <c r="Q331" i="1"/>
  <c r="I331" i="1"/>
  <c r="H331" i="1"/>
  <c r="Q330" i="1"/>
  <c r="I330" i="1"/>
  <c r="H330" i="1"/>
  <c r="Q329" i="1"/>
  <c r="I329" i="1"/>
  <c r="H329" i="1"/>
  <c r="Q328" i="1"/>
  <c r="I328" i="1"/>
  <c r="H328" i="1"/>
  <c r="Q327" i="1"/>
  <c r="I327" i="1"/>
  <c r="H327" i="1"/>
  <c r="Q326" i="1"/>
  <c r="I326" i="1"/>
  <c r="H326" i="1"/>
  <c r="Q325" i="1"/>
  <c r="I325" i="1"/>
  <c r="H325" i="1"/>
  <c r="Q324" i="1"/>
  <c r="I324" i="1"/>
  <c r="H324" i="1"/>
  <c r="Q323" i="1"/>
  <c r="I323" i="1"/>
  <c r="H323" i="1"/>
  <c r="Q322" i="1"/>
  <c r="I322" i="1"/>
  <c r="H322" i="1"/>
  <c r="Q321" i="1"/>
  <c r="I321" i="1"/>
  <c r="H321" i="1"/>
  <c r="Q320" i="1"/>
  <c r="I320" i="1"/>
  <c r="H320" i="1"/>
  <c r="Q319" i="1"/>
  <c r="I319" i="1"/>
  <c r="H319" i="1"/>
  <c r="Q318" i="1"/>
  <c r="I318" i="1"/>
  <c r="H318" i="1"/>
  <c r="Q317" i="1"/>
  <c r="I317" i="1"/>
  <c r="H317" i="1"/>
  <c r="Q316" i="1"/>
  <c r="I316" i="1"/>
  <c r="H316" i="1"/>
  <c r="Q315" i="1"/>
  <c r="I315" i="1"/>
  <c r="H315" i="1"/>
  <c r="Q314" i="1"/>
  <c r="I314" i="1"/>
  <c r="H314" i="1"/>
  <c r="Q313" i="1"/>
  <c r="I313" i="1"/>
  <c r="H313" i="1"/>
  <c r="Q312" i="1"/>
  <c r="I312" i="1"/>
  <c r="H312" i="1"/>
  <c r="Q311" i="1"/>
  <c r="I311" i="1"/>
  <c r="H311" i="1"/>
  <c r="Q310" i="1"/>
  <c r="I310" i="1"/>
  <c r="H310" i="1"/>
  <c r="Q309" i="1"/>
  <c r="I309" i="1"/>
  <c r="H309" i="1"/>
  <c r="Q308" i="1"/>
  <c r="I308" i="1"/>
  <c r="H308" i="1"/>
  <c r="Q307" i="1"/>
  <c r="I307" i="1"/>
  <c r="H307" i="1"/>
  <c r="Q306" i="1"/>
  <c r="I306" i="1"/>
  <c r="H306" i="1"/>
  <c r="Q305" i="1"/>
  <c r="I305" i="1"/>
  <c r="H305" i="1"/>
  <c r="Q304" i="1"/>
  <c r="I304" i="1"/>
  <c r="H304" i="1"/>
  <c r="Q303" i="1"/>
  <c r="I303" i="1"/>
  <c r="H303" i="1"/>
  <c r="Q302" i="1"/>
  <c r="I302" i="1"/>
  <c r="H302" i="1"/>
  <c r="Q301" i="1"/>
  <c r="I301" i="1"/>
  <c r="H301" i="1"/>
  <c r="Q300" i="1"/>
  <c r="I300" i="1"/>
  <c r="H300" i="1"/>
  <c r="Q299" i="1"/>
  <c r="I299" i="1"/>
  <c r="H299" i="1"/>
  <c r="Q298" i="1"/>
  <c r="I298" i="1"/>
  <c r="H298" i="1"/>
  <c r="Q297" i="1"/>
  <c r="I297" i="1"/>
  <c r="H297" i="1"/>
  <c r="Q296" i="1"/>
  <c r="I296" i="1"/>
  <c r="H296" i="1"/>
  <c r="Q295" i="1"/>
  <c r="I295" i="1"/>
  <c r="H295" i="1"/>
  <c r="Q294" i="1"/>
  <c r="I294" i="1"/>
  <c r="H294" i="1"/>
  <c r="Q293" i="1"/>
  <c r="I293" i="1"/>
  <c r="H293" i="1"/>
  <c r="Q292" i="1"/>
  <c r="I292" i="1"/>
  <c r="H292" i="1"/>
  <c r="Q291" i="1"/>
  <c r="I291" i="1"/>
  <c r="H291" i="1"/>
  <c r="Q290" i="1"/>
  <c r="I290" i="1"/>
  <c r="H290" i="1"/>
  <c r="Q289" i="1"/>
  <c r="I289" i="1"/>
  <c r="H289" i="1"/>
  <c r="Q288" i="1"/>
  <c r="I288" i="1"/>
  <c r="H288" i="1"/>
  <c r="Q287" i="1"/>
  <c r="I287" i="1"/>
  <c r="H287" i="1"/>
  <c r="Q286" i="1"/>
  <c r="I286" i="1"/>
  <c r="H286" i="1"/>
  <c r="Q285" i="1"/>
  <c r="I285" i="1"/>
  <c r="H285" i="1"/>
  <c r="Q284" i="1"/>
  <c r="I284" i="1"/>
  <c r="H284" i="1"/>
  <c r="Q283" i="1"/>
  <c r="I283" i="1"/>
  <c r="H283" i="1"/>
  <c r="Q282" i="1"/>
  <c r="I282" i="1"/>
  <c r="H282" i="1"/>
  <c r="Q281" i="1"/>
  <c r="I281" i="1"/>
  <c r="H281" i="1"/>
  <c r="Q280" i="1"/>
  <c r="I280" i="1"/>
  <c r="H280" i="1"/>
  <c r="Q279" i="1"/>
  <c r="I279" i="1"/>
  <c r="H279" i="1"/>
  <c r="Q278" i="1"/>
  <c r="I278" i="1"/>
  <c r="H278" i="1"/>
  <c r="Q277" i="1"/>
  <c r="I277" i="1"/>
  <c r="H277" i="1"/>
  <c r="Q276" i="1"/>
  <c r="I276" i="1"/>
  <c r="H276" i="1"/>
  <c r="Q275" i="1"/>
  <c r="I275" i="1"/>
  <c r="H275" i="1"/>
  <c r="Q274" i="1"/>
  <c r="I274" i="1"/>
  <c r="H274" i="1"/>
  <c r="Q273" i="1"/>
  <c r="I273" i="1"/>
  <c r="H273" i="1"/>
  <c r="Q272" i="1"/>
  <c r="I272" i="1"/>
  <c r="H272" i="1"/>
  <c r="Q271" i="1"/>
  <c r="I271" i="1"/>
  <c r="H271" i="1"/>
  <c r="Q270" i="1"/>
  <c r="I270" i="1"/>
  <c r="H270" i="1"/>
  <c r="Q269" i="1"/>
  <c r="I269" i="1"/>
  <c r="H269" i="1"/>
  <c r="Q268" i="1"/>
  <c r="I268" i="1"/>
  <c r="H268" i="1"/>
  <c r="Q267" i="1"/>
  <c r="I267" i="1"/>
  <c r="H267" i="1"/>
  <c r="Q266" i="1"/>
  <c r="I266" i="1"/>
  <c r="H266" i="1"/>
  <c r="Q265" i="1"/>
  <c r="I265" i="1"/>
  <c r="H265" i="1"/>
  <c r="Q264" i="1"/>
  <c r="I264" i="1"/>
  <c r="H264" i="1"/>
  <c r="Q263" i="1"/>
  <c r="I263" i="1"/>
  <c r="H263" i="1"/>
  <c r="Q262" i="1"/>
  <c r="I262" i="1"/>
  <c r="H262" i="1"/>
  <c r="Q261" i="1"/>
  <c r="I261" i="1"/>
  <c r="H261" i="1"/>
  <c r="Q260" i="1"/>
  <c r="I260" i="1"/>
  <c r="H260" i="1"/>
  <c r="Q259" i="1"/>
  <c r="I259" i="1"/>
  <c r="H259" i="1"/>
  <c r="Q258" i="1"/>
  <c r="I258" i="1"/>
  <c r="H258" i="1"/>
  <c r="Q257" i="1"/>
  <c r="I257" i="1"/>
  <c r="H257" i="1"/>
  <c r="Q256" i="1"/>
  <c r="I256" i="1"/>
  <c r="H256" i="1"/>
  <c r="Q255" i="1"/>
  <c r="I255" i="1"/>
  <c r="H255" i="1"/>
  <c r="Q254" i="1"/>
  <c r="I254" i="1"/>
  <c r="H254" i="1"/>
  <c r="Q253" i="1"/>
  <c r="I253" i="1"/>
  <c r="H253" i="1"/>
  <c r="Q252" i="1"/>
  <c r="I252" i="1"/>
  <c r="H252" i="1"/>
  <c r="Q251" i="1"/>
  <c r="I251" i="1"/>
  <c r="H251" i="1"/>
  <c r="Q250" i="1"/>
  <c r="I250" i="1"/>
  <c r="H250" i="1"/>
  <c r="Q249" i="1"/>
  <c r="I249" i="1"/>
  <c r="H249" i="1"/>
  <c r="Q248" i="1"/>
  <c r="I248" i="1"/>
  <c r="H248" i="1"/>
  <c r="Q247" i="1"/>
  <c r="I247" i="1"/>
  <c r="H247" i="1"/>
  <c r="Q246" i="1"/>
  <c r="I246" i="1"/>
  <c r="H246" i="1"/>
  <c r="Q245" i="1"/>
  <c r="I245" i="1"/>
  <c r="H245" i="1"/>
  <c r="Q244" i="1"/>
  <c r="I244" i="1"/>
  <c r="H244" i="1"/>
  <c r="Q243" i="1"/>
  <c r="I243" i="1"/>
  <c r="H243" i="1"/>
  <c r="Q242" i="1"/>
  <c r="I242" i="1"/>
  <c r="H242" i="1"/>
  <c r="Q241" i="1"/>
  <c r="I241" i="1"/>
  <c r="H241" i="1"/>
  <c r="Q240" i="1"/>
  <c r="I240" i="1"/>
  <c r="H240" i="1"/>
  <c r="Q239" i="1"/>
  <c r="I239" i="1"/>
  <c r="H239" i="1"/>
  <c r="Q238" i="1"/>
  <c r="I238" i="1"/>
  <c r="H238" i="1"/>
  <c r="Q237" i="1"/>
  <c r="I237" i="1"/>
  <c r="H237" i="1"/>
  <c r="Q236" i="1"/>
  <c r="I236" i="1"/>
  <c r="H236" i="1"/>
  <c r="Q235" i="1"/>
  <c r="I235" i="1"/>
  <c r="H235" i="1"/>
  <c r="Q234" i="1"/>
  <c r="I234" i="1"/>
  <c r="H234" i="1"/>
  <c r="Q233" i="1"/>
  <c r="I233" i="1"/>
  <c r="H233" i="1"/>
  <c r="Q232" i="1"/>
  <c r="I232" i="1"/>
  <c r="H232" i="1"/>
  <c r="Q231" i="1"/>
  <c r="I231" i="1"/>
  <c r="H231" i="1"/>
  <c r="Q230" i="1"/>
  <c r="I230" i="1"/>
  <c r="H230" i="1"/>
  <c r="Q229" i="1"/>
  <c r="I229" i="1"/>
  <c r="H229" i="1"/>
  <c r="Q228" i="1"/>
  <c r="I228" i="1"/>
  <c r="H228" i="1"/>
  <c r="Q227" i="1"/>
  <c r="I227" i="1"/>
  <c r="H227" i="1"/>
  <c r="Q226" i="1"/>
  <c r="I226" i="1"/>
  <c r="H226" i="1"/>
  <c r="Q225" i="1"/>
  <c r="I225" i="1"/>
  <c r="H225" i="1"/>
  <c r="Q224" i="1"/>
  <c r="I224" i="1"/>
  <c r="H224" i="1"/>
  <c r="Q223" i="1"/>
  <c r="I223" i="1"/>
  <c r="H223" i="1"/>
  <c r="Q222" i="1"/>
  <c r="I222" i="1"/>
  <c r="H222" i="1"/>
  <c r="Q221" i="1"/>
  <c r="I221" i="1"/>
  <c r="H221" i="1"/>
  <c r="Q220" i="1"/>
  <c r="I220" i="1"/>
  <c r="H220" i="1"/>
  <c r="Q219" i="1"/>
  <c r="I219" i="1"/>
  <c r="H219" i="1"/>
  <c r="Q218" i="1"/>
  <c r="I218" i="1"/>
  <c r="H218" i="1"/>
  <c r="Q217" i="1"/>
  <c r="I217" i="1"/>
  <c r="H217" i="1"/>
  <c r="Q216" i="1"/>
  <c r="I216" i="1"/>
  <c r="H216" i="1"/>
  <c r="Q215" i="1"/>
  <c r="I215" i="1"/>
  <c r="H215" i="1"/>
  <c r="Q214" i="1"/>
  <c r="I214" i="1"/>
  <c r="H214" i="1"/>
  <c r="Q213" i="1"/>
  <c r="I213" i="1"/>
  <c r="H213" i="1"/>
  <c r="Q212" i="1"/>
  <c r="I212" i="1"/>
  <c r="H212" i="1"/>
  <c r="Q211" i="1"/>
  <c r="I211" i="1"/>
  <c r="H211" i="1"/>
  <c r="Q210" i="1"/>
  <c r="I210" i="1"/>
  <c r="H210" i="1"/>
  <c r="Q209" i="1"/>
  <c r="I209" i="1"/>
  <c r="H209" i="1"/>
  <c r="Q208" i="1"/>
  <c r="I208" i="1"/>
  <c r="H208" i="1"/>
  <c r="Q207" i="1"/>
  <c r="I207" i="1"/>
  <c r="H207" i="1"/>
  <c r="Q206" i="1"/>
  <c r="I206" i="1"/>
  <c r="H206" i="1"/>
  <c r="Q205" i="1"/>
  <c r="I205" i="1"/>
  <c r="H205" i="1"/>
  <c r="Q204" i="1"/>
  <c r="I204" i="1"/>
  <c r="H204" i="1"/>
  <c r="Q203" i="1"/>
  <c r="I203" i="1"/>
  <c r="H203" i="1"/>
  <c r="Q202" i="1"/>
  <c r="I202" i="1"/>
  <c r="H202" i="1"/>
  <c r="Q201" i="1"/>
  <c r="I201" i="1"/>
  <c r="H201" i="1"/>
  <c r="Q200" i="1"/>
  <c r="I200" i="1"/>
  <c r="H200" i="1"/>
  <c r="Q199" i="1"/>
  <c r="I199" i="1"/>
  <c r="H199" i="1"/>
  <c r="Q198" i="1"/>
  <c r="I198" i="1"/>
  <c r="H198" i="1"/>
  <c r="Q197" i="1"/>
  <c r="I197" i="1"/>
  <c r="H197" i="1"/>
  <c r="Q196" i="1"/>
  <c r="I196" i="1"/>
  <c r="H196" i="1"/>
  <c r="Q195" i="1"/>
  <c r="I195" i="1"/>
  <c r="H195" i="1"/>
  <c r="Q194" i="1"/>
  <c r="I194" i="1"/>
  <c r="H194" i="1"/>
  <c r="Q193" i="1"/>
  <c r="I193" i="1"/>
  <c r="H193" i="1"/>
  <c r="Q192" i="1"/>
  <c r="I192" i="1"/>
  <c r="H192" i="1"/>
  <c r="Q191" i="1"/>
  <c r="I191" i="1"/>
  <c r="H191" i="1"/>
  <c r="Q190" i="1"/>
  <c r="I190" i="1"/>
  <c r="H190" i="1"/>
  <c r="Q189" i="1"/>
  <c r="I189" i="1"/>
  <c r="H189" i="1"/>
  <c r="Q188" i="1"/>
  <c r="I188" i="1"/>
  <c r="H188" i="1"/>
  <c r="Q187" i="1"/>
  <c r="I187" i="1"/>
  <c r="H187" i="1"/>
  <c r="Q186" i="1"/>
  <c r="I186" i="1"/>
  <c r="H186" i="1"/>
  <c r="Q185" i="1"/>
  <c r="I185" i="1"/>
  <c r="H185" i="1"/>
  <c r="Q184" i="1"/>
  <c r="I184" i="1"/>
  <c r="H184" i="1"/>
  <c r="Q183" i="1"/>
  <c r="I183" i="1"/>
  <c r="H183" i="1"/>
  <c r="Q182" i="1"/>
  <c r="I182" i="1"/>
  <c r="H182" i="1"/>
  <c r="Q181" i="1"/>
  <c r="I181" i="1"/>
  <c r="H181" i="1"/>
  <c r="Q180" i="1"/>
  <c r="I180" i="1"/>
  <c r="H180" i="1"/>
  <c r="Q179" i="1"/>
  <c r="I179" i="1"/>
  <c r="H179" i="1"/>
  <c r="Q178" i="1"/>
  <c r="I178" i="1"/>
  <c r="H178" i="1"/>
  <c r="Q177" i="1"/>
  <c r="I177" i="1"/>
  <c r="H177" i="1"/>
  <c r="Q176" i="1"/>
  <c r="I176" i="1"/>
  <c r="H176" i="1"/>
  <c r="Q175" i="1"/>
  <c r="I175" i="1"/>
  <c r="H175" i="1"/>
  <c r="Q174" i="1"/>
  <c r="I174" i="1"/>
  <c r="H174" i="1"/>
  <c r="Q173" i="1"/>
  <c r="I173" i="1"/>
  <c r="H173" i="1"/>
  <c r="Q172" i="1"/>
  <c r="I172" i="1"/>
  <c r="H172" i="1"/>
  <c r="Q171" i="1"/>
  <c r="I171" i="1"/>
  <c r="H171" i="1"/>
  <c r="Q170" i="1"/>
  <c r="I170" i="1"/>
  <c r="H170" i="1"/>
  <c r="Q169" i="1"/>
  <c r="I169" i="1"/>
  <c r="H169" i="1"/>
  <c r="Q168" i="1"/>
  <c r="I168" i="1"/>
  <c r="H168" i="1"/>
  <c r="Q167" i="1"/>
  <c r="I167" i="1"/>
  <c r="H167" i="1"/>
  <c r="Q166" i="1"/>
  <c r="I166" i="1"/>
  <c r="H166" i="1"/>
  <c r="Q165" i="1"/>
  <c r="I165" i="1"/>
  <c r="H165" i="1"/>
  <c r="Q164" i="1"/>
  <c r="I164" i="1"/>
  <c r="H164" i="1"/>
  <c r="Q163" i="1"/>
  <c r="I163" i="1"/>
  <c r="H163" i="1"/>
  <c r="Q162" i="1"/>
  <c r="I162" i="1"/>
  <c r="H162" i="1"/>
  <c r="Q161" i="1"/>
  <c r="I161" i="1"/>
  <c r="H161" i="1"/>
  <c r="Q160" i="1"/>
  <c r="I160" i="1"/>
  <c r="H160" i="1"/>
  <c r="Q159" i="1"/>
  <c r="I159" i="1"/>
  <c r="H159" i="1"/>
  <c r="Q158" i="1"/>
  <c r="I158" i="1"/>
  <c r="H158" i="1"/>
  <c r="Q157" i="1"/>
  <c r="I157" i="1"/>
  <c r="H157" i="1"/>
  <c r="Q156" i="1"/>
  <c r="I156" i="1"/>
  <c r="H156" i="1"/>
  <c r="Q155" i="1"/>
  <c r="I155" i="1"/>
  <c r="H155" i="1"/>
  <c r="Q154" i="1"/>
  <c r="I154" i="1"/>
  <c r="H154" i="1"/>
  <c r="Q153" i="1"/>
  <c r="I153" i="1"/>
  <c r="H153" i="1"/>
  <c r="Q152" i="1"/>
  <c r="I152" i="1"/>
  <c r="H152" i="1"/>
  <c r="Q151" i="1"/>
  <c r="I151" i="1"/>
  <c r="H151" i="1"/>
  <c r="Q150" i="1"/>
  <c r="I150" i="1"/>
  <c r="H150" i="1"/>
  <c r="Q149" i="1"/>
  <c r="I149" i="1"/>
  <c r="H149" i="1"/>
  <c r="Q148" i="1"/>
  <c r="I148" i="1"/>
  <c r="H148" i="1"/>
  <c r="Q147" i="1"/>
  <c r="I147" i="1"/>
  <c r="H147" i="1"/>
  <c r="Q146" i="1"/>
  <c r="I146" i="1"/>
  <c r="H146" i="1"/>
  <c r="Q145" i="1"/>
  <c r="I145" i="1"/>
  <c r="H145" i="1"/>
  <c r="Q144" i="1"/>
  <c r="I144" i="1"/>
  <c r="H144" i="1"/>
  <c r="Q143" i="1"/>
  <c r="I143" i="1"/>
  <c r="H143" i="1"/>
  <c r="Q142" i="1"/>
  <c r="I142" i="1"/>
  <c r="H142" i="1"/>
  <c r="Q141" i="1"/>
  <c r="I141" i="1"/>
  <c r="H141" i="1"/>
  <c r="Q140" i="1"/>
  <c r="I140" i="1"/>
  <c r="H140" i="1"/>
  <c r="Q139" i="1"/>
  <c r="I139" i="1"/>
  <c r="H139" i="1"/>
  <c r="Q138" i="1"/>
  <c r="I138" i="1"/>
  <c r="H138" i="1"/>
  <c r="Q137" i="1"/>
  <c r="I137" i="1"/>
  <c r="H137" i="1"/>
  <c r="Q136" i="1"/>
  <c r="I136" i="1"/>
  <c r="H136" i="1"/>
  <c r="Q135" i="1"/>
  <c r="I135" i="1"/>
  <c r="H135" i="1"/>
  <c r="Q134" i="1"/>
  <c r="I134" i="1"/>
  <c r="H134" i="1"/>
  <c r="Q133" i="1"/>
  <c r="I133" i="1"/>
  <c r="H133" i="1"/>
  <c r="Q132" i="1"/>
  <c r="I132" i="1"/>
  <c r="H132" i="1"/>
  <c r="Q131" i="1"/>
  <c r="I131" i="1"/>
  <c r="H131" i="1"/>
  <c r="Q130" i="1"/>
  <c r="I130" i="1"/>
  <c r="H130" i="1"/>
  <c r="Q129" i="1"/>
  <c r="I129" i="1"/>
  <c r="H129" i="1"/>
  <c r="Q128" i="1"/>
  <c r="I128" i="1"/>
  <c r="H128" i="1"/>
  <c r="Q127" i="1"/>
  <c r="I127" i="1"/>
  <c r="H127" i="1"/>
  <c r="Q126" i="1"/>
  <c r="I126" i="1"/>
  <c r="H126" i="1"/>
  <c r="Q125" i="1"/>
  <c r="I125" i="1"/>
  <c r="H125" i="1"/>
  <c r="Q124" i="1"/>
  <c r="I124" i="1"/>
  <c r="H124" i="1"/>
  <c r="Q123" i="1"/>
  <c r="I123" i="1"/>
  <c r="H123" i="1"/>
  <c r="Q122" i="1"/>
  <c r="I122" i="1"/>
  <c r="H122" i="1"/>
  <c r="Q121" i="1"/>
  <c r="I121" i="1"/>
  <c r="H121" i="1"/>
  <c r="Q120" i="1"/>
  <c r="I120" i="1"/>
  <c r="H120" i="1"/>
  <c r="Q119" i="1"/>
  <c r="I119" i="1"/>
  <c r="H119" i="1"/>
  <c r="Q118" i="1"/>
  <c r="I118" i="1"/>
  <c r="H118" i="1"/>
  <c r="Q117" i="1"/>
  <c r="I117" i="1"/>
  <c r="H117" i="1"/>
  <c r="Q116" i="1"/>
  <c r="I116" i="1"/>
  <c r="H116" i="1"/>
  <c r="Q115" i="1"/>
  <c r="I115" i="1"/>
  <c r="H115" i="1"/>
  <c r="Q114" i="1"/>
  <c r="I114" i="1"/>
  <c r="H114" i="1"/>
  <c r="Q113" i="1"/>
  <c r="I113" i="1"/>
  <c r="H113" i="1"/>
  <c r="Q112" i="1"/>
  <c r="I112" i="1"/>
  <c r="H112" i="1"/>
  <c r="Q111" i="1"/>
  <c r="I111" i="1"/>
  <c r="H111" i="1"/>
  <c r="Q110" i="1"/>
  <c r="I110" i="1"/>
  <c r="H110" i="1"/>
  <c r="Q109" i="1"/>
  <c r="I109" i="1"/>
  <c r="H109" i="1"/>
  <c r="Q108" i="1"/>
  <c r="I108" i="1"/>
  <c r="H108" i="1"/>
  <c r="Q107" i="1"/>
  <c r="I107" i="1"/>
  <c r="H107" i="1"/>
  <c r="Q106" i="1"/>
  <c r="I106" i="1"/>
  <c r="H106" i="1"/>
  <c r="Q105" i="1"/>
  <c r="I105" i="1"/>
  <c r="H105" i="1"/>
  <c r="Q104" i="1"/>
  <c r="I104" i="1"/>
  <c r="H104" i="1"/>
  <c r="Q103" i="1"/>
  <c r="I103" i="1"/>
  <c r="H103" i="1"/>
  <c r="Q102" i="1"/>
  <c r="I102" i="1"/>
  <c r="H102" i="1"/>
  <c r="Q101" i="1"/>
  <c r="I101" i="1"/>
  <c r="H101" i="1"/>
  <c r="Q100" i="1"/>
  <c r="I100" i="1"/>
  <c r="H100" i="1"/>
  <c r="Q99" i="1"/>
  <c r="I99" i="1"/>
  <c r="H99" i="1"/>
  <c r="Q98" i="1"/>
  <c r="I98" i="1"/>
  <c r="H98" i="1"/>
  <c r="Q97" i="1"/>
  <c r="I97" i="1"/>
  <c r="H97" i="1"/>
  <c r="Q96" i="1"/>
  <c r="I96" i="1"/>
  <c r="H96" i="1"/>
  <c r="Q95" i="1"/>
  <c r="I95" i="1"/>
  <c r="H95" i="1"/>
  <c r="Q94" i="1"/>
  <c r="I94" i="1"/>
  <c r="H94" i="1"/>
  <c r="Q93" i="1"/>
  <c r="I93" i="1"/>
  <c r="H93" i="1"/>
  <c r="Q92" i="1"/>
  <c r="I92" i="1"/>
  <c r="H92" i="1"/>
  <c r="Q91" i="1"/>
  <c r="I91" i="1"/>
  <c r="H91" i="1"/>
  <c r="Q90" i="1"/>
  <c r="I90" i="1"/>
  <c r="H90" i="1"/>
  <c r="Q89" i="1"/>
  <c r="I89" i="1"/>
  <c r="H89" i="1"/>
  <c r="Q88" i="1"/>
  <c r="I88" i="1"/>
  <c r="H88" i="1"/>
  <c r="Q87" i="1"/>
  <c r="I87" i="1"/>
  <c r="H87" i="1"/>
  <c r="Q86" i="1"/>
  <c r="I86" i="1"/>
  <c r="H86" i="1"/>
  <c r="Q85" i="1"/>
  <c r="I85" i="1"/>
  <c r="H85" i="1"/>
  <c r="Q84" i="1"/>
  <c r="I84" i="1"/>
  <c r="H84" i="1"/>
  <c r="Q83" i="1"/>
  <c r="I83" i="1"/>
  <c r="H83" i="1"/>
  <c r="Q82" i="1"/>
  <c r="I82" i="1"/>
  <c r="H82" i="1"/>
  <c r="Q81" i="1"/>
  <c r="I81" i="1"/>
  <c r="H81" i="1"/>
  <c r="Q80" i="1"/>
  <c r="I80" i="1"/>
  <c r="H80" i="1"/>
  <c r="Q79" i="1"/>
  <c r="I79" i="1"/>
  <c r="H79" i="1"/>
  <c r="Q78" i="1"/>
  <c r="I78" i="1"/>
  <c r="H78" i="1"/>
  <c r="Q77" i="1"/>
  <c r="I77" i="1"/>
  <c r="H77" i="1"/>
  <c r="Q76" i="1"/>
  <c r="I76" i="1"/>
  <c r="H76" i="1"/>
  <c r="Q75" i="1"/>
  <c r="I75" i="1"/>
  <c r="H75" i="1"/>
  <c r="Q74" i="1"/>
  <c r="I74" i="1"/>
  <c r="H74" i="1"/>
  <c r="Q73" i="1"/>
  <c r="I73" i="1"/>
  <c r="H73" i="1"/>
  <c r="Q72" i="1"/>
  <c r="I72" i="1"/>
  <c r="H72" i="1"/>
  <c r="Q71" i="1"/>
  <c r="I71" i="1"/>
  <c r="H71" i="1"/>
  <c r="Q70" i="1"/>
  <c r="I70" i="1"/>
  <c r="H70" i="1"/>
  <c r="Q69" i="1"/>
  <c r="I69" i="1"/>
  <c r="H69" i="1"/>
  <c r="Q68" i="1"/>
  <c r="I68" i="1"/>
  <c r="H68" i="1"/>
  <c r="Q67" i="1"/>
  <c r="I67" i="1"/>
  <c r="H67" i="1"/>
  <c r="Q66" i="1"/>
  <c r="I66" i="1"/>
  <c r="H66" i="1"/>
  <c r="Q65" i="1"/>
  <c r="I65" i="1"/>
  <c r="H65" i="1"/>
  <c r="Q64" i="1"/>
  <c r="I64" i="1"/>
  <c r="H64" i="1"/>
  <c r="Q63" i="1"/>
  <c r="I63" i="1"/>
  <c r="H63" i="1"/>
  <c r="Q62" i="1"/>
  <c r="I62" i="1"/>
  <c r="H62" i="1"/>
  <c r="Q61" i="1"/>
  <c r="I61" i="1"/>
  <c r="H61" i="1"/>
  <c r="Q60" i="1"/>
  <c r="I60" i="1"/>
  <c r="H60" i="1"/>
  <c r="Q59" i="1"/>
  <c r="I59" i="1"/>
  <c r="H59" i="1"/>
  <c r="Q58" i="1"/>
  <c r="I58" i="1"/>
  <c r="H58" i="1"/>
  <c r="Q57" i="1"/>
  <c r="I57" i="1"/>
  <c r="H57" i="1"/>
  <c r="Q56" i="1"/>
  <c r="I56" i="1"/>
  <c r="H56" i="1"/>
  <c r="Q55" i="1"/>
  <c r="I55" i="1"/>
  <c r="H55" i="1"/>
  <c r="Q54" i="1"/>
  <c r="I54" i="1"/>
  <c r="H54" i="1"/>
  <c r="Q53" i="1"/>
  <c r="I53" i="1"/>
  <c r="H53" i="1"/>
  <c r="Q52" i="1"/>
  <c r="I52" i="1"/>
  <c r="H52" i="1"/>
  <c r="Q51" i="1"/>
  <c r="I51" i="1"/>
  <c r="H51" i="1"/>
  <c r="Q50" i="1"/>
  <c r="I50" i="1"/>
  <c r="H50" i="1"/>
  <c r="Q49" i="1"/>
  <c r="I49" i="1"/>
  <c r="H49" i="1"/>
  <c r="Q48" i="1"/>
  <c r="I48" i="1"/>
  <c r="H48" i="1"/>
  <c r="Q47" i="1"/>
  <c r="I47" i="1"/>
  <c r="H47" i="1"/>
  <c r="Q46" i="1"/>
  <c r="I46" i="1"/>
  <c r="H46" i="1"/>
  <c r="Q45" i="1"/>
  <c r="I45" i="1"/>
  <c r="H45" i="1"/>
  <c r="Q44" i="1"/>
  <c r="I44" i="1"/>
  <c r="H44" i="1"/>
  <c r="Q43" i="1"/>
  <c r="I43" i="1"/>
  <c r="H43" i="1"/>
  <c r="Q42" i="1"/>
  <c r="I42" i="1"/>
  <c r="H42" i="1"/>
  <c r="Q41" i="1"/>
  <c r="I41" i="1"/>
  <c r="H41" i="1"/>
  <c r="Q40" i="1"/>
  <c r="I40" i="1"/>
  <c r="H40" i="1"/>
  <c r="Q39" i="1"/>
  <c r="I39" i="1"/>
  <c r="H39" i="1"/>
  <c r="Q38" i="1"/>
  <c r="I38" i="1"/>
  <c r="H38" i="1"/>
  <c r="Q37" i="1"/>
  <c r="I37" i="1"/>
  <c r="H37" i="1"/>
  <c r="Q36" i="1"/>
  <c r="I36" i="1"/>
  <c r="H36" i="1"/>
  <c r="Q35" i="1"/>
  <c r="I35" i="1"/>
  <c r="H35" i="1"/>
  <c r="Q34" i="1"/>
  <c r="I34" i="1"/>
  <c r="H34" i="1"/>
  <c r="Q33" i="1"/>
  <c r="I33" i="1"/>
  <c r="H33" i="1"/>
  <c r="Q32" i="1"/>
  <c r="I32" i="1"/>
  <c r="H32" i="1"/>
  <c r="Q31" i="1"/>
  <c r="I31" i="1"/>
  <c r="H31" i="1"/>
  <c r="Q30" i="1"/>
  <c r="I30" i="1"/>
  <c r="H30" i="1"/>
  <c r="Q29" i="1"/>
  <c r="I29" i="1"/>
  <c r="H29" i="1"/>
  <c r="Q28" i="1"/>
  <c r="I28" i="1"/>
  <c r="H28" i="1"/>
  <c r="Q27" i="1"/>
  <c r="I27" i="1"/>
  <c r="H27" i="1"/>
  <c r="Q26" i="1"/>
  <c r="I26" i="1"/>
  <c r="H26" i="1"/>
  <c r="Q25" i="1"/>
  <c r="I25" i="1"/>
  <c r="H25" i="1"/>
  <c r="Q24" i="1"/>
  <c r="I24" i="1"/>
  <c r="H24" i="1"/>
  <c r="Q23" i="1"/>
  <c r="I23" i="1"/>
  <c r="H23" i="1"/>
  <c r="Q22" i="1"/>
  <c r="I22" i="1"/>
  <c r="H22" i="1"/>
  <c r="Q21" i="1"/>
  <c r="I21" i="1"/>
  <c r="H21" i="1"/>
  <c r="Q20" i="1"/>
  <c r="I20" i="1"/>
  <c r="H20" i="1"/>
  <c r="Q19" i="1"/>
  <c r="I19" i="1"/>
  <c r="H19" i="1"/>
  <c r="Q18" i="1"/>
  <c r="I18" i="1"/>
  <c r="H18" i="1"/>
  <c r="Q17" i="1"/>
  <c r="I17" i="1"/>
  <c r="H17" i="1"/>
  <c r="Q16" i="1"/>
  <c r="I16" i="1"/>
  <c r="H16" i="1"/>
  <c r="Q15" i="1"/>
  <c r="I15" i="1"/>
  <c r="H15" i="1"/>
  <c r="Q14" i="1"/>
  <c r="I14" i="1"/>
  <c r="H14" i="1"/>
  <c r="Q13" i="1"/>
  <c r="I13" i="1"/>
  <c r="H13" i="1"/>
  <c r="Q12" i="1"/>
  <c r="I12" i="1"/>
  <c r="H12" i="1"/>
  <c r="Q11" i="1"/>
  <c r="I11" i="1"/>
  <c r="H11" i="1"/>
  <c r="Q10" i="1"/>
  <c r="I10" i="1"/>
  <c r="H10" i="1"/>
  <c r="Q9" i="1"/>
  <c r="I9" i="1"/>
  <c r="H9" i="1"/>
  <c r="Q8" i="1"/>
  <c r="I8" i="1"/>
  <c r="H8" i="1"/>
  <c r="Q7" i="1"/>
  <c r="I7" i="1"/>
  <c r="H7" i="1"/>
  <c r="Q6" i="1"/>
  <c r="I6" i="1"/>
  <c r="H6" i="1"/>
  <c r="Q5" i="1"/>
  <c r="I5" i="1"/>
  <c r="H5" i="1"/>
  <c r="Q4" i="1"/>
  <c r="I4" i="1"/>
  <c r="H4" i="1"/>
  <c r="Q3" i="1"/>
  <c r="I3" i="1"/>
  <c r="H3" i="1"/>
  <c r="Q2" i="1"/>
  <c r="I2" i="1"/>
  <c r="H2" i="1"/>
</calcChain>
</file>

<file path=xl/sharedStrings.xml><?xml version="1.0" encoding="utf-8"?>
<sst xmlns="http://schemas.openxmlformats.org/spreadsheetml/2006/main" count="13233" uniqueCount="3055">
  <si>
    <t>product_id</t>
  </si>
  <si>
    <t>product_name</t>
  </si>
  <si>
    <t>discounted_price</t>
  </si>
  <si>
    <t>actual_price</t>
  </si>
  <si>
    <t>discount_percentage</t>
  </si>
  <si>
    <t>rating</t>
  </si>
  <si>
    <t>rating_count</t>
  </si>
  <si>
    <t>Estimated_Sales</t>
  </si>
  <si>
    <t>Discount_Flag</t>
  </si>
  <si>
    <t>Rating_Bin</t>
  </si>
  <si>
    <t>Main_Category</t>
  </si>
  <si>
    <t>Department</t>
  </si>
  <si>
    <t>Sub_Category_1</t>
  </si>
  <si>
    <t>Sub_Category_2</t>
  </si>
  <si>
    <t>Sub_Category_3</t>
  </si>
  <si>
    <t>Sub_Category_4</t>
  </si>
  <si>
    <t>Sub_Category_5</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</si>
  <si>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</si>
  <si>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</si>
  <si>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</si>
  <si>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</si>
  <si>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</si>
  <si>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</si>
  <si>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</si>
  <si>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</si>
  <si>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</si>
  <si>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</si>
  <si>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</si>
  <si>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</si>
  <si>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</si>
  <si>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</si>
  <si>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</si>
  <si>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</si>
  <si>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</si>
  <si>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</si>
  <si>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</si>
  <si>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</si>
  <si>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</si>
  <si>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</si>
  <si>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</si>
  <si>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</si>
  <si>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</si>
  <si>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</si>
  <si>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</si>
  <si>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</si>
  <si>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</si>
  <si>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</si>
  <si>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</si>
  <si>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</si>
  <si>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</si>
  <si>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</si>
  <si>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</si>
  <si>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</si>
  <si>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</si>
  <si>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</si>
  <si>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</si>
  <si>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</si>
  <si>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</si>
  <si>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</si>
  <si>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</si>
  <si>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</si>
  <si>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</si>
  <si>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</si>
  <si>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</si>
  <si>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</si>
  <si>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</si>
  <si>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</si>
  <si>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</si>
  <si>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</si>
  <si>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</si>
  <si>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</si>
  <si>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</si>
  <si>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</si>
  <si>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</si>
  <si>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</si>
  <si>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</si>
  <si>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</si>
  <si>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</si>
  <si>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</si>
  <si>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</si>
  <si>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</si>
  <si>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</si>
  <si>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</si>
  <si>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</si>
  <si>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</si>
  <si>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</si>
  <si>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</si>
  <si>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</si>
  <si>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</si>
  <si>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</si>
  <si>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</si>
  <si>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</si>
  <si>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</si>
  <si>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</si>
  <si>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</si>
  <si>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</si>
  <si>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</si>
  <si>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</si>
  <si>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</si>
  <si>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</si>
  <si>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</si>
  <si>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</si>
  <si>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</si>
  <si>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</si>
  <si>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</si>
  <si>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</si>
  <si>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</si>
  <si>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</si>
  <si>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</si>
  <si>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</si>
  <si>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</si>
  <si>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</si>
  <si>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</si>
  <si>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</si>
  <si>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</si>
  <si>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</si>
  <si>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</si>
  <si>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</si>
  <si>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</si>
  <si>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</si>
  <si>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</si>
  <si>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</si>
  <si>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</si>
  <si>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</si>
  <si>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</si>
  <si>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</si>
  <si>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</si>
  <si>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</si>
  <si>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</si>
  <si>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</si>
  <si>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</si>
  <si>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</si>
  <si>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</si>
  <si>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</si>
  <si>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</si>
  <si>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</si>
  <si>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</si>
  <si>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</si>
  <si>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</si>
  <si>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</si>
  <si>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</si>
  <si>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</si>
  <si>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</si>
  <si>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</si>
  <si>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</si>
  <si>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</si>
  <si>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</si>
  <si>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</si>
  <si>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</si>
  <si>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</si>
  <si>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</si>
  <si>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</si>
  <si>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</si>
  <si>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</si>
  <si>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</si>
  <si>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</si>
  <si>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</si>
  <si>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</si>
  <si>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</si>
  <si>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</si>
  <si>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</si>
  <si>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</si>
  <si>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</si>
  <si>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</si>
  <si>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</si>
  <si>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</si>
  <si>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</si>
  <si>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</si>
  <si>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</si>
  <si>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</si>
  <si>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</si>
  <si>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</si>
  <si>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</si>
  <si>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</si>
  <si>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</si>
  <si>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</si>
  <si>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</si>
  <si>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</si>
  <si>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</si>
  <si>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</si>
  <si>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</si>
  <si>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</si>
  <si>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</si>
  <si>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</si>
  <si>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</si>
  <si>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</si>
  <si>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</si>
  <si>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</si>
  <si>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</si>
  <si>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</si>
  <si>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</si>
  <si>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</si>
  <si>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</si>
  <si>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</si>
  <si>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</si>
  <si>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</si>
  <si>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</si>
  <si>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</si>
  <si>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</si>
  <si>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</si>
  <si>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</si>
  <si>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</si>
  <si>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</si>
  <si>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</si>
  <si>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</si>
  <si>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</si>
  <si>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</si>
  <si>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</si>
  <si>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</si>
  <si>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</si>
  <si>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</si>
  <si>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</si>
  <si>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</si>
  <si>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</si>
  <si>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</si>
  <si>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</si>
  <si>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</si>
  <si>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</si>
  <si>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</si>
  <si>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</si>
  <si>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</si>
  <si>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</si>
  <si>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</si>
  <si>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</si>
  <si>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</si>
  <si>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</si>
  <si>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</si>
  <si>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</si>
  <si>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</si>
  <si>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</si>
  <si>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</si>
  <si>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</si>
  <si>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</si>
  <si>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</si>
  <si>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</si>
  <si>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</si>
  <si>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</si>
  <si>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</si>
  <si>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</si>
  <si>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</si>
  <si>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</si>
  <si>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</si>
  <si>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</si>
  <si>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</si>
  <si>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</si>
  <si>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</si>
  <si>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</si>
  <si>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</si>
  <si>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</si>
  <si>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</si>
  <si>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</si>
  <si>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</si>
  <si>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</si>
  <si>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</si>
  <si>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</si>
  <si>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</si>
  <si>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</si>
  <si>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</si>
  <si>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</si>
  <si>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</si>
  <si>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</si>
  <si>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</si>
  <si>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</si>
  <si>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</si>
  <si>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</si>
  <si>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</si>
  <si>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</si>
  <si>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</si>
  <si>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</si>
  <si>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</si>
  <si>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</si>
  <si>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</si>
  <si>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</si>
  <si>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</si>
  <si>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</si>
  <si>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</si>
  <si>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</si>
  <si>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</si>
  <si>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</si>
  <si>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</si>
  <si>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</si>
  <si>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</si>
  <si>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</si>
  <si>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</si>
  <si>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</si>
  <si>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</si>
  <si>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</si>
  <si>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</si>
  <si>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</si>
  <si>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</si>
  <si>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</si>
  <si>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</si>
  <si>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</si>
  <si>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</si>
  <si>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</si>
  <si>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</si>
  <si>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</si>
  <si>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</si>
  <si>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</si>
  <si>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</si>
  <si>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</si>
  <si>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</si>
  <si>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</si>
  <si>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</si>
  <si>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</si>
  <si>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</si>
  <si>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</si>
  <si>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</si>
  <si>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</si>
  <si>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</si>
  <si>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</si>
  <si>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</si>
  <si>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</si>
  <si>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</si>
  <si>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</si>
  <si>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</si>
  <si>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</si>
  <si>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</si>
  <si>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</si>
  <si>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</si>
  <si>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</si>
  <si>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</si>
  <si>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</si>
  <si>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</si>
  <si>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</si>
  <si>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</si>
  <si>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</si>
  <si>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</si>
  <si>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</si>
  <si>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</si>
  <si>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</si>
  <si>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</si>
  <si>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</si>
  <si>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</si>
  <si>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</si>
  <si>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</si>
  <si>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</si>
  <si>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</si>
  <si>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</si>
  <si>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</si>
  <si>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</si>
  <si>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</si>
  <si>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</si>
  <si>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</si>
  <si>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</si>
  <si>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</si>
  <si>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</si>
  <si>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</si>
  <si>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</si>
  <si>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</si>
  <si>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</si>
  <si>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</si>
  <si>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</si>
  <si>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</si>
  <si>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</si>
  <si>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</si>
  <si>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</si>
  <si>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</si>
  <si>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</si>
  <si>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</si>
  <si>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</si>
  <si>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</si>
  <si>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</si>
  <si>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</si>
  <si>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</si>
  <si>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</si>
  <si>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</si>
  <si>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</si>
  <si>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</si>
  <si>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</si>
  <si>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</si>
  <si>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</si>
  <si>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</si>
  <si>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</si>
  <si>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</si>
  <si>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</si>
  <si>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</si>
  <si>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</si>
  <si>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</si>
  <si>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</si>
  <si>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</si>
  <si>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</si>
  <si>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</si>
  <si>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</si>
  <si>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</si>
  <si>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</si>
  <si>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</si>
  <si>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</si>
  <si>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</si>
  <si>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</si>
  <si>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</si>
  <si>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</si>
  <si>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</si>
  <si>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</si>
  <si>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</si>
  <si>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</si>
  <si>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</si>
  <si>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</si>
  <si>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</si>
  <si>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</si>
  <si>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</si>
  <si>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</si>
  <si>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</si>
  <si>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</si>
  <si>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</si>
  <si>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</si>
  <si>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</si>
  <si>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</si>
  <si>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</si>
  <si>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</si>
  <si>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</si>
  <si>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</si>
  <si>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</si>
  <si>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</si>
  <si>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</si>
  <si>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</si>
  <si>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</si>
  <si>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</si>
  <si>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</si>
  <si>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</si>
  <si>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</si>
  <si>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</si>
  <si>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</si>
  <si>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</si>
  <si>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</si>
  <si>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</si>
  <si>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</si>
  <si>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</si>
  <si>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</si>
  <si>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</si>
  <si>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</si>
  <si>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</si>
  <si>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</si>
  <si>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</si>
  <si>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</si>
  <si>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</si>
  <si>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</si>
  <si>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</si>
  <si>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</si>
  <si>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</si>
  <si>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</si>
  <si>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</si>
  <si>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</si>
  <si>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</si>
  <si>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</si>
  <si>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</si>
  <si>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</si>
  <si>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</si>
  <si>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</si>
  <si>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</si>
  <si>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</si>
  <si>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</si>
  <si>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</si>
  <si>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</si>
  <si>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</si>
  <si>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</si>
  <si>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</si>
  <si>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</si>
  <si>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</si>
  <si>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</si>
  <si>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</si>
  <si>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</si>
  <si>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</si>
  <si>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</si>
  <si>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</si>
  <si>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</si>
  <si>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</si>
  <si>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</si>
  <si>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</si>
  <si>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</si>
  <si>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</si>
  <si>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</si>
  <si>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</si>
  <si>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</si>
  <si>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</si>
  <si>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</si>
  <si>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</si>
  <si>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</si>
  <si>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</si>
  <si>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</si>
  <si>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</si>
  <si>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</si>
  <si>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</si>
  <si>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</si>
  <si>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</si>
  <si>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</si>
  <si>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</si>
  <si>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</si>
  <si>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</si>
  <si>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</si>
  <si>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</si>
  <si>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</si>
  <si>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</si>
  <si>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</si>
  <si>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</si>
  <si>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</si>
  <si>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</si>
  <si>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</si>
  <si>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</si>
  <si>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</si>
  <si>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</si>
  <si>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</si>
  <si>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</si>
  <si>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</si>
  <si>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</si>
  <si>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</si>
  <si>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</si>
  <si>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</si>
  <si>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</si>
  <si>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</si>
  <si>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</si>
  <si>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</si>
  <si>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</si>
  <si>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</si>
  <si>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</si>
  <si>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</si>
  <si>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</si>
  <si>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</si>
  <si>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</si>
  <si>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</si>
  <si>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</si>
  <si>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</si>
  <si>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</si>
  <si>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</si>
  <si>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</si>
  <si>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</si>
  <si>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</si>
  <si>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</si>
  <si>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</si>
  <si>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</si>
  <si>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</si>
  <si>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</si>
  <si>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</si>
  <si>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</si>
  <si>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</si>
  <si>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</si>
  <si>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</si>
  <si>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</si>
  <si>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</si>
  <si>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</si>
  <si>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</si>
  <si>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</si>
  <si>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</si>
  <si>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</si>
  <si>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</si>
  <si>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</si>
  <si>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</si>
  <si>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</si>
  <si>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</si>
  <si>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</si>
  <si>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</si>
  <si>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</si>
  <si>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</si>
  <si>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</si>
  <si>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</si>
  <si>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</si>
  <si>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</si>
  <si>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</si>
  <si>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</si>
  <si>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</si>
  <si>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</si>
  <si>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</si>
  <si>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</si>
  <si>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</si>
  <si>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</si>
  <si>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</si>
  <si>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</si>
  <si>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</si>
  <si>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</si>
  <si>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</si>
  <si>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</si>
  <si>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</si>
  <si>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</si>
  <si>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</si>
  <si>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</si>
  <si>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</si>
  <si>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</si>
  <si>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</si>
  <si>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</si>
  <si>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</si>
  <si>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</si>
  <si>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</si>
  <si>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</si>
  <si>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</si>
  <si>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</si>
  <si>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</si>
  <si>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</si>
  <si>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</si>
  <si>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</si>
  <si>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</si>
  <si>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</si>
  <si>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</si>
  <si>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</si>
  <si>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</si>
  <si>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</si>
  <si>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</si>
  <si>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</si>
  <si>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</si>
  <si>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</si>
  <si>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</si>
  <si>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</si>
  <si>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</si>
  <si>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</si>
  <si>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</si>
  <si>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</si>
  <si>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</si>
  <si>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</si>
  <si>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</si>
  <si>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</si>
  <si>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</si>
  <si>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</si>
  <si>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</si>
  <si>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</si>
  <si>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</si>
  <si>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</si>
  <si>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</si>
  <si>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</si>
  <si>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</si>
  <si>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</si>
  <si>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</si>
  <si>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</si>
  <si>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</si>
  <si>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</si>
  <si>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</si>
  <si>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</si>
  <si>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</si>
  <si>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</si>
  <si>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</si>
  <si>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</si>
  <si>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</si>
  <si>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</si>
  <si>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</si>
  <si>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</si>
  <si>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</si>
  <si>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</si>
  <si>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</si>
  <si>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</si>
  <si>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</si>
  <si>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</si>
  <si>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</si>
  <si>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</si>
  <si>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</si>
  <si>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</si>
  <si>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</si>
  <si>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</si>
  <si>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</si>
  <si>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</si>
  <si>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</si>
  <si>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</si>
  <si>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</si>
  <si>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</si>
  <si>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</si>
  <si>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</si>
  <si>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</si>
  <si>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</si>
  <si>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</si>
  <si>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</si>
  <si>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</si>
  <si>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</si>
  <si>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</si>
  <si>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</si>
  <si>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</si>
  <si>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</si>
  <si>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</si>
  <si>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</si>
  <si>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</si>
  <si>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</si>
  <si>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</si>
  <si>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</si>
  <si>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</si>
  <si>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</si>
  <si>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</si>
  <si>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</si>
  <si>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</si>
  <si>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</si>
  <si>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</si>
  <si>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</si>
  <si>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</si>
  <si>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</si>
  <si>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</si>
  <si>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</si>
  <si>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</si>
  <si>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</si>
  <si>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</si>
  <si>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</si>
  <si>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</si>
  <si>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</si>
  <si>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</si>
  <si>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</si>
  <si>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</si>
  <si>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</si>
  <si>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</si>
  <si>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</si>
  <si>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</si>
  <si>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</si>
  <si>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</si>
  <si>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</si>
  <si>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</si>
  <si>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</si>
  <si>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</si>
  <si>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</si>
  <si>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</si>
  <si>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</si>
  <si>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</si>
  <si>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</si>
  <si>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</si>
  <si>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</si>
  <si>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</si>
  <si>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</si>
  <si>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</si>
  <si>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</si>
  <si>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</si>
  <si>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</si>
  <si>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</si>
  <si>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</si>
  <si>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</si>
  <si>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</si>
  <si>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</si>
  <si>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</si>
  <si>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</si>
  <si>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</si>
  <si>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</si>
  <si>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</si>
  <si>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</si>
  <si>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</si>
  <si>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</si>
  <si>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</si>
  <si>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</si>
  <si>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</si>
  <si>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</si>
  <si>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</si>
  <si>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</si>
  <si>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</si>
  <si>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</si>
  <si>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</si>
  <si>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</si>
  <si>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</si>
  <si>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</si>
  <si>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</si>
  <si>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</si>
  <si>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</si>
  <si>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</si>
  <si>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</si>
  <si>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</si>
  <si>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</si>
  <si>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</si>
  <si>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</si>
  <si>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</si>
  <si>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</si>
  <si>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</si>
  <si>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</si>
  <si>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</si>
  <si>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</si>
  <si>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</si>
  <si>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</si>
  <si>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</si>
  <si>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</si>
  <si>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</si>
  <si>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</si>
  <si>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</si>
  <si>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</si>
  <si>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</si>
  <si>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</si>
  <si>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</si>
  <si>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</si>
  <si>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</si>
  <si>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</si>
  <si>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</si>
  <si>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</si>
  <si>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</si>
  <si>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</si>
  <si>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</si>
  <si>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</si>
  <si>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</si>
  <si>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</si>
  <si>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</si>
  <si>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</si>
  <si>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</si>
  <si>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</si>
  <si>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</si>
  <si>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</si>
  <si>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</si>
  <si>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</si>
  <si>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</si>
  <si>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</si>
  <si>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</si>
  <si>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</si>
  <si>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</si>
  <si>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</si>
  <si>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</si>
  <si>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</si>
  <si>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</si>
  <si>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</si>
  <si>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</si>
  <si>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</si>
  <si>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</si>
  <si>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</si>
  <si>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</si>
  <si>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</si>
  <si>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</si>
  <si>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</si>
  <si>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</si>
  <si>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</si>
  <si>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</si>
  <si>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</si>
  <si>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</si>
  <si>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</si>
  <si>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</si>
  <si>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</si>
  <si>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</si>
  <si>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</si>
  <si>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</si>
  <si>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</si>
  <si>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</si>
  <si>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</si>
  <si>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</si>
  <si>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</si>
  <si>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</si>
  <si>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</si>
  <si>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</si>
  <si>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</si>
  <si>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</si>
  <si>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</si>
  <si>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</si>
  <si>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</si>
  <si>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</si>
  <si>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</si>
  <si>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</si>
  <si>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</si>
  <si>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</si>
  <si>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</si>
  <si>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</si>
  <si>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</si>
  <si>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</si>
  <si>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</si>
  <si>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</si>
  <si>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</si>
  <si>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</si>
  <si>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</si>
  <si>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</si>
  <si>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</si>
  <si>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</si>
  <si>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</si>
  <si>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</si>
  <si>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</si>
  <si>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</si>
  <si>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</si>
  <si>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</si>
  <si>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</si>
  <si>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</si>
  <si>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</si>
  <si>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</si>
  <si>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</si>
  <si>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</si>
  <si>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</si>
  <si>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</si>
  <si>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</si>
  <si>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</si>
  <si>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</si>
  <si>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</si>
  <si>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</si>
  <si>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</si>
  <si>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</si>
  <si>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</si>
  <si>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</si>
  <si>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</si>
  <si>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</si>
  <si>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</si>
  <si>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</si>
  <si>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</si>
  <si>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</si>
  <si>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</si>
  <si>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</si>
  <si>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</si>
  <si>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</si>
  <si>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</si>
  <si>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</si>
  <si>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</si>
  <si>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</si>
  <si>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</si>
  <si>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</si>
  <si>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</si>
  <si>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</si>
  <si>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</si>
  <si>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</si>
  <si>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</si>
  <si>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</si>
  <si>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</si>
  <si>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</si>
  <si>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</si>
  <si>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</si>
  <si>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</si>
  <si>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</si>
  <si>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</si>
  <si>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</si>
  <si>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</si>
  <si>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</si>
  <si>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</si>
  <si>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</si>
  <si>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</si>
  <si>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</si>
  <si>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</si>
  <si>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</si>
  <si>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</si>
  <si>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</si>
  <si>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</si>
  <si>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</si>
  <si>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</si>
  <si>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</si>
  <si>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</si>
  <si>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</si>
  <si>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</si>
  <si>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</si>
  <si>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</si>
  <si>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</si>
  <si>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</si>
  <si>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</si>
  <si>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</si>
  <si>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</si>
  <si>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</si>
  <si>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</si>
  <si>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</si>
  <si>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</si>
  <si>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</si>
  <si>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</si>
  <si>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</si>
  <si>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</si>
  <si>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</si>
  <si>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</si>
  <si>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</si>
  <si>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</si>
  <si>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</si>
  <si>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</si>
  <si>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</si>
  <si>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</si>
  <si>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</si>
  <si>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</si>
  <si>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</si>
  <si>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</si>
  <si>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</si>
  <si>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</si>
  <si>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</si>
  <si>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</si>
  <si>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</si>
  <si>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</si>
  <si>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</si>
  <si>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</si>
  <si>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</si>
  <si>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</si>
  <si>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</si>
  <si>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</si>
  <si>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</si>
  <si>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</si>
  <si>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</si>
  <si>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</si>
  <si>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</si>
  <si>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</si>
  <si>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</si>
  <si>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</si>
  <si>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</si>
  <si>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</si>
  <si>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</si>
  <si>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</si>
  <si>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</si>
  <si>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</si>
  <si>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</si>
  <si>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</si>
  <si>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</si>
  <si>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</si>
  <si>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</si>
  <si>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</si>
  <si>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</si>
  <si>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</si>
  <si>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</si>
  <si>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</si>
  <si>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</si>
  <si>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</si>
  <si>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</si>
  <si>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</si>
  <si>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</si>
  <si>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</si>
  <si>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</si>
  <si>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</si>
  <si>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</si>
  <si>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</si>
  <si>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</si>
  <si>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</si>
  <si>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</si>
  <si>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</si>
  <si>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</si>
  <si>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</si>
  <si>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</si>
  <si>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</si>
  <si>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</si>
  <si>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</si>
  <si>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</si>
  <si>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</si>
  <si>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</si>
  <si>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</si>
  <si>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</si>
  <si>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</si>
  <si>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</si>
  <si>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</si>
  <si>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</si>
  <si>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</si>
  <si>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</si>
  <si>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</si>
  <si>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</si>
  <si>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</si>
  <si>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</si>
  <si>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</si>
  <si>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</si>
  <si>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</si>
  <si>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</si>
  <si>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</si>
  <si>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</si>
  <si>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</si>
  <si>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</si>
  <si>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</si>
  <si>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</si>
  <si>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</si>
  <si>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</si>
  <si>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</si>
  <si>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</si>
  <si>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</si>
  <si>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</si>
  <si>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</si>
  <si>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</si>
  <si>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</si>
  <si>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</si>
  <si>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</si>
  <si>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</si>
  <si>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</si>
  <si>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</si>
  <si>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</si>
  <si>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</si>
  <si>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</si>
  <si>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</si>
  <si>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</si>
  <si>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</si>
  <si>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</si>
  <si>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</si>
  <si>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</si>
  <si>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</si>
  <si>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</si>
  <si>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</si>
  <si>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</si>
  <si>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</si>
  <si>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</si>
  <si>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</si>
  <si>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</si>
  <si>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</si>
  <si>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</si>
  <si>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</si>
  <si>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</si>
  <si>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</si>
  <si>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</si>
  <si>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</si>
  <si>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</si>
  <si>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</si>
  <si>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</si>
  <si>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</si>
  <si>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</si>
  <si>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</si>
  <si>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</si>
  <si>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</si>
  <si>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</si>
  <si>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</si>
  <si>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</si>
  <si>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</si>
  <si>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</si>
  <si>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</si>
  <si>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</si>
  <si>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</si>
  <si>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</si>
  <si>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</si>
  <si>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</si>
  <si>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</si>
  <si>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</si>
  <si>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</si>
  <si>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</si>
  <si>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</si>
  <si>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</si>
  <si>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</si>
  <si>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</si>
  <si>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</si>
  <si>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</si>
  <si>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</si>
  <si>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</si>
  <si>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</si>
  <si>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</si>
  <si>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</si>
  <si>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</si>
  <si>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</si>
  <si>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</si>
  <si>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</si>
  <si>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</si>
  <si>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</si>
  <si>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</si>
  <si>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</si>
  <si>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</si>
  <si>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</si>
  <si>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</si>
  <si>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</si>
  <si>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</si>
  <si>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</si>
  <si>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</si>
  <si>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</si>
  <si>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</si>
  <si>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</si>
  <si>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</si>
  <si>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</si>
  <si>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</si>
  <si>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</si>
  <si>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</si>
  <si>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</si>
  <si>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</si>
  <si>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</si>
  <si>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</si>
  <si>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</si>
  <si>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</si>
  <si>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</si>
  <si>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</si>
  <si>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</si>
  <si>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</si>
  <si>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</si>
  <si>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</si>
  <si>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</si>
  <si>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</si>
  <si>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</si>
  <si>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</si>
  <si>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</si>
  <si>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</si>
  <si>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</si>
  <si>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</si>
  <si>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</si>
  <si>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</si>
  <si>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</si>
  <si>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</si>
  <si>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</si>
  <si>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</si>
  <si>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</si>
  <si>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</si>
  <si>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</si>
  <si>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</si>
  <si>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</si>
  <si>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</si>
  <si>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</si>
  <si>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</si>
  <si>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</si>
  <si>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</si>
  <si>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</si>
  <si>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</si>
  <si>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</si>
  <si>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</si>
  <si>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</si>
  <si>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</si>
  <si>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</si>
  <si>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</si>
  <si>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</si>
  <si>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</si>
  <si>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</si>
  <si>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</si>
  <si>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</si>
  <si>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</si>
  <si>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</si>
  <si>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</si>
  <si>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</si>
  <si>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</si>
  <si>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</si>
  <si>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</si>
  <si>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</si>
  <si>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</si>
  <si>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</si>
  <si>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</si>
  <si>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</si>
  <si>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</si>
  <si>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</si>
  <si>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</si>
  <si>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</si>
  <si>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</si>
  <si>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</si>
  <si>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</si>
  <si>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</si>
  <si>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</si>
  <si>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</si>
  <si>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</si>
  <si>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</si>
  <si>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</si>
  <si>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</si>
  <si>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</si>
  <si>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</si>
  <si>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</si>
  <si>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</si>
  <si>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</si>
  <si>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</si>
  <si>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</si>
  <si>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</si>
  <si>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</si>
  <si>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</si>
  <si>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</si>
  <si>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</si>
  <si>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</si>
  <si>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</si>
  <si>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</si>
  <si>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</si>
  <si>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</si>
  <si>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</si>
  <si>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</si>
  <si>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</si>
  <si>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</si>
  <si>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</si>
  <si>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</si>
  <si>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</si>
  <si>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</si>
  <si>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</si>
  <si>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</si>
  <si>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</si>
  <si>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</si>
  <si>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</si>
  <si>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</si>
  <si>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</si>
  <si>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</si>
  <si>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</si>
  <si>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</si>
  <si>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</si>
  <si>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</si>
  <si>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</si>
  <si>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</si>
  <si>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</si>
  <si>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</si>
  <si>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</si>
  <si>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</si>
  <si>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</si>
  <si>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</si>
  <si>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</si>
  <si>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</si>
  <si>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</si>
  <si>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</si>
  <si>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</si>
  <si>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</si>
  <si>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</si>
  <si>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</si>
  <si>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</si>
  <si>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</si>
  <si>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</si>
  <si>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</si>
  <si>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</si>
  <si>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</si>
  <si>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</si>
  <si>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</si>
  <si>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</si>
  <si>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</si>
  <si>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</si>
  <si>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</si>
  <si>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</si>
  <si>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</si>
  <si>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</si>
  <si>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</si>
  <si>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</si>
  <si>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</si>
  <si>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</si>
  <si>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</si>
  <si>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</si>
  <si>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</si>
  <si>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</si>
  <si>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</si>
  <si>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</si>
  <si>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</si>
  <si>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</si>
  <si>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</si>
  <si>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</si>
  <si>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</si>
  <si>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</si>
  <si>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</si>
  <si>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</si>
  <si>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</si>
  <si>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</si>
  <si>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</si>
  <si>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</si>
  <si>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</si>
  <si>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</si>
  <si>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</si>
  <si>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</si>
  <si>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</si>
  <si>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</si>
  <si>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</si>
  <si>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</si>
  <si>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</si>
  <si>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</si>
  <si>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</si>
  <si>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</si>
  <si>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</si>
  <si>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</si>
  <si>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</si>
  <si>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</si>
  <si>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</si>
  <si>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</si>
  <si>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</si>
  <si>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</si>
  <si>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</si>
  <si>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</si>
  <si>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</si>
  <si>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</si>
  <si>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</si>
  <si>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</si>
  <si>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</si>
  <si>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</si>
  <si>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</si>
  <si>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</si>
  <si>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</si>
  <si>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</si>
  <si>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</si>
  <si>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</si>
  <si>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</si>
  <si>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</si>
  <si>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</si>
  <si>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</si>
  <si>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</si>
  <si>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</si>
  <si>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</si>
  <si>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</si>
  <si>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</si>
  <si>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</si>
  <si>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</si>
  <si>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</si>
  <si>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</si>
  <si>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</si>
  <si>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</si>
  <si>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</si>
  <si>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</si>
  <si>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</si>
  <si>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</si>
  <si>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</si>
  <si>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</si>
  <si>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</si>
  <si>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</si>
  <si>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</si>
  <si>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</si>
  <si>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</si>
  <si>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</si>
  <si>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</si>
  <si>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</si>
  <si>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</si>
  <si>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</si>
  <si>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</si>
  <si>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</si>
  <si>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</si>
  <si>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</si>
  <si>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</si>
  <si>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</si>
  <si>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</si>
  <si>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</si>
  <si>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</si>
  <si>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</si>
  <si>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</si>
  <si>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</si>
  <si>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</si>
  <si>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</si>
  <si>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</si>
  <si>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</si>
  <si>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</si>
  <si>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</si>
  <si>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</si>
  <si>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</si>
  <si>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</si>
  <si>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</si>
  <si>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</si>
  <si>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</si>
  <si>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</si>
  <si>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</si>
  <si>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</si>
  <si>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</si>
  <si>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</si>
  <si>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</si>
  <si>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</si>
  <si>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</si>
  <si>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</si>
  <si>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</si>
  <si>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</si>
  <si>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</si>
  <si>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</si>
  <si>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</si>
  <si>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</si>
  <si>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</si>
  <si>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</si>
  <si>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</si>
  <si>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</si>
  <si>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</si>
  <si>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</si>
  <si>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</si>
  <si>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</si>
  <si>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</si>
  <si>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</si>
  <si>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</si>
  <si>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</si>
  <si>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</si>
  <si>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</si>
  <si>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</si>
  <si>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</si>
  <si>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</si>
  <si>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</si>
  <si>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 Red, 1 Meter</t>
  </si>
  <si>
    <t>OnePlus 126 cm (50 inches) Y Series 4K Ultra HD Smart Android LED TV 50Y1S Pro (Black)</t>
  </si>
  <si>
    <t>Duracell Type C To Type C 5A (100W) Braided Sync &amp; Fast Charging Cable, 3.9 Feet (1.2M). USB C to C Cable, Supports PD &amp; QC 3.0 Charging, 5 GBPS Data Transmission –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</si>
  <si>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</si>
  <si>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</si>
  <si>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</si>
  <si>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</si>
  <si>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</si>
  <si>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</si>
  <si>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</si>
  <si>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</si>
  <si>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</si>
  <si>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</si>
  <si>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</si>
  <si>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</si>
  <si>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</si>
  <si>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</si>
  <si>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</si>
  <si>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</si>
  <si>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</si>
  <si>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</si>
  <si>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</si>
  <si>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</si>
  <si>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</si>
  <si>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</si>
  <si>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</si>
  <si>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</si>
  <si>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</si>
  <si>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</si>
  <si>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</si>
  <si>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</si>
  <si>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</si>
  <si>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</si>
  <si>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</si>
  <si>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</si>
  <si>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</si>
  <si>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</si>
  <si>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</si>
  <si>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</si>
  <si>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</si>
  <si>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</si>
  <si>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</si>
  <si>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</si>
  <si>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</si>
  <si>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</si>
  <si>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</si>
  <si>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</si>
  <si>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</si>
  <si>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</si>
  <si>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</si>
  <si>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</si>
  <si>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</si>
  <si>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</si>
  <si>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</si>
  <si>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</si>
  <si>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</si>
  <si>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</si>
  <si>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</si>
  <si>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</si>
  <si>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</si>
  <si>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</si>
  <si>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</si>
  <si>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</si>
  <si>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</si>
  <si>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</si>
  <si>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</si>
  <si>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</si>
  <si>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</si>
  <si>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</si>
  <si>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</si>
  <si>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</si>
  <si>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</si>
  <si>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</si>
  <si>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</si>
  <si>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</si>
  <si>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</si>
  <si>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</si>
  <si>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</si>
  <si>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</si>
  <si>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</si>
  <si>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</si>
  <si>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</si>
  <si>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</si>
  <si>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</si>
  <si>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</si>
  <si>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</si>
  <si>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</si>
  <si>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</si>
  <si>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</si>
  <si>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</si>
  <si>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 32F53 (Black)</t>
  </si>
  <si>
    <t>7SEVEN®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</si>
  <si>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</si>
  <si>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</si>
  <si>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</si>
  <si>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</si>
  <si>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</si>
  <si>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</si>
  <si>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</si>
  <si>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</si>
  <si>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</si>
  <si>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</si>
  <si>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</si>
  <si>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</si>
  <si>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</si>
  <si>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</si>
  <si>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</si>
  <si>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</si>
  <si>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</si>
  <si>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</si>
  <si>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</si>
  <si>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</si>
  <si>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</si>
  <si>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</si>
  <si>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</si>
  <si>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</si>
  <si>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</si>
  <si>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</si>
  <si>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 Compatible for Tata Sky Remote Original Set Top 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</si>
  <si>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</si>
  <si>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</si>
  <si>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</si>
  <si>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</si>
  <si>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</si>
  <si>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</si>
  <si>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</si>
  <si>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</si>
  <si>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</si>
  <si>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</si>
  <si>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</si>
  <si>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</si>
  <si>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</si>
  <si>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</si>
  <si>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</si>
  <si>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</si>
  <si>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</si>
  <si>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</si>
  <si>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</si>
  <si>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</si>
  <si>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</si>
  <si>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</si>
  <si>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</si>
  <si>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</si>
  <si>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</si>
  <si>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</si>
  <si>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</si>
  <si>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</si>
  <si>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</si>
  <si>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</si>
  <si>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</si>
  <si>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</si>
  <si>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</si>
  <si>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</si>
  <si>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</si>
  <si>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</si>
  <si>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</si>
  <si>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</si>
  <si>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</si>
  <si>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</si>
  <si>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</si>
  <si>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</si>
  <si>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</si>
  <si>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</si>
  <si>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</si>
  <si>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</si>
  <si>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</si>
  <si>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</si>
  <si>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</si>
  <si>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</si>
  <si>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</si>
  <si>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</si>
  <si>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 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</si>
  <si>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</si>
  <si>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</si>
  <si>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</si>
  <si>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</si>
  <si>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</si>
  <si>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</si>
  <si>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</si>
  <si>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</si>
  <si>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</si>
  <si>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</si>
  <si>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</si>
  <si>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</si>
  <si>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</si>
  <si>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</si>
  <si>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</si>
  <si>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</si>
  <si>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</si>
  <si>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</si>
  <si>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</si>
  <si>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</si>
  <si>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</si>
  <si>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</si>
  <si>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</si>
  <si>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</si>
  <si>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</si>
  <si>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</si>
  <si>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</si>
  <si>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</si>
  <si>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</si>
  <si>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</si>
  <si>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</si>
  <si>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</si>
  <si>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</si>
  <si>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TV’s, Universal Fixed TV Wall Mount Stand (M452)</t>
  </si>
  <si>
    <t>Smashtronics®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</si>
  <si>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</si>
  <si>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</si>
  <si>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</si>
  <si>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</si>
  <si>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</si>
  <si>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</si>
  <si>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 Compatible for Mi tv Remote Control Original Suitable with Smart Android 4K LED Non Voice Command Xiaomi Redmi Remote of 4A Model 32 43 55 65 inches</t>
  </si>
  <si>
    <t>7SEVEN®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</si>
  <si>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</si>
  <si>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</si>
  <si>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</si>
  <si>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</si>
  <si>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</si>
  <si>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</si>
  <si>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</si>
  <si>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</si>
  <si>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</si>
  <si>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</si>
  <si>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</si>
  <si>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</si>
  <si>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</si>
  <si>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</si>
  <si>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</si>
  <si>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</si>
  <si>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</si>
  <si>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</si>
  <si>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</si>
  <si>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</si>
  <si>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</si>
  <si>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</si>
  <si>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</si>
  <si>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</si>
  <si>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</si>
  <si>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</si>
  <si>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</si>
  <si>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</si>
  <si>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</si>
  <si>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  Aramid fiber braided 1.2m cable with 4A Fast charging &amp; 480 MBPS data transmission, certified 10000+ bend lifespan, Metallic Grey</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</si>
  <si>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</si>
  <si>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</si>
  <si>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</si>
  <si>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</si>
  <si>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</si>
  <si>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</si>
  <si>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</si>
  <si>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</si>
  <si>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</si>
  <si>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( 8K@60HZ、4K@120HZ、2K@240HZ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</si>
  <si>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</si>
  <si>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</si>
  <si>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 Suitable Sony Tv Remote Original Bravia for Smart Android Television Compatible for Any Model of LCD LED OLED UHD 4K Universal Sony Remote Control</t>
  </si>
  <si>
    <t>PROLEGEND®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</si>
  <si>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</si>
  <si>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</si>
  <si>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</si>
  <si>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</si>
  <si>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</si>
  <si>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</si>
  <si>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</si>
  <si>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</si>
  <si>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</si>
  <si>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</si>
  <si>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</si>
  <si>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</si>
  <si>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</si>
  <si>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</si>
  <si>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</si>
  <si>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</si>
  <si>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</si>
  <si>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</si>
  <si>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 Protective Case Compatible with JIO Settop Box Remote Control,PU Leather Cover Holder (Before Placing Order,Please Compare The Dimensions of The Product with Your Remote)</t>
  </si>
  <si>
    <t>7SEVEN®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</si>
  <si>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</si>
  <si>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</si>
  <si>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</si>
  <si>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</si>
  <si>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</si>
  <si>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</si>
  <si>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</si>
  <si>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</si>
  <si>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</si>
  <si>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</si>
  <si>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</si>
  <si>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</si>
  <si>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</si>
  <si>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</si>
  <si>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</si>
  <si>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</si>
  <si>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</si>
  <si>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</si>
  <si>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</si>
  <si>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</si>
  <si>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</si>
  <si>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</si>
  <si>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</si>
  <si>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 microSDXC™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</si>
  <si>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</si>
  <si>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</si>
  <si>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</si>
  <si>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</si>
  <si>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</si>
  <si>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</si>
  <si>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</si>
  <si>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</si>
  <si>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</si>
  <si>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 microSDXC™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</si>
  <si>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</si>
  <si>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</si>
  <si>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</si>
  <si>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</si>
  <si>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</si>
  <si>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</si>
  <si>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</si>
  <si>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</si>
  <si>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</si>
  <si>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</si>
  <si>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</si>
  <si>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</si>
  <si>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</si>
  <si>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</si>
  <si>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</si>
  <si>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</si>
  <si>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</si>
  <si>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</si>
  <si>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</si>
  <si>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</si>
  <si>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</si>
  <si>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</si>
  <si>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</si>
  <si>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</si>
  <si>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</si>
  <si>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</si>
  <si>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</si>
  <si>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</si>
  <si>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</si>
  <si>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 HD Display with 550 NITS &amp; 70% Color Gamut, 150+ Watch Faces, Multi-Sport Modes, HR, SpO2, IP68(Mauve)</t>
  </si>
  <si>
    <t>iQOO Neo 6 5G (Dark Nova, 8GB RAM, 128GB Storage) | Snapdragon® 870 5G | 80W FlashCharge</t>
  </si>
  <si>
    <t>boAt Xtend Smartwatch with Alexa Built-in, 1.69”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</si>
  <si>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</si>
  <si>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</si>
  <si>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</si>
  <si>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</si>
  <si>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</si>
  <si>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</si>
  <si>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</si>
  <si>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</si>
  <si>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</si>
  <si>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</si>
  <si>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</si>
  <si>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</si>
  <si>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</si>
  <si>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</si>
  <si>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</si>
  <si>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</si>
  <si>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</si>
  <si>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</si>
  <si>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</si>
  <si>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</si>
  <si>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</si>
  <si>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 HD Display, Multiple Watch Faces, Stress Monitor, Heart &amp; SpO2 Monitoring, 14 Sports Modes, Sleep Monitor, 5 ATM &amp; 7 Days Battery(Pitch Black)</t>
  </si>
  <si>
    <t>boAt Wave Call Smart Watch, Smart Talk with Advanced Dedicated Bluetooth Calling Chip, 1.69”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</si>
  <si>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</si>
  <si>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</si>
  <si>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 Snapdragon™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</si>
  <si>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</si>
  <si>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</si>
  <si>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</si>
  <si>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 Rotational, Strong Suction Cup,Compatible with 4 to 6 Inch Devices, Wildshield and Dashboard Mobile Holder for Car, and Use</t>
  </si>
  <si>
    <t>HP 32GB Class 10 MicroSD Memory Card (U1 TF Card 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</si>
  <si>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</si>
  <si>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</si>
  <si>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</si>
  <si>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</si>
  <si>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</si>
  <si>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</si>
  <si>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</si>
  <si>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</si>
  <si>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</si>
  <si>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</si>
  <si>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</si>
  <si>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</si>
  <si>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</si>
  <si>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</si>
  <si>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</si>
  <si>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</si>
  <si>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</si>
  <si>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</si>
  <si>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</si>
  <si>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</si>
  <si>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</si>
  <si>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</si>
  <si>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</si>
  <si>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</si>
  <si>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</si>
  <si>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</si>
  <si>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</si>
  <si>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</si>
  <si>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</si>
  <si>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</si>
  <si>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</si>
  <si>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</si>
  <si>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</si>
  <si>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</si>
  <si>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</si>
  <si>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</si>
  <si>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</si>
  <si>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</si>
  <si>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</si>
  <si>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</si>
  <si>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</si>
  <si>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</si>
  <si>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</si>
  <si>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</si>
  <si>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</si>
  <si>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</si>
  <si>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</si>
  <si>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</si>
  <si>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</si>
  <si>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</si>
  <si>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</si>
  <si>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</si>
  <si>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</si>
  <si>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</si>
  <si>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</si>
  <si>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</si>
  <si>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</si>
  <si>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 Snapdragon™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</si>
  <si>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</si>
  <si>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</si>
  <si>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</si>
  <si>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 microSDXC™ UHS-I Card, 256GB, 150MB/s R, 10 Y Warranty, for Smartphones</t>
  </si>
  <si>
    <t>Redmi Note 11 (Space Black, 6GB RAM, 64GB Storage) | 90Hz FHD+ AMOLED Display | Qualcomm® Snapdragon™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</si>
  <si>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</si>
  <si>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</si>
  <si>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</si>
  <si>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</si>
  <si>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</si>
  <si>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</si>
  <si>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</si>
  <si>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</si>
  <si>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</si>
  <si>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</si>
  <si>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</si>
  <si>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</si>
  <si>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</si>
  <si>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</si>
  <si>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</si>
  <si>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</si>
  <si>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</si>
  <si>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</si>
  <si>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</si>
  <si>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</si>
  <si>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</si>
  <si>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</si>
  <si>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</si>
  <si>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</si>
  <si>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</si>
  <si>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</si>
  <si>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</si>
  <si>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</si>
  <si>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</si>
  <si>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</si>
  <si>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</si>
  <si>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</si>
  <si>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</si>
  <si>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</si>
  <si>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</si>
  <si>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</si>
  <si>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</si>
  <si>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</si>
  <si>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</si>
  <si>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</si>
  <si>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</si>
  <si>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</si>
  <si>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</si>
  <si>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</si>
  <si>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</si>
  <si>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</si>
  <si>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</si>
  <si>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</si>
  <si>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</si>
  <si>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</si>
  <si>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</si>
  <si>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</si>
  <si>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</si>
  <si>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</si>
  <si>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</si>
  <si>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</si>
  <si>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</si>
  <si>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</si>
  <si>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</si>
  <si>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</si>
  <si>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</si>
  <si>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</si>
  <si>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</si>
  <si>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</si>
  <si>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</si>
  <si>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</si>
  <si>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</si>
  <si>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</si>
  <si>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</si>
  <si>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</si>
  <si>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</si>
  <si>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</si>
  <si>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</si>
  <si>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</si>
  <si>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</si>
  <si>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</si>
  <si>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</si>
  <si>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</si>
  <si>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</si>
  <si>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</si>
  <si>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</si>
  <si>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</si>
  <si>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</si>
  <si>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</si>
  <si>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</si>
  <si>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</si>
  <si>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</si>
  <si>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</si>
  <si>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</si>
  <si>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</si>
  <si>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</si>
  <si>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</si>
  <si>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</si>
  <si>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</si>
  <si>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</si>
  <si>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</si>
  <si>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</si>
  <si>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</si>
  <si>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</si>
  <si>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</si>
  <si>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</si>
  <si>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</si>
  <si>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</si>
  <si>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</si>
  <si>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</si>
  <si>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</si>
  <si>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</si>
  <si>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</si>
  <si>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</si>
  <si>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</si>
  <si>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</si>
  <si>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</si>
  <si>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</si>
  <si>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</si>
  <si>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</si>
  <si>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</si>
  <si>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</si>
  <si>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</si>
  <si>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</si>
  <si>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</si>
  <si>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</si>
  <si>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</si>
  <si>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</si>
  <si>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</si>
  <si>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</si>
  <si>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</si>
  <si>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</si>
  <si>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</si>
  <si>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</si>
  <si>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</si>
  <si>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</si>
  <si>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9.4”x 7.9”, Multicolored</t>
  </si>
  <si>
    <t>Epson 003 65 ml for EcoTank L1110/L3100/L3101/L3110/L3115/L3116/L3150/L3151/L3152/L3156/L5190 Black Ink Bottle</t>
  </si>
  <si>
    <t>ZEBRONICS Zeb-Thunder Bluetooth Wireless Over Ear Headphone FM, mSD, 9 hrs Playback with Mic (Black)</t>
  </si>
  <si>
    <t>Quantum QHM-7406 Full-Sized Keyboard with ()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</si>
  <si>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</si>
  <si>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</si>
  <si>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</si>
  <si>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</si>
  <si>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</si>
  <si>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</si>
  <si>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</si>
  <si>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</si>
  <si>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</si>
  <si>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</si>
  <si>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</si>
  <si>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</si>
  <si>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</si>
  <si>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</si>
  <si>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</si>
  <si>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</si>
  <si>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</si>
  <si>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</si>
  <si>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</si>
  <si>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</si>
  <si>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</si>
  <si>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</si>
  <si>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</si>
  <si>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</si>
  <si>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</si>
  <si>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</si>
  <si>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</si>
  <si>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</si>
  <si>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</si>
  <si>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</si>
  <si>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</si>
  <si>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</si>
  <si>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</si>
  <si>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</si>
  <si>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</si>
  <si>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</si>
  <si>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</si>
  <si>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</si>
  <si>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</si>
  <si>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</si>
  <si>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</si>
  <si>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</si>
  <si>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</si>
  <si>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</si>
  <si>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</si>
  <si>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</si>
  <si>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</si>
  <si>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</si>
  <si>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</si>
  <si>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</si>
  <si>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</si>
  <si>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</si>
  <si>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</si>
  <si>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</si>
  <si>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</si>
  <si>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</si>
  <si>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</si>
  <si>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</si>
  <si>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</si>
  <si>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</si>
  <si>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</si>
  <si>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</si>
  <si>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</si>
  <si>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</si>
  <si>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</si>
  <si>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</si>
  <si>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</si>
  <si>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</si>
  <si>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</si>
  <si>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</si>
  <si>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</si>
  <si>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</si>
  <si>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</si>
  <si>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</si>
  <si>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</si>
  <si>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</si>
  <si>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</si>
  <si>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</si>
  <si>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</si>
  <si>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 Type C Fast Charging (10 Min=100Mins), BoomX™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</si>
  <si>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</si>
  <si>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</si>
  <si>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</si>
  <si>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</si>
  <si>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</si>
  <si>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</si>
  <si>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</si>
  <si>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</si>
  <si>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</si>
  <si>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</si>
  <si>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</si>
  <si>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</si>
  <si>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</si>
  <si>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</si>
  <si>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</si>
  <si>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</si>
  <si>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</si>
  <si>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</si>
  <si>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</si>
  <si>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</si>
  <si>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</si>
  <si>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</si>
  <si>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</si>
  <si>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</si>
  <si>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</si>
  <si>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</si>
  <si>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</si>
  <si>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</si>
  <si>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</si>
  <si>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</si>
  <si>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</si>
  <si>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</si>
  <si>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</si>
  <si>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</si>
  <si>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</si>
  <si>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</si>
  <si>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</si>
  <si>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</si>
  <si>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</si>
  <si>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</si>
  <si>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</si>
  <si>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</si>
  <si>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</si>
  <si>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</si>
  <si>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</si>
  <si>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</si>
  <si>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</si>
  <si>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</si>
  <si>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</si>
  <si>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</si>
  <si>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</si>
  <si>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</si>
  <si>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</si>
  <si>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</si>
  <si>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</si>
  <si>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</si>
  <si>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</si>
  <si>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</si>
  <si>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</si>
  <si>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</si>
  <si>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</si>
  <si>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</si>
  <si>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</si>
  <si>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</si>
  <si>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</si>
  <si>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</si>
  <si>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</si>
  <si>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 Tech Equipped Quad Mics, Beast™ Mode(Low Latency- 65ms) for Gaming, 2x6mm Dual Drivers, 30H Playtime, IPX5, IWP™,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</si>
  <si>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</si>
  <si>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</si>
  <si>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</si>
  <si>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</si>
  <si>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</si>
  <si>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</si>
  <si>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</si>
  <si>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</si>
  <si>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</si>
  <si>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</si>
  <si>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</si>
  <si>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</si>
  <si>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</si>
  <si>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</si>
  <si>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</si>
  <si>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</si>
  <si>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</si>
  <si>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</si>
  <si>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</si>
  <si>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</si>
  <si>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</si>
  <si>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</si>
  <si>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</si>
  <si>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</si>
  <si>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</si>
  <si>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</si>
  <si>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</si>
  <si>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</si>
  <si>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</si>
  <si>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</si>
  <si>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</si>
  <si>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</si>
  <si>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</si>
  <si>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</si>
  <si>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</si>
  <si>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</si>
  <si>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</si>
  <si>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</si>
  <si>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</si>
  <si>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</si>
  <si>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</si>
  <si>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</si>
  <si>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</si>
  <si>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</si>
  <si>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</si>
  <si>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</si>
  <si>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</si>
  <si>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</si>
  <si>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</si>
  <si>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</si>
  <si>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</si>
  <si>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</si>
  <si>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</si>
  <si>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</si>
  <si>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</si>
  <si>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</si>
  <si>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</si>
  <si>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</si>
  <si>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</si>
  <si>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</si>
  <si>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</si>
  <si>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</si>
  <si>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</si>
  <si>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</si>
  <si>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</si>
  <si>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</si>
  <si>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</si>
  <si>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</si>
  <si>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</si>
  <si>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</si>
  <si>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</si>
  <si>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</si>
  <si>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</si>
  <si>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</si>
  <si>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</si>
  <si>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</si>
  <si>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</si>
  <si>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</si>
  <si>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</si>
  <si>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</si>
  <si>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</si>
  <si>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</si>
  <si>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</si>
  <si>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</si>
  <si>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</si>
  <si>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</si>
  <si>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</si>
  <si>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</si>
  <si>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</si>
  <si>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</si>
  <si>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</si>
  <si>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</si>
  <si>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</si>
  <si>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</si>
  <si>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</si>
  <si>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 &amp; MB Air 11”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</si>
  <si>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</si>
  <si>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</si>
  <si>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</si>
  <si>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</si>
  <si>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</si>
  <si>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</si>
  <si>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</si>
  <si>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</si>
  <si>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</si>
  <si>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</si>
  <si>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</si>
  <si>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</si>
  <si>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</si>
  <si>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</si>
  <si>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</si>
  <si>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</si>
  <si>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</si>
  <si>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</si>
  <si>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</si>
  <si>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</si>
  <si>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</si>
  <si>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</si>
  <si>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</si>
  <si>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</si>
  <si>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</si>
  <si>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</si>
  <si>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</si>
  <si>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</si>
  <si>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</si>
  <si>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</si>
  <si>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</si>
  <si>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</si>
  <si>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</si>
  <si>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</si>
  <si>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</si>
  <si>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</si>
  <si>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</si>
  <si>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</si>
  <si>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</si>
  <si>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</si>
  <si>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</si>
  <si>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</si>
  <si>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</si>
  <si>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</si>
  <si>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</si>
  <si>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</si>
  <si>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</si>
  <si>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</si>
  <si>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</si>
  <si>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</si>
  <si>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</si>
  <si>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</si>
  <si>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</si>
  <si>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</si>
  <si>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</si>
  <si>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</si>
  <si>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</si>
  <si>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</si>
  <si>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</si>
  <si>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</si>
  <si>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</si>
  <si>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</si>
  <si>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</si>
  <si>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</si>
  <si>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</si>
  <si>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</si>
  <si>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</si>
  <si>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</si>
  <si>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</si>
  <si>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</si>
  <si>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</si>
  <si>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</si>
  <si>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</si>
  <si>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</si>
  <si>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</si>
  <si>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</si>
  <si>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</si>
  <si>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</si>
  <si>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</si>
  <si>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</si>
  <si>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</si>
  <si>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</si>
  <si>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</si>
  <si>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</si>
  <si>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</si>
  <si>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</si>
  <si>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</si>
  <si>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</si>
  <si>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</si>
  <si>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</si>
  <si>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</si>
  <si>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</si>
  <si>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</si>
  <si>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</si>
  <si>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</si>
  <si>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</si>
  <si>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</si>
  <si>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</si>
  <si>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</si>
  <si>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</si>
  <si>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</si>
  <si>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</si>
  <si>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</si>
  <si>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</si>
  <si>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</si>
  <si>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</si>
  <si>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</si>
  <si>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</si>
  <si>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</si>
  <si>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</si>
  <si>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</si>
  <si>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</si>
  <si>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</si>
  <si>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</si>
  <si>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</si>
  <si>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</si>
  <si>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</si>
  <si>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</si>
  <si>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</si>
  <si>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</si>
  <si>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</si>
  <si>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</si>
  <si>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</si>
  <si>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</si>
  <si>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</si>
  <si>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</si>
  <si>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</si>
  <si>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</si>
  <si>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</si>
  <si>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</si>
  <si>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</si>
  <si>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</si>
  <si>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</si>
  <si>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</si>
  <si>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</si>
  <si>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</si>
  <si>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</si>
  <si>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</si>
  <si>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</si>
  <si>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</si>
  <si>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</si>
  <si>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</si>
  <si>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</si>
  <si>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</si>
  <si>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</si>
  <si>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</si>
  <si>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</si>
  <si>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</si>
  <si>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</si>
  <si>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</si>
  <si>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</si>
  <si>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</si>
  <si>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</si>
  <si>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</si>
  <si>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</si>
  <si>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</si>
  <si>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</si>
  <si>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</si>
  <si>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</si>
  <si>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</si>
  <si>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</si>
  <si>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</si>
  <si>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</si>
  <si>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</si>
  <si>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</si>
  <si>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</si>
  <si>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</si>
  <si>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</si>
  <si>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</si>
  <si>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</si>
  <si>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</si>
  <si>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</si>
  <si>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</si>
  <si>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</si>
  <si>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</si>
  <si>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</si>
  <si>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</si>
  <si>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</si>
  <si>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</si>
  <si>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</si>
  <si>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</si>
  <si>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</si>
  <si>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</si>
  <si>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</si>
  <si>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</si>
  <si>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</si>
  <si>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</si>
  <si>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</si>
  <si>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</si>
  <si>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</si>
  <si>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</si>
  <si>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</si>
  <si>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</si>
  <si>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</si>
  <si>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</si>
  <si>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</si>
  <si>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</si>
  <si>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</si>
  <si>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</si>
  <si>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</si>
  <si>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</si>
  <si>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</si>
  <si>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</si>
  <si>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</si>
  <si>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</si>
  <si>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</si>
  <si>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</si>
  <si>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</si>
  <si>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</si>
  <si>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</si>
  <si>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</si>
  <si>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</si>
  <si>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</si>
  <si>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</si>
  <si>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</si>
  <si>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</si>
  <si>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</si>
  <si>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</si>
  <si>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</si>
  <si>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</si>
  <si>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</si>
  <si>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</si>
  <si>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</si>
  <si>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</si>
  <si>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</si>
  <si>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</si>
  <si>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</si>
  <si>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</si>
  <si>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</si>
  <si>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</si>
  <si>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</si>
  <si>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</si>
  <si>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</si>
  <si>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</si>
  <si>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</si>
  <si>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</si>
  <si>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</si>
  <si>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</si>
  <si>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</si>
  <si>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</si>
  <si>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</si>
  <si>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</si>
  <si>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</si>
  <si>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</si>
  <si>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</si>
  <si>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</si>
  <si>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</si>
  <si>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</si>
  <si>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</si>
  <si>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</si>
  <si>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</si>
  <si>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</si>
  <si>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</si>
  <si>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</si>
  <si>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</si>
  <si>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</si>
  <si>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</si>
  <si>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</si>
  <si>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</si>
  <si>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</si>
  <si>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</si>
  <si>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</si>
  <si>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</si>
  <si>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</si>
  <si>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</si>
  <si>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</si>
  <si>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</si>
  <si>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</si>
  <si>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</si>
  <si>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</si>
  <si>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-180ᶿ&amp;105ᶿ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</si>
  <si>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</si>
  <si>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</si>
  <si>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</si>
  <si>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</si>
  <si>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</si>
  <si>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</si>
  <si>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</si>
  <si>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</si>
  <si>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</si>
  <si>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</si>
  <si>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</si>
  <si>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</si>
  <si>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</si>
  <si>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</si>
  <si>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</si>
  <si>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</si>
  <si>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</si>
  <si>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</si>
  <si>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</si>
  <si>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</si>
  <si>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</si>
  <si>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</si>
  <si>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</si>
  <si>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</si>
  <si>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</si>
  <si>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</si>
  <si>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</si>
  <si>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</si>
  <si>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</si>
  <si>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</si>
  <si>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</si>
  <si>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</si>
  <si>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</si>
  <si>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</si>
  <si>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</si>
  <si>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</si>
  <si>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</si>
  <si>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</si>
  <si>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</si>
  <si>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</si>
  <si>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</si>
  <si>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</si>
  <si>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</si>
  <si>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</si>
  <si>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</si>
  <si>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</si>
  <si>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</si>
  <si>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</si>
  <si>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</si>
  <si>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</si>
  <si>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</si>
  <si>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</si>
  <si>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</si>
  <si>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</si>
  <si>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</si>
  <si>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</si>
  <si>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</si>
  <si>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</si>
  <si>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</si>
  <si>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</si>
  <si>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</si>
  <si>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</si>
  <si>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</si>
  <si>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</si>
  <si>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</si>
  <si>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</si>
  <si>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</si>
  <si>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</si>
  <si>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</si>
  <si>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</si>
  <si>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</si>
  <si>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</si>
  <si>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</si>
  <si>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</si>
  <si>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</si>
  <si>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</si>
  <si>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</si>
  <si>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</si>
  <si>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</si>
  <si>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</si>
  <si>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</si>
  <si>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</si>
  <si>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</si>
  <si>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</si>
  <si>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</si>
  <si>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</si>
  <si>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</si>
  <si>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</si>
  <si>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</si>
  <si>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</si>
  <si>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</si>
  <si>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</si>
  <si>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</si>
  <si>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</si>
  <si>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</si>
  <si>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</si>
  <si>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</si>
  <si>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</si>
  <si>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</si>
  <si>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</si>
  <si>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</si>
  <si>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</si>
  <si>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</si>
  <si>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</si>
  <si>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</si>
  <si>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</si>
  <si>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</si>
  <si>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</si>
  <si>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</si>
  <si>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</si>
  <si>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</si>
  <si>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</si>
  <si>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</si>
  <si>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</si>
  <si>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</si>
  <si>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</si>
  <si>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</si>
  <si>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</si>
  <si>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</si>
  <si>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</si>
  <si>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</si>
  <si>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</si>
  <si>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</si>
  <si>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</si>
  <si>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</si>
  <si>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</si>
  <si>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</si>
  <si>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</si>
  <si>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</si>
  <si>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</si>
  <si>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</si>
  <si>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</si>
  <si>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</si>
  <si>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</si>
  <si>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</si>
  <si>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</si>
  <si>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</si>
  <si>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</si>
  <si>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</si>
  <si>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</si>
  <si>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</si>
  <si>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</si>
  <si>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</si>
  <si>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</si>
  <si>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</si>
  <si>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</si>
  <si>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</si>
  <si>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</si>
  <si>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</si>
  <si>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</si>
  <si>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</si>
  <si>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</si>
  <si>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</si>
  <si>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</si>
  <si>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</si>
  <si>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</si>
  <si>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</si>
  <si>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</si>
  <si>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</si>
  <si>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</si>
  <si>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</si>
  <si>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</si>
  <si>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</si>
  <si>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</si>
  <si>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</si>
  <si>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</si>
  <si>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</si>
  <si>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</si>
  <si>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</si>
  <si>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</si>
  <si>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</si>
  <si>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</si>
  <si>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</si>
  <si>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</si>
  <si>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</si>
  <si>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</si>
  <si>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</si>
  <si>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 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</si>
  <si>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</si>
  <si>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</si>
  <si>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</si>
  <si>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</si>
  <si>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</si>
  <si>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</si>
  <si>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</si>
  <si>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</si>
  <si>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</si>
  <si>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</si>
  <si>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</si>
  <si>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</si>
  <si>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</si>
  <si>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</si>
  <si>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</si>
  <si>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</si>
  <si>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</si>
  <si>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</si>
  <si>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</si>
  <si>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</si>
  <si>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</si>
  <si>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</si>
  <si>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</si>
  <si>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</si>
  <si>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</si>
  <si>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</si>
  <si>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</si>
  <si>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</si>
  <si>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</si>
  <si>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</si>
  <si>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Discounted</t>
  </si>
  <si>
    <t>Not Discounted</t>
  </si>
  <si>
    <t>Computers&amp;Accessories</t>
  </si>
  <si>
    <t>Electronics</t>
  </si>
  <si>
    <t>MusicalInstruments</t>
  </si>
  <si>
    <t>OfficeProducts</t>
  </si>
  <si>
    <t>Home&amp;Kitchen</t>
  </si>
  <si>
    <t>HomeImprovement</t>
  </si>
  <si>
    <t>Toys&amp;Games</t>
  </si>
  <si>
    <t>Car&amp;Motorbike</t>
  </si>
  <si>
    <t>Health&amp;PersonalCare</t>
  </si>
  <si>
    <t>Accessories&amp;Peripherals</t>
  </si>
  <si>
    <t>NetworkingDevices</t>
  </si>
  <si>
    <t>HomeTheater,TV&amp;Video</t>
  </si>
  <si>
    <t>HomeAudio</t>
  </si>
  <si>
    <t>WearableTechnology</t>
  </si>
  <si>
    <t>Mobiles&amp;Accessories</t>
  </si>
  <si>
    <t>Accessories</t>
  </si>
  <si>
    <t>Headphones,Earbuds&amp;Accessories</t>
  </si>
  <si>
    <t>ExternalDevices&amp;DataStorage</t>
  </si>
  <si>
    <t>Microphones</t>
  </si>
  <si>
    <t>GeneralPurposeBatteries&amp;BatteryChargers</t>
  </si>
  <si>
    <t>OfficePaperProducts</t>
  </si>
  <si>
    <t>CraftMaterials</t>
  </si>
  <si>
    <t>Cameras&amp;Photography</t>
  </si>
  <si>
    <t>OfficeElectronics</t>
  </si>
  <si>
    <t>Printers,Inks&amp;Accessories</t>
  </si>
  <si>
    <t>Monitors</t>
  </si>
  <si>
    <t>Components</t>
  </si>
  <si>
    <t>Electrical</t>
  </si>
  <si>
    <t>Arts&amp;Crafts</t>
  </si>
  <si>
    <t>PowerAccessories</t>
  </si>
  <si>
    <t>Tablets</t>
  </si>
  <si>
    <t>Laptops</t>
  </si>
  <si>
    <t>Kitchen&amp;HomeAppliances</t>
  </si>
  <si>
    <t>Heating,Cooling&amp;AirQuality</t>
  </si>
  <si>
    <t>Kitchen&amp;Dining</t>
  </si>
  <si>
    <t>HomeStorage&amp;Organization</t>
  </si>
  <si>
    <t>CarAccessories</t>
  </si>
  <si>
    <t>HomeMedicalSupplies&amp;Equipment</t>
  </si>
  <si>
    <t>Cables&amp;Accessories</t>
  </si>
  <si>
    <t>NetworkAdapters</t>
  </si>
  <si>
    <t>Televisions</t>
  </si>
  <si>
    <t>Projectors</t>
  </si>
  <si>
    <t>SatelliteEquipment</t>
  </si>
  <si>
    <t>MediaStreamingDevices</t>
  </si>
  <si>
    <t>AVReceivers&amp;Amplifiers</t>
  </si>
  <si>
    <t>Speakers</t>
  </si>
  <si>
    <t>SmartWatches</t>
  </si>
  <si>
    <t>MobileAccessories</t>
  </si>
  <si>
    <t>Smartphones&amp;BasicMobiles</t>
  </si>
  <si>
    <t>MemoryCards</t>
  </si>
  <si>
    <t>Headphones</t>
  </si>
  <si>
    <t>LaptopAccessories</t>
  </si>
  <si>
    <t>Adapters</t>
  </si>
  <si>
    <t>PenDrives</t>
  </si>
  <si>
    <t>Keyboards,Mice&amp;InputDevices</t>
  </si>
  <si>
    <t>Condenser</t>
  </si>
  <si>
    <t>DisposableBatteries</t>
  </si>
  <si>
    <t>Paper</t>
  </si>
  <si>
    <t>Scrapbooking</t>
  </si>
  <si>
    <t>ExternalHardDisks</t>
  </si>
  <si>
    <t>VideoCameras</t>
  </si>
  <si>
    <t>Calculators</t>
  </si>
  <si>
    <t>Repeaters&amp;Extenders</t>
  </si>
  <si>
    <t>Inks,Toners&amp;Cartridges</t>
  </si>
  <si>
    <t>PCGamingPeripherals</t>
  </si>
  <si>
    <t>PaintingMaterials</t>
  </si>
  <si>
    <t>HardDiskBags</t>
  </si>
  <si>
    <t>Flashes</t>
  </si>
  <si>
    <t>Not Available</t>
  </si>
  <si>
    <t>Routers</t>
  </si>
  <si>
    <t>RechargeableBatteries</t>
  </si>
  <si>
    <t>USBGadgets</t>
  </si>
  <si>
    <t>SecurityCameras</t>
  </si>
  <si>
    <t>TabletAccessories</t>
  </si>
  <si>
    <t>USBHubs</t>
  </si>
  <si>
    <t>Audio&amp;VideoAccessories</t>
  </si>
  <si>
    <t>ExternalMemoryCardReaders</t>
  </si>
  <si>
    <t>Memory</t>
  </si>
  <si>
    <t>UninterruptedPowerSupplies</t>
  </si>
  <si>
    <t>Cases</t>
  </si>
  <si>
    <t>Adapters&amp;Multi-Outlets</t>
  </si>
  <si>
    <t>InternalSolidStateDrives</t>
  </si>
  <si>
    <t>DataCards&amp;Dongles</t>
  </si>
  <si>
    <t>DrawingMaterials</t>
  </si>
  <si>
    <t>InternalHardDrives</t>
  </si>
  <si>
    <t>Printers</t>
  </si>
  <si>
    <t>Earpads</t>
  </si>
  <si>
    <t>Drawing&amp;PaintingSupplies</t>
  </si>
  <si>
    <t>ExternalSolidStateDrives</t>
  </si>
  <si>
    <t>SurgeProtectors</t>
  </si>
  <si>
    <t>CordManagement</t>
  </si>
  <si>
    <t>HardDriveAccessories</t>
  </si>
  <si>
    <t>TraditionalLaptops</t>
  </si>
  <si>
    <t>SmallKitchenAppliances</t>
  </si>
  <si>
    <t>RoomHeaters</t>
  </si>
  <si>
    <t>Vacuum,Cleaning&amp;Ironing</t>
  </si>
  <si>
    <t>KitchenTools</t>
  </si>
  <si>
    <t>WaterHeaters&amp;Geysers</t>
  </si>
  <si>
    <t>LaundryOrganization</t>
  </si>
  <si>
    <t>Fans</t>
  </si>
  <si>
    <t>Coffee,Tea&amp;Espresso</t>
  </si>
  <si>
    <t>WaterPurifiers&amp;Accessories</t>
  </si>
  <si>
    <t>InteriorAccessories</t>
  </si>
  <si>
    <t>AirPurifiers</t>
  </si>
  <si>
    <t>SewingMachines&amp;Accessories</t>
  </si>
  <si>
    <t>HealthMonitors</t>
  </si>
  <si>
    <t>Humidifiers</t>
  </si>
  <si>
    <t>AirConditioners</t>
  </si>
  <si>
    <t>Parts&amp;Accessories</t>
  </si>
  <si>
    <t>Cables</t>
  </si>
  <si>
    <t>WirelessUSBAdapters</t>
  </si>
  <si>
    <t>SmartTelevisions</t>
  </si>
  <si>
    <t>RemoteControls</t>
  </si>
  <si>
    <t>StandardTelevisions</t>
  </si>
  <si>
    <t>TVMounts,Stands&amp;Turntables</t>
  </si>
  <si>
    <t>SpeakerAccessories</t>
  </si>
  <si>
    <t>SatelliteReceivers</t>
  </si>
  <si>
    <t>StreamingClients</t>
  </si>
  <si>
    <t>TowerSpeakers</t>
  </si>
  <si>
    <t>3DGlasses</t>
  </si>
  <si>
    <t>Chargers</t>
  </si>
  <si>
    <t>Smartphones</t>
  </si>
  <si>
    <t>MicroSD</t>
  </si>
  <si>
    <t>BasicMobiles</t>
  </si>
  <si>
    <t>In-Ear</t>
  </si>
  <si>
    <t>AutomobileAccessories</t>
  </si>
  <si>
    <t>Cables&amp;Adapters</t>
  </si>
  <si>
    <t>Photo&amp;VideoAccessories</t>
  </si>
  <si>
    <t>Stands</t>
  </si>
  <si>
    <t>CableConnectionProtectors</t>
  </si>
  <si>
    <t>Décor</t>
  </si>
  <si>
    <t>Maintenance,Upkeep&amp;Repairs</t>
  </si>
  <si>
    <t>StylusPens</t>
  </si>
  <si>
    <t>Mounts</t>
  </si>
  <si>
    <t>Cases&amp;Covers</t>
  </si>
  <si>
    <t>On-Ear</t>
  </si>
  <si>
    <t>CameraPrivacyCovers</t>
  </si>
  <si>
    <t>Mice</t>
  </si>
  <si>
    <t>GraphicTablets</t>
  </si>
  <si>
    <t>Lapdesks</t>
  </si>
  <si>
    <t>NotebookComputerStands</t>
  </si>
  <si>
    <t>Keyboards</t>
  </si>
  <si>
    <t>Stationery</t>
  </si>
  <si>
    <t>Tape</t>
  </si>
  <si>
    <t>Keyboard&amp;MouseSets</t>
  </si>
  <si>
    <t>Tripods&amp;Monopods</t>
  </si>
  <si>
    <t>Scientific</t>
  </si>
  <si>
    <t>InkjetInkCartridges</t>
  </si>
  <si>
    <t>Keyboard&amp;MiceAccessories</t>
  </si>
  <si>
    <t>GamingMice</t>
  </si>
  <si>
    <t>Paints</t>
  </si>
  <si>
    <t>Macro&amp;RinglightFlashes</t>
  </si>
  <si>
    <t>Over-Ear</t>
  </si>
  <si>
    <t>BluetoothSpeakers</t>
  </si>
  <si>
    <t>BluetoothAdapters</t>
  </si>
  <si>
    <t>USBtoUSBAdapters</t>
  </si>
  <si>
    <t>Film</t>
  </si>
  <si>
    <t>Lamps</t>
  </si>
  <si>
    <t>Cleaners</t>
  </si>
  <si>
    <t>DomeCameras</t>
  </si>
  <si>
    <t>ScreenProtectors</t>
  </si>
  <si>
    <t>Gamepads</t>
  </si>
  <si>
    <t>Basic</t>
  </si>
  <si>
    <t>PCMicrophones</t>
  </si>
  <si>
    <t>OutdoorSpeakers</t>
  </si>
  <si>
    <t>Bags&amp;Sleeves</t>
  </si>
  <si>
    <t>SecureDigitalCards</t>
  </si>
  <si>
    <t>Webcams&amp;VoIPEquipment</t>
  </si>
  <si>
    <t>CoolingPads</t>
  </si>
  <si>
    <t>Copy&amp;PrintingPaper</t>
  </si>
  <si>
    <t>MultimediaSpeakerSystems</t>
  </si>
  <si>
    <t>LaptopChargers&amp;PowerSupplies</t>
  </si>
  <si>
    <t>PCSpeakers</t>
  </si>
  <si>
    <t>Batteries&amp;Chargers</t>
  </si>
  <si>
    <t>Bags,Cases&amp;Sleeves</t>
  </si>
  <si>
    <t>DrawingMedia</t>
  </si>
  <si>
    <t>PCHeadsets</t>
  </si>
  <si>
    <t>GamingKeyboards</t>
  </si>
  <si>
    <t>SoundbarSpeakers</t>
  </si>
  <si>
    <t>InkjetPrinters</t>
  </si>
  <si>
    <t>ColouringPens&amp;Markers</t>
  </si>
  <si>
    <t>Headsets</t>
  </si>
  <si>
    <t>PowerLANAdapters</t>
  </si>
  <si>
    <t>InkjetInkRefills&amp;Kits</t>
  </si>
  <si>
    <t>PhotoStudio&amp;Lighting</t>
  </si>
  <si>
    <t>Financial&amp;Business</t>
  </si>
  <si>
    <t>TonerCartridges</t>
  </si>
  <si>
    <t>Caddies</t>
  </si>
  <si>
    <t>Kettles&amp;HotWaterDispensers</t>
  </si>
  <si>
    <t>ElectricHeaters</t>
  </si>
  <si>
    <t>FanHeaters</t>
  </si>
  <si>
    <t>Irons,Steamers&amp;Accessories</t>
  </si>
  <si>
    <t>DigitalKitchenScales</t>
  </si>
  <si>
    <t>ManualChoppers&amp;Chippers</t>
  </si>
  <si>
    <t>InductionCooktop</t>
  </si>
  <si>
    <t>HandBlenders</t>
  </si>
  <si>
    <t>MixerGrinders</t>
  </si>
  <si>
    <t>InstantWaterHeaters</t>
  </si>
  <si>
    <t>StorageWaterHeaters</t>
  </si>
  <si>
    <t>ImmersionRods</t>
  </si>
  <si>
    <t>DeepFatFryers</t>
  </si>
  <si>
    <t>LaundryBaskets</t>
  </si>
  <si>
    <t>JuicerMixerGrinders</t>
  </si>
  <si>
    <t>Vacuums&amp;FloorCare</t>
  </si>
  <si>
    <t>EggBoilers</t>
  </si>
  <si>
    <t>SandwichMakers</t>
  </si>
  <si>
    <t>MiniFoodProcessors&amp;Choppers</t>
  </si>
  <si>
    <t>VacuumSealers</t>
  </si>
  <si>
    <t>CeilingFans</t>
  </si>
  <si>
    <t>PressureWashers,Steam&amp;WindowCleaners</t>
  </si>
  <si>
    <t>HalogenHeaters</t>
  </si>
  <si>
    <t>Pop-upToasters</t>
  </si>
  <si>
    <t>HeatConvectors</t>
  </si>
  <si>
    <t>CoffeeGrinders</t>
  </si>
  <si>
    <t>ExhaustFans</t>
  </si>
  <si>
    <t>DripCoffeeMachines</t>
  </si>
  <si>
    <t>WaterPurifierAccessories</t>
  </si>
  <si>
    <t>WaterCartridges</t>
  </si>
  <si>
    <t>Rice&amp;PastaCookers</t>
  </si>
  <si>
    <t>AirPurifiers&amp;Ionizers</t>
  </si>
  <si>
    <t>HEPAAirPurifiers</t>
  </si>
  <si>
    <t>WaterFilters&amp;Purifiers</t>
  </si>
  <si>
    <t>LaundryBags</t>
  </si>
  <si>
    <t>Sewing&amp;EmbroideryMachines</t>
  </si>
  <si>
    <t>IroningAccessories</t>
  </si>
  <si>
    <t>HandMixers</t>
  </si>
  <si>
    <t>Mills&amp;Grinders</t>
  </si>
  <si>
    <t>OvenToasterGrills</t>
  </si>
  <si>
    <t>Juicers</t>
  </si>
  <si>
    <t>WeighingScales</t>
  </si>
  <si>
    <t>EspressoMachines</t>
  </si>
  <si>
    <t>TableFans</t>
  </si>
  <si>
    <t>MilkFrothers</t>
  </si>
  <si>
    <t>SmallApplianceParts&amp;Accessories</t>
  </si>
  <si>
    <t>YogurtMakers</t>
  </si>
  <si>
    <t>Split-SystemAirConditioners</t>
  </si>
  <si>
    <t>WaffleMakers&amp;Irons</t>
  </si>
  <si>
    <t>StovetopEspressoPots</t>
  </si>
  <si>
    <t>CoffeeMakerAccessories</t>
  </si>
  <si>
    <t>CoffeePresses</t>
  </si>
  <si>
    <t>RotiMakers</t>
  </si>
  <si>
    <t>FanParts&amp;Accessories</t>
  </si>
  <si>
    <t>StandMixers</t>
  </si>
  <si>
    <t>PedestalFans</t>
  </si>
  <si>
    <t>USBCables</t>
  </si>
  <si>
    <t>HDMICables</t>
  </si>
  <si>
    <t>TVWall&amp;CeilingMounts</t>
  </si>
  <si>
    <t>RCACables</t>
  </si>
  <si>
    <t>OpticalCables</t>
  </si>
  <si>
    <t>DVICables</t>
  </si>
  <si>
    <t>SpeakerCables</t>
  </si>
  <si>
    <t>PowerBanks</t>
  </si>
  <si>
    <t>AutomobileChargers</t>
  </si>
  <si>
    <t>Cradles</t>
  </si>
  <si>
    <t>WallChargers</t>
  </si>
  <si>
    <t>OTGAdapters</t>
  </si>
  <si>
    <t>Tripods</t>
  </si>
  <si>
    <t>SelfieSticks</t>
  </si>
  <si>
    <t>Bedstand&amp;DeskMounts</t>
  </si>
  <si>
    <t>BasicCases</t>
  </si>
  <si>
    <t>HandlebarMounts</t>
  </si>
  <si>
    <t>PhoneCharms</t>
  </si>
  <si>
    <t>Shower&amp;WallMounts</t>
  </si>
  <si>
    <t>Pens,Pencils&amp;WritingSupplies</t>
  </si>
  <si>
    <t>Tabletop&amp;TravelTripods</t>
  </si>
  <si>
    <t>TripodLegs</t>
  </si>
  <si>
    <t>DustCovers</t>
  </si>
  <si>
    <t>MousePads</t>
  </si>
  <si>
    <t>Notebooks,WritingPads&amp;Diaries</t>
  </si>
  <si>
    <t>CompleteTripodUnits</t>
  </si>
  <si>
    <t>CleaningKits</t>
  </si>
  <si>
    <t>LaptopSleeves&amp;Slipcases</t>
  </si>
  <si>
    <t>EthernetCables</t>
  </si>
  <si>
    <t>Flashes&amp;SelfieLights</t>
  </si>
  <si>
    <t>Webcams</t>
  </si>
  <si>
    <t>ColouredPaper</t>
  </si>
  <si>
    <t>BatteryChargers</t>
  </si>
  <si>
    <t>Pencils</t>
  </si>
  <si>
    <t>Pens</t>
  </si>
  <si>
    <t>SATACables</t>
  </si>
  <si>
    <t>PhotoBackgroundAccessories</t>
  </si>
  <si>
    <t>ElectricKettles</t>
  </si>
  <si>
    <t>LintShavers</t>
  </si>
  <si>
    <t>Choppers</t>
  </si>
  <si>
    <t>Irons</t>
  </si>
  <si>
    <t>Kettle&amp;ToasterSets</t>
  </si>
  <si>
    <t>AirFryers</t>
  </si>
  <si>
    <t>Vacuums</t>
  </si>
  <si>
    <t>DigitalScales</t>
  </si>
  <si>
    <t>ElectricGrinders</t>
  </si>
  <si>
    <t>SprayBottles</t>
  </si>
  <si>
    <t>WetGrinders</t>
  </si>
  <si>
    <t>DigitalBathroomScales</t>
  </si>
  <si>
    <t>StandMixerAccessories</t>
  </si>
  <si>
    <t>ColdPressJuicers</t>
  </si>
  <si>
    <t>MeasuringSpoons</t>
  </si>
  <si>
    <t>VacuumAccessories</t>
  </si>
  <si>
    <t>Pens&amp;Refills</t>
  </si>
  <si>
    <t>WireboundNotebooks</t>
  </si>
  <si>
    <t>Notepads&amp;MemoBooks</t>
  </si>
  <si>
    <t>CompositionNotebooks</t>
  </si>
  <si>
    <t>SelfieLights</t>
  </si>
  <si>
    <t>WoodenPencils</t>
  </si>
  <si>
    <t>BackgroundSupports</t>
  </si>
  <si>
    <t>DryIrons</t>
  </si>
  <si>
    <t>SteamIrons</t>
  </si>
  <si>
    <t>HandheldVacuums</t>
  </si>
  <si>
    <t>CanisterVacuums</t>
  </si>
  <si>
    <t>Wet-DryVacuums</t>
  </si>
  <si>
    <t>RoboticVacuums</t>
  </si>
  <si>
    <t>VacuumBags</t>
  </si>
  <si>
    <t>GelInkRollerballPens</t>
  </si>
  <si>
    <t>BottledInk</t>
  </si>
  <si>
    <t>RetractableBallpointPens</t>
  </si>
  <si>
    <t>StickBallpointPens</t>
  </si>
  <si>
    <t>LiquidInkRollerballPens</t>
  </si>
  <si>
    <t>FountainPens</t>
  </si>
  <si>
    <t>HandheldBags</t>
  </si>
  <si>
    <t>Focus Area</t>
  </si>
  <si>
    <t xml:space="preserve">Business Questions:
</t>
  </si>
  <si>
    <t xml:space="preserve">Sales Performance Analysis
</t>
  </si>
  <si>
    <t>What are the monthly or quarterly sales trends for different products?
How does the total sales volume compare across different product categories?
What percentage of total sales comes from discounted versus non-discounted products?
What are the top-selling products based on sales volume?</t>
  </si>
  <si>
    <t xml:space="preserve">Product Rating Insights
</t>
  </si>
  <si>
    <t xml:space="preserve">What is the distribution of product ratings across different categories?
How do average ratings vary between discounted and non-discounted products?
What is the relationship between the number of ratings (rating_count) and average product ratings?
Which features (like actual price, discount_percentage) correlate most strongly with higher ratings?
</t>
  </si>
  <si>
    <t>Row Labels</t>
  </si>
  <si>
    <t>Sum of discounted_price</t>
  </si>
  <si>
    <t>Grand Total</t>
  </si>
  <si>
    <t>Sum of Estimated_Sales</t>
  </si>
  <si>
    <t>Sum of Rating_Bin</t>
  </si>
  <si>
    <t>Average of rating</t>
  </si>
  <si>
    <t>Average of rating_count</t>
  </si>
  <si>
    <t>Average of discounted_price</t>
  </si>
  <si>
    <t>Fire-Boltt Phoenix Smart Watch</t>
  </si>
  <si>
    <t xml:space="preserve">MI Braided USB Type-C Cable </t>
  </si>
  <si>
    <t xml:space="preserve">AmazonBasics New Release Nylon USB-A </t>
  </si>
  <si>
    <t>Portronics Konnect L POR-1081</t>
  </si>
  <si>
    <t xml:space="preserve">Amazonbasics Nylon Braided Usb-C </t>
  </si>
  <si>
    <t>Fire-Boltt Visionary 1.78" AMOLED Bluetooth</t>
  </si>
  <si>
    <t xml:space="preserve">boAt A400 USB Type-C </t>
  </si>
  <si>
    <t xml:space="preserve">MI Usb Type-C Cable </t>
  </si>
  <si>
    <t xml:space="preserve">Duracell USB C </t>
  </si>
  <si>
    <t xml:space="preserve">Amazon Basics USB Type-C </t>
  </si>
  <si>
    <t>Duracell USB Lightning Apple</t>
  </si>
  <si>
    <t xml:space="preserve">Fire-Boltt Ninja Call Pro Plus </t>
  </si>
  <si>
    <t xml:space="preserve">TP-LINK WiFi Dongle </t>
  </si>
  <si>
    <t>Amazon Basics USB</t>
  </si>
  <si>
    <t>TP-Link Nano USB WiFi Dongle</t>
  </si>
  <si>
    <t>TP-link N300 WiFi Wireless Router</t>
  </si>
  <si>
    <t xml:space="preserve">Crucial BX500 </t>
  </si>
  <si>
    <t xml:space="preserve">Seagate Expansion </t>
  </si>
  <si>
    <t xml:space="preserve">TP-Link TL-WA850RE </t>
  </si>
  <si>
    <t xml:space="preserve">Seagate One Touch </t>
  </si>
  <si>
    <t xml:space="preserve">Western Digital WD </t>
  </si>
  <si>
    <t xml:space="preserve">SanDisk 1TB Extreme Portable SSD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</si>
</sst>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48"/>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8"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0" borderId="0" xfId="0" pivotButton="1"/>
    <xf numFmtId="0" fontId="0" fillId="0" borderId="0" xfId="0" applyAlignment="1">
      <alignment horizontal="left"/>
    </xf>
    <xf numFmtId="0" fontId="0" fillId="0" borderId="1" xfId="0" pivotButton="1" applyBorder="1"/>
    <xf numFmtId="0" fontId="0" fillId="0" borderId="1" xfId="0" applyBorder="1"/>
    <xf numFmtId="0" fontId="0" fillId="0" borderId="1" xfId="0" applyBorder="1" applyAlignment="1">
      <alignment horizontal="left"/>
    </xf>
    <xf numFmtId="0" fontId="1" fillId="0" borderId="2" xfId="0" applyFont="1" applyBorder="1" applyAlignment="1">
      <alignment horizontal="center" vertical="top"/>
    </xf>
    <xf numFmtId="0" fontId="0" fillId="5" borderId="0" xfId="0" applyFill="1"/>
    <xf numFmtId="0" fontId="0" fillId="0" borderId="0" xfId="0" applyNumberFormat="1"/>
    <xf numFmtId="0" fontId="0" fillId="0" borderId="1" xfId="0" applyNumberFormat="1" applyBorder="1"/>
    <xf numFmtId="0" fontId="2" fillId="5" borderId="0" xfId="0" applyFont="1" applyFill="1" applyBorder="1" applyAlignment="1">
      <alignment horizontal="center" vertical="center"/>
    </xf>
    <xf numFmtId="0" fontId="2" fillId="5" borderId="0" xfId="0" applyFont="1" applyFill="1" applyBorder="1" applyAlignment="1">
      <alignment horizontal="center" vertical="center"/>
    </xf>
    <xf numFmtId="0" fontId="2" fillId="5" borderId="0" xfId="0" applyFont="1" applyFill="1" applyBorder="1" applyAlignment="1">
      <alignment vertical="center"/>
    </xf>
    <xf numFmtId="0" fontId="0" fillId="5" borderId="0" xfId="0" applyFill="1" applyBorder="1"/>
    <xf numFmtId="0" fontId="3" fillId="5" borderId="0" xfId="0" applyFont="1" applyFill="1" applyBorder="1" applyAlignment="1">
      <alignment horizontal="center" vertical="center"/>
    </xf>
  </cellXfs>
  <cellStyles count="1">
    <cellStyle name="Normal" xfId="0" builtinId="0"/>
  </cellStyles>
  <dxfs count="1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[Amazon_EDA_Project.xlsx]Sales Product Categories!PivotTable11</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Top Selling Product by category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'Sales Product Categories'!$B$3</c:f>
              <c:strCache>
                <c:ptCount val="1"/>
                <c:pt idx="0">
                  <c:v>Total</c:v>
                </c:pt>
              </c:strCache>
            </c:strRef>
          </c:tx>
          <c:spPr>
            <a:solidFill>
              <a:schemeClr val="accent1"/>
            </a:solidFill>
            <a:ln>
              <a:noFill/>
            </a:ln>
            <a:effectLst/>
            <a:sp3d/>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'Sales Product Categories'!$A$4:$A$13</c:f>
              <c:strCache>
                <c:ptCount val="9"/>
                <c:pt idx="0">
                  <c:v>Electronics</c:v>
                </c:pt>
                <c:pt idx="1">
                  <c:v>Home&amp;Kitchen</c:v>
                </c:pt>
                <c:pt idx="2">
                  <c:v>Computers&amp;Accessories</c:v>
                </c:pt>
                <c:pt idx="3">
                  <c:v>OfficeProducts</c:v>
                </c:pt>
                <c:pt idx="4">
                  <c:v>Car&amp;Motorbike</c:v>
                </c:pt>
                <c:pt idx="5">
                  <c:v>MusicalInstruments</c:v>
                </c:pt>
                <c:pt idx="6">
                  <c:v>Health&amp;PersonalCare</c:v>
                </c:pt>
                <c:pt idx="7">
                  <c:v>HomeImprovement</c:v>
                </c:pt>
                <c:pt idx="8">
                  <c:v>Toys&amp;Games</c:v>
                </c:pt>
              </c:strCache>
            </c:strRef>
          </c:cat>
          <c:val>
            <c:numRef>
              <c:f>'Sales Product Categories'!$B$4:$B$13</c:f>
              <c:numCache>
                <c:formatCode>General</c:formatCode>
                <c:ptCount val="9"/>
                <c:pt idx="0">
                  <c:v>3138057</c:v>
                </c:pt>
                <c:pt idx="1">
                  <c:v>1042016.81</c:v>
                </c:pt>
                <c:pt idx="2">
                  <c:v>381272.62</c:v>
                </c:pt>
                <c:pt idx="3">
                  <c:v>9349</c:v>
                </c:pt>
                <c:pt idx="4">
                  <c:v>2339</c:v>
                </c:pt>
                <c:pt idx="5">
                  <c:v>1276</c:v>
                </c:pt>
                <c:pt idx="6">
                  <c:v>899</c:v>
                </c:pt>
                <c:pt idx="7">
                  <c:v>674</c:v>
                </c:pt>
                <c:pt idx="8">
                  <c:v>150</c:v>
                </c:pt>
              </c:numCache>
            </c:numRef>
          </c:val>
          <c:extLst>
            <c:ext xmlns:c16="http://schemas.microsoft.com/office/drawing/2014/chart" uri="{C3380CC4-5D6E-409C-BE32-E72D297353CC}">
              <c16:uniqueId val="{00000000-B5C9-4439-8713-79FF2B213797}"/>
            </c:ext>
          </c:extLst>
        </c:ser>
        <c:dLbls>
          <c:showLegendKey val="0"/>
          <c:showVal val="1"/>
          <c:showCatName val="0"/>
          <c:showSerName val="0"/>
          <c:showPercent val="0"/>
          <c:showBubbleSize val="0"/>
        </c:dLbls>
        <c:gapWidth val="150"/>
        <c:shape val="box"/>
        <c:axId val="748558800"/>
        <c:axId val="748559760"/>
        <c:axId val="655972080"/>
      </c:bar3DChart>
      <c:catAx>
        <c:axId val="74855880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CATEGORY</a:t>
                </a:r>
              </a:p>
              <a:p>
                <a:pPr>
                  <a:defRPr/>
                </a:pPr>
                <a:endParaRPr lang="en-IN"/>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48559760"/>
        <c:crosses val="autoZero"/>
        <c:auto val="1"/>
        <c:lblAlgn val="ctr"/>
        <c:lblOffset val="100"/>
        <c:noMultiLvlLbl val="0"/>
      </c:catAx>
      <c:valAx>
        <c:axId val="74855976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DISCOUNTED</a:t>
                </a:r>
                <a:r>
                  <a:rPr lang="en-IN" baseline="0"/>
                  <a:t> PRICE</a:t>
                </a:r>
              </a:p>
              <a:p>
                <a:pPr>
                  <a:defRPr/>
                </a:pPr>
                <a:endParaRPr lang="en-IN"/>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558800"/>
        <c:crosses val="autoZero"/>
        <c:crossBetween val="between"/>
      </c:valAx>
      <c:serAx>
        <c:axId val="655972080"/>
        <c:scaling>
          <c:orientation val="minMax"/>
        </c:scaling>
        <c:delete val="1"/>
        <c:axPos val="b"/>
        <c:majorTickMark val="none"/>
        <c:minorTickMark val="none"/>
        <c:tickLblPos val="nextTo"/>
        <c:crossAx val="74855976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[Amazon_EDA_Project.xlsx]Discounted vs Non-Discounted!PivotTable16</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Discounted vs Non-Discounted</a:t>
            </a:r>
          </a:p>
        </c:rich>
      </c:tx>
      <c:layout>
        <c:manualLayout>
          <c:xMode val="edge"/>
          <c:yMode val="edge"/>
          <c:x val="0.22137776480359656"/>
          <c:y val="0.1197636639032455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3"/>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3255070720326626"/>
          <c:w val="0.7157031933508311"/>
          <c:h val="0.6744929279673374"/>
        </c:manualLayout>
      </c:layout>
      <c:pie3DChart>
        <c:varyColors val="1"/>
        <c:ser>
          <c:idx val="0"/>
          <c:order val="0"/>
          <c:tx>
            <c:strRef>
              <c:f>'Discounted vs Non-Discounted'!$B$3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1-F6D7-4DE8-B38D-190FCC98E60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3-F6D7-4DE8-B38D-190FCC98E60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5-F6D7-4DE8-B38D-190FCC98E6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'Discounted vs Non-Discounted'!$A$4:$A$6</c:f>
              <c:strCache>
                <c:ptCount val="2"/>
                <c:pt idx="0">
                  <c:v>Discounted</c:v>
                </c:pt>
                <c:pt idx="1">
                  <c:v>Not Discounted</c:v>
                </c:pt>
              </c:strCache>
            </c:strRef>
          </c:cat>
          <c:val>
            <c:numRef>
              <c:f>'Discounted vs Non-Discounted'!$B$4:$B$6</c:f>
              <c:numCache>
                <c:formatCode>General</c:formatCode>
                <c:ptCount val="2"/>
                <c:pt idx="0">
                  <c:v>6334076800.4700012</c:v>
                </c:pt>
                <c:pt idx="1">
                  <c:v>20492147</c:v>
                </c:pt>
              </c:numCache>
            </c:numRef>
          </c:val>
          <c:extLst>
            <c:ext xmlns:c16="http://schemas.microsoft.com/office/drawing/2014/chart" uri="{C3380CC4-5D6E-409C-BE32-E72D297353CC}">
              <c16:uniqueId val="{00000000-143A-403E-9E78-8FCAD33FE3ED}"/>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[Amazon_EDA_Project.xlsx]Top-Selling Products!PivotTable17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'Top-Selling Products'!$B$3</c:f>
              <c:strCache>
                <c:ptCount val="1"/>
                <c:pt idx="0">
                  <c:v>Total</c:v>
                </c:pt>
              </c:strCache>
            </c:strRef>
          </c:tx>
          <c:spPr>
            <a:solidFill>
              <a:schemeClr val="accent1"/>
            </a:solidFill>
            <a:ln>
              <a:noFill/>
            </a:ln>
            <a:effectLst/>
            <a:sp3d/>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'Top-Selling Products'!$A$4:$A$14</c:f>
              <c:strCache>
                <c:ptCount val="10"/>
                <c:pt idx="0">
                  <c:v>TP-LINK WiFi Dongle </c:v>
                </c:pt>
                <c:pt idx="1">
                  <c:v>Amazon Basics USB</c:v>
                </c:pt>
                <c:pt idx="2">
                  <c:v>TP-Link Nano USB WiFi Dongle</c:v>
                </c:pt>
                <c:pt idx="3">
                  <c:v>TP-link N300 WiFi Wireless Router</c:v>
                </c:pt>
                <c:pt idx="4">
                  <c:v>Crucial BX500 </c:v>
                </c:pt>
                <c:pt idx="5">
                  <c:v>Seagate Expansion </c:v>
                </c:pt>
                <c:pt idx="6">
                  <c:v>TP-Link TL-WA850RE </c:v>
                </c:pt>
                <c:pt idx="7">
                  <c:v>Seagate One Touch </c:v>
                </c:pt>
                <c:pt idx="8">
                  <c:v>Western Digital WD </c:v>
                </c:pt>
                <c:pt idx="9">
                  <c:v>SanDisk 1TB Extreme Portable SSD </c:v>
                </c:pt>
              </c:strCache>
            </c:strRef>
          </c:cat>
          <c:val>
            <c:numRef>
              <c:f>'Top-Selling Products'!$B$4:$B$14</c:f>
              <c:numCache>
                <c:formatCode>General</c:formatCode>
                <c:ptCount val="10"/>
                <c:pt idx="0">
                  <c:v>116619459</c:v>
                </c:pt>
                <c:pt idx="1">
                  <c:v>126781253</c:v>
                </c:pt>
                <c:pt idx="2">
                  <c:v>134589308</c:v>
                </c:pt>
                <c:pt idx="3">
                  <c:v>140727222</c:v>
                </c:pt>
                <c:pt idx="4">
                  <c:v>168658875</c:v>
                </c:pt>
                <c:pt idx="5">
                  <c:v>208219380</c:v>
                </c:pt>
                <c:pt idx="6">
                  <c:v>230101222</c:v>
                </c:pt>
                <c:pt idx="7">
                  <c:v>291533127</c:v>
                </c:pt>
                <c:pt idx="8">
                  <c:v>408754995</c:v>
                </c:pt>
                <c:pt idx="9">
                  <c:v>430083822</c:v>
                </c:pt>
              </c:numCache>
            </c:numRef>
          </c:val>
          <c:extLst>
            <c:ext xmlns:c16="http://schemas.microsoft.com/office/drawing/2014/chart" uri="{C3380CC4-5D6E-409C-BE32-E72D297353CC}">
              <c16:uniqueId val="{00000000-5109-4020-92B2-4BBCD8E90F72}"/>
            </c:ext>
          </c:extLst>
        </c:ser>
        <c:dLbls>
          <c:showLegendKey val="0"/>
          <c:showVal val="1"/>
          <c:showCatName val="0"/>
          <c:showSerName val="0"/>
          <c:showPercent val="0"/>
          <c:showBubbleSize val="0"/>
        </c:dLbls>
        <c:gapWidth val="150"/>
        <c:shape val="box"/>
        <c:axId val="546302256"/>
        <c:axId val="546282096"/>
        <c:axId val="0"/>
      </c:bar3DChart>
      <c:catAx>
        <c:axId val="5463022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Product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82096"/>
        <c:crossesAt val="0"/>
        <c:auto val="1"/>
        <c:lblAlgn val="ctr"/>
        <c:lblOffset val="100"/>
        <c:noMultiLvlLbl val="0"/>
      </c:catAx>
      <c:valAx>
        <c:axId val="546282096"/>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Estimated</a:t>
                </a:r>
                <a:r>
                  <a:rPr lang="en-IN" baseline="0"/>
                  <a:t> sales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B&quot;" sourceLinked="0"/>
        <c:majorTickMark val="none"/>
        <c:minorTickMark val="none"/>
        <c:tickLblPos val="nextTo"/>
        <c:crossAx val="54630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[Amazon_EDA_Project.xlsx]Product Rating Distribution!PivotTable18</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Product Rating Distribution</a:t>
            </a:r>
          </a:p>
        </c:rich>
      </c:tx>
      <c:layout>
        <c:manualLayout>
          <c:xMode val="edge"/>
          <c:yMode val="edge"/>
          <c:x val="0.25973258469722221"/>
          <c:y val="5.6927998504003791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'Product Rating Distribution'!$B$3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'Product Rating Distribution'!$A$4:$A$16</c:f>
              <c:strCache>
                <c:ptCount val="12"/>
                <c:pt idx="0">
                  <c:v>Fire-Boltt Ninja Call Pro Plus </c:v>
                </c:pt>
                <c:pt idx="1">
                  <c:v>Fire-Boltt Phoenix Smart Watch</c:v>
                </c:pt>
                <c:pt idx="2">
                  <c:v>MI Braided USB Type-C Cable </c:v>
                </c:pt>
                <c:pt idx="3">
                  <c:v>AmazonBasics New Release Nylon USB-A </c:v>
                </c:pt>
                <c:pt idx="4">
                  <c:v>Portronics Konnect L POR-1081</c:v>
                </c:pt>
                <c:pt idx="5">
                  <c:v>Amazonbasics Nylon Braided Usb-C </c:v>
                </c:pt>
                <c:pt idx="6">
                  <c:v>Fire-Boltt Visionary 1.78" AMOLED Bluetooth</c:v>
                </c:pt>
                <c:pt idx="7">
                  <c:v>boAt A400 USB Type-C </c:v>
                </c:pt>
                <c:pt idx="8">
                  <c:v>MI Usb Type-C Cable </c:v>
                </c:pt>
                <c:pt idx="9">
                  <c:v>Duracell USB C </c:v>
                </c:pt>
                <c:pt idx="10">
                  <c:v>Amazon Basics USB Type-C </c:v>
                </c:pt>
                <c:pt idx="11">
                  <c:v>Duracell USB Lightning Apple</c:v>
                </c:pt>
              </c:strCache>
            </c:strRef>
          </c:cat>
          <c:val>
            <c:numRef>
              <c:f>'Product Rating Distribution'!$B$4:$B$16</c:f>
              <c:numCache>
                <c:formatCode>General</c:formatCode>
                <c:ptCount val="12"/>
                <c:pt idx="0">
                  <c:v>20</c:v>
                </c:pt>
                <c:pt idx="1">
                  <c:v>18</c:v>
                </c:pt>
                <c:pt idx="2">
                  <c:v>13.5</c:v>
                </c:pt>
                <c:pt idx="3">
                  <c:v>13.5</c:v>
                </c:pt>
                <c:pt idx="4">
                  <c:v>13.5</c:v>
                </c:pt>
                <c:pt idx="5">
                  <c:v>13.5</c:v>
                </c:pt>
                <c:pt idx="6">
                  <c:v>13.5</c:v>
                </c:pt>
                <c:pt idx="7">
                  <c:v>13.5</c:v>
                </c:pt>
                <c:pt idx="8">
                  <c:v>13.5</c:v>
                </c:pt>
                <c:pt idx="9">
                  <c:v>13.5</c:v>
                </c:pt>
                <c:pt idx="10">
                  <c:v>13.5</c:v>
                </c:pt>
                <c:pt idx="11">
                  <c:v>13.5</c:v>
                </c:pt>
              </c:numCache>
            </c:numRef>
          </c:val>
          <c:extLst>
            <c:ext xmlns:c16="http://schemas.microsoft.com/office/drawing/2014/chart" uri="{C3380CC4-5D6E-409C-BE32-E72D297353CC}">
              <c16:uniqueId val="{00000000-C2E3-49D5-8142-8B62F6553B3E}"/>
            </c:ext>
          </c:extLst>
        </c:ser>
        <c:dLbls>
          <c:showLegendKey val="0"/>
          <c:showVal val="1"/>
          <c:showCatName val="0"/>
          <c:showSerName val="0"/>
          <c:showPercent val="0"/>
          <c:showBubbleSize val="0"/>
        </c:dLbls>
        <c:gapWidth val="150"/>
        <c:shape val="box"/>
        <c:axId val="748529040"/>
        <c:axId val="748534320"/>
        <c:axId val="0"/>
      </c:bar3DChart>
      <c:catAx>
        <c:axId val="7485290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Products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48534320"/>
        <c:crosses val="autoZero"/>
        <c:auto val="1"/>
        <c:lblAlgn val="ctr"/>
        <c:lblOffset val="100"/>
        <c:noMultiLvlLbl val="0"/>
      </c:catAx>
      <c:valAx>
        <c:axId val="7485343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Ratings</a:t>
                </a:r>
                <a:r>
                  <a:rPr lang="en-US" baseline="0"/>
                  <a:t> for distribution</a:t>
                </a:r>
                <a:r>
                  <a:rPr lang="en-US"/>
                  <a: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52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[Amazon_EDA_Project.xlsx]Compare Ratings!PivotTable20</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Discounted vs Non-Discounted</a:t>
            </a:r>
          </a:p>
        </c:rich>
      </c:tx>
      <c:layout>
        <c:manualLayout>
          <c:xMode val="edge"/>
          <c:yMode val="edge"/>
          <c:x val="0.33304768218596015"/>
          <c:y val="0.1315922466213462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'Compare Ratings'!$B$3</c:f>
              <c:strCache>
                <c:ptCount val="1"/>
                <c:pt idx="0">
                  <c:v>Average of rating</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'Compare Ratings'!$A$4:$A$6</c:f>
              <c:strCache>
                <c:ptCount val="2"/>
                <c:pt idx="0">
                  <c:v>Discounted</c:v>
                </c:pt>
                <c:pt idx="1">
                  <c:v>Not Discounted</c:v>
                </c:pt>
              </c:strCache>
            </c:strRef>
          </c:cat>
          <c:val>
            <c:numRef>
              <c:f>'Compare Ratings'!$B$4:$B$6</c:f>
              <c:numCache>
                <c:formatCode>General</c:formatCode>
                <c:ptCount val="2"/>
                <c:pt idx="0">
                  <c:v>4.0917197452229459</c:v>
                </c:pt>
                <c:pt idx="1">
                  <c:v>4.2408163265306138</c:v>
                </c:pt>
              </c:numCache>
            </c:numRef>
          </c:val>
          <c:extLst>
            <c:ext xmlns:c16="http://schemas.microsoft.com/office/drawing/2014/chart" uri="{C3380CC4-5D6E-409C-BE32-E72D297353CC}">
              <c16:uniqueId val="{00000000-5228-4595-9AF6-8BB0A7236E95}"/>
            </c:ext>
          </c:extLst>
        </c:ser>
        <c:ser>
          <c:idx val="1"/>
          <c:order val="1"/>
          <c:tx>
            <c:strRef>
              <c:f>'Compare Ratings'!$C$3</c:f>
              <c:strCache>
                <c:ptCount val="1"/>
                <c:pt idx="0">
                  <c:v>Average of rating_count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'Compare Ratings'!$A$4:$A$6</c:f>
              <c:strCache>
                <c:ptCount val="2"/>
                <c:pt idx="0">
                  <c:v>Discounted</c:v>
                </c:pt>
                <c:pt idx="1">
                  <c:v>Not Discounted</c:v>
                </c:pt>
              </c:strCache>
            </c:strRef>
          </c:cat>
          <c:val>
            <c:numRef>
              <c:f>'Compare Ratings'!$C$4:$C$6</c:f>
              <c:numCache>
                <c:formatCode>General</c:formatCode>
                <c:ptCount val="2"/>
                <c:pt idx="0">
                  <c:v>18624.645435244161</c:v>
                </c:pt>
                <c:pt idx="1">
                  <c:v>9158.3877551020414</c:v>
                </c:pt>
              </c:numCache>
            </c:numRef>
          </c:val>
          <c:extLst>
            <c:ext xmlns:c16="http://schemas.microsoft.com/office/drawing/2014/chart" uri="{C3380CC4-5D6E-409C-BE32-E72D297353CC}">
              <c16:uniqueId val="{00000001-5228-4595-9AF6-8BB0A7236E95}"/>
            </c:ext>
          </c:extLst>
        </c:ser>
        <c:ser>
          <c:idx val="2"/>
          <c:order val="2"/>
          <c:tx>
            <c:strRef>
              <c:f>'Compare Ratings'!$D$3</c:f>
              <c:strCache>
                <c:ptCount val="1"/>
                <c:pt idx="0">
                  <c:v>Average of discounted_price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'Compare Ratings'!$A$4:$A$6</c:f>
              <c:strCache>
                <c:ptCount val="2"/>
                <c:pt idx="0">
                  <c:v>Discounted</c:v>
                </c:pt>
                <c:pt idx="1">
                  <c:v>Not Discounted</c:v>
                </c:pt>
              </c:strCache>
            </c:strRef>
          </c:cat>
          <c:val>
            <c:numRef>
              <c:f>'Compare Ratings'!$D$4:$D$6</c:f>
              <c:numCache>
                <c:formatCode>General</c:formatCode>
                <c:ptCount val="2"/>
                <c:pt idx="0">
                  <c:v>3141.8566383581033</c:v>
                </c:pt>
                <c:pt idx="1">
                  <c:v>2787.5510204081634</c:v>
                </c:pt>
              </c:numCache>
            </c:numRef>
          </c:val>
          <c:extLst>
            <c:ext xmlns:c16="http://schemas.microsoft.com/office/drawing/2014/chart" uri="{C3380CC4-5D6E-409C-BE32-E72D297353CC}">
              <c16:uniqueId val="{00000002-5228-4595-9AF6-8BB0A7236E95}"/>
            </c:ext>
          </c:extLst>
        </c:ser>
        <c:dLbls>
          <c:showLegendKey val="0"/>
          <c:showVal val="1"/>
          <c:showCatName val="0"/>
          <c:showSerName val="0"/>
          <c:showPercent val="0"/>
          <c:showBubbleSize val="0"/>
        </c:dLbls>
        <c:gapWidth val="150"/>
        <c:shape val="box"/>
        <c:axId val="565611456"/>
        <c:axId val="565619616"/>
        <c:axId val="0"/>
      </c:bar3DChart>
      <c:catAx>
        <c:axId val="5656114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19616"/>
        <c:crosses val="autoZero"/>
        <c:auto val="1"/>
        <c:lblAlgn val="ctr"/>
        <c:lblOffset val="100"/>
        <c:noMultiLvlLbl val="0"/>
      </c:catAx>
      <c:valAx>
        <c:axId val="56561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1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[Amazon_EDA_Project.xlsx]Sales Product Categories!PivotTable11</c:name>
    <c:fmtId val="3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Top Selling Product by category</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306818536736367"/>
          <c:y val="0.23806728551146009"/>
          <c:w val="0.72895308347555821"/>
          <c:h val="0.25926021454116277"/>
        </c:manualLayout>
      </c:layout>
      <c:bar3DChart>
        <c:barDir val="col"/>
        <c:grouping val="standard"/>
        <c:varyColors val="0"/>
        <c:ser>
          <c:idx val="0"/>
          <c:order val="0"/>
          <c:tx>
            <c:strRef>
              <c:f>'Sales Product Categories'!$B$3</c:f>
              <c:strCache>
                <c:ptCount val="1"/>
                <c:pt idx="0">
                  <c:v>Total</c:v>
                </c:pt>
              </c:strCache>
            </c:strRef>
          </c:tx>
          <c:spPr>
            <a:solidFill>
              <a:schemeClr val="accent1"/>
            </a:solidFill>
            <a:ln>
              <a:noFill/>
            </a:ln>
            <a:effectLst/>
            <a:sp3d/>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'Sales Product Categories'!$A$4:$A$13</c:f>
              <c:strCache>
                <c:ptCount val="9"/>
                <c:pt idx="0">
                  <c:v>Electronics</c:v>
                </c:pt>
                <c:pt idx="1">
                  <c:v>Home&amp;Kitchen</c:v>
                </c:pt>
                <c:pt idx="2">
                  <c:v>Computers&amp;Accessories</c:v>
                </c:pt>
                <c:pt idx="3">
                  <c:v>OfficeProducts</c:v>
                </c:pt>
                <c:pt idx="4">
                  <c:v>Car&amp;Motorbike</c:v>
                </c:pt>
                <c:pt idx="5">
                  <c:v>MusicalInstruments</c:v>
                </c:pt>
                <c:pt idx="6">
                  <c:v>Health&amp;PersonalCare</c:v>
                </c:pt>
                <c:pt idx="7">
                  <c:v>HomeImprovement</c:v>
                </c:pt>
                <c:pt idx="8">
                  <c:v>Toys&amp;Games</c:v>
                </c:pt>
              </c:strCache>
            </c:strRef>
          </c:cat>
          <c:val>
            <c:numRef>
              <c:f>'Sales Product Categories'!$B$4:$B$13</c:f>
              <c:numCache>
                <c:formatCode>General</c:formatCode>
                <c:ptCount val="9"/>
                <c:pt idx="0">
                  <c:v>3138057</c:v>
                </c:pt>
                <c:pt idx="1">
                  <c:v>1042016.81</c:v>
                </c:pt>
                <c:pt idx="2">
                  <c:v>381272.62</c:v>
                </c:pt>
                <c:pt idx="3">
                  <c:v>9349</c:v>
                </c:pt>
                <c:pt idx="4">
                  <c:v>2339</c:v>
                </c:pt>
                <c:pt idx="5">
                  <c:v>1276</c:v>
                </c:pt>
                <c:pt idx="6">
                  <c:v>899</c:v>
                </c:pt>
                <c:pt idx="7">
                  <c:v>674</c:v>
                </c:pt>
                <c:pt idx="8">
                  <c:v>150</c:v>
                </c:pt>
              </c:numCache>
            </c:numRef>
          </c:val>
          <c:extLst>
            <c:ext xmlns:c16="http://schemas.microsoft.com/office/drawing/2014/chart" uri="{C3380CC4-5D6E-409C-BE32-E72D297353CC}">
              <c16:uniqueId val="{00000000-2E1B-407F-8A93-A379216372EA}"/>
            </c:ext>
          </c:extLst>
        </c:ser>
        <c:dLbls>
          <c:showLegendKey val="0"/>
          <c:showVal val="1"/>
          <c:showCatName val="0"/>
          <c:showSerName val="0"/>
          <c:showPercent val="0"/>
          <c:showBubbleSize val="0"/>
        </c:dLbls>
        <c:gapWidth val="150"/>
        <c:shape val="box"/>
        <c:axId val="748558800"/>
        <c:axId val="748559760"/>
        <c:axId val="655972080"/>
      </c:bar3DChart>
      <c:catAx>
        <c:axId val="74855880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CATEGORY</a:t>
                </a:r>
              </a:p>
              <a:p>
                <a:pPr>
                  <a:defRPr/>
                </a:pPr>
                <a:endParaRPr lang="en-IN"/>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48559760"/>
        <c:crosses val="autoZero"/>
        <c:auto val="1"/>
        <c:lblAlgn val="ctr"/>
        <c:lblOffset val="100"/>
        <c:noMultiLvlLbl val="0"/>
      </c:catAx>
      <c:valAx>
        <c:axId val="74855976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DISCOUNTED</a:t>
                </a:r>
                <a:r>
                  <a:rPr lang="en-IN" baseline="0"/>
                  <a:t> PRICE</a:t>
                </a:r>
              </a:p>
              <a:p>
                <a:pPr>
                  <a:defRPr/>
                </a:pPr>
                <a:endParaRPr lang="en-IN"/>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558800"/>
        <c:crosses val="autoZero"/>
        <c:crossBetween val="between"/>
      </c:valAx>
      <c:serAx>
        <c:axId val="655972080"/>
        <c:scaling>
          <c:orientation val="minMax"/>
        </c:scaling>
        <c:delete val="1"/>
        <c:axPos val="b"/>
        <c:majorTickMark val="none"/>
        <c:minorTickMark val="none"/>
        <c:tickLblPos val="nextTo"/>
        <c:crossAx val="748559760"/>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[Amazon_EDA_Project.xlsx]Product Rating Distribution!PivotTable18</c:name>
    <c:fmtId val="14"/>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Product Rating Distribution</a:t>
            </a:r>
          </a:p>
        </c:rich>
      </c:tx>
      <c:layout>
        <c:manualLayout>
          <c:xMode val="edge"/>
          <c:yMode val="edge"/>
          <c:x val="0.26837044879700733"/>
          <c:y val="1.2470012414132642E-4"/>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3956142511552128"/>
          <c:y val="9.1486157878930066E-2"/>
          <c:w val="0.83159300322276131"/>
          <c:h val="0.32660499542586513"/>
        </c:manualLayout>
      </c:layout>
      <c:bar3DChart>
        <c:barDir val="col"/>
        <c:grouping val="clustered"/>
        <c:varyColors val="0"/>
        <c:ser>
          <c:idx val="0"/>
          <c:order val="0"/>
          <c:tx>
            <c:strRef>
              <c:f>'Product Rating Distribution'!$B$3</c:f>
              <c:strCache>
                <c:ptCount val="1"/>
                <c:pt idx="0">
                  <c:v>Total</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'Product Rating Distribution'!$A$4:$A$16</c:f>
              <c:strCache>
                <c:ptCount val="12"/>
                <c:pt idx="0">
                  <c:v>Fire-Boltt Ninja Call Pro Plus </c:v>
                </c:pt>
                <c:pt idx="1">
                  <c:v>Fire-Boltt Phoenix Smart Watch</c:v>
                </c:pt>
                <c:pt idx="2">
                  <c:v>MI Braided USB Type-C Cable </c:v>
                </c:pt>
                <c:pt idx="3">
                  <c:v>AmazonBasics New Release Nylon USB-A </c:v>
                </c:pt>
                <c:pt idx="4">
                  <c:v>Portronics Konnect L POR-1081</c:v>
                </c:pt>
                <c:pt idx="5">
                  <c:v>Amazonbasics Nylon Braided Usb-C </c:v>
                </c:pt>
                <c:pt idx="6">
                  <c:v>Fire-Boltt Visionary 1.78" AMOLED Bluetooth</c:v>
                </c:pt>
                <c:pt idx="7">
                  <c:v>boAt A400 USB Type-C </c:v>
                </c:pt>
                <c:pt idx="8">
                  <c:v>MI Usb Type-C Cable </c:v>
                </c:pt>
                <c:pt idx="9">
                  <c:v>Duracell USB C </c:v>
                </c:pt>
                <c:pt idx="10">
                  <c:v>Amazon Basics USB Type-C </c:v>
                </c:pt>
                <c:pt idx="11">
                  <c:v>Duracell USB Lightning Apple</c:v>
                </c:pt>
              </c:strCache>
            </c:strRef>
          </c:cat>
          <c:val>
            <c:numRef>
              <c:f>'Product Rating Distribution'!$B$4:$B$16</c:f>
              <c:numCache>
                <c:formatCode>General</c:formatCode>
                <c:ptCount val="12"/>
                <c:pt idx="0">
                  <c:v>20</c:v>
                </c:pt>
                <c:pt idx="1">
                  <c:v>18</c:v>
                </c:pt>
                <c:pt idx="2">
                  <c:v>13.5</c:v>
                </c:pt>
                <c:pt idx="3">
                  <c:v>13.5</c:v>
                </c:pt>
                <c:pt idx="4">
                  <c:v>13.5</c:v>
                </c:pt>
                <c:pt idx="5">
                  <c:v>13.5</c:v>
                </c:pt>
                <c:pt idx="6">
                  <c:v>13.5</c:v>
                </c:pt>
                <c:pt idx="7">
                  <c:v>13.5</c:v>
                </c:pt>
                <c:pt idx="8">
                  <c:v>13.5</c:v>
                </c:pt>
                <c:pt idx="9">
                  <c:v>13.5</c:v>
                </c:pt>
                <c:pt idx="10">
                  <c:v>13.5</c:v>
                </c:pt>
                <c:pt idx="11">
                  <c:v>13.5</c:v>
                </c:pt>
              </c:numCache>
            </c:numRef>
          </c:val>
          <c:extLst>
            <c:ext xmlns:c16="http://schemas.microsoft.com/office/drawing/2014/chart" uri="{C3380CC4-5D6E-409C-BE32-E72D297353CC}">
              <c16:uniqueId val="{00000000-206C-4261-8933-03298C0FB525}"/>
            </c:ext>
          </c:extLst>
        </c:ser>
        <c:dLbls>
          <c:showLegendKey val="0"/>
          <c:showVal val="1"/>
          <c:showCatName val="0"/>
          <c:showSerName val="0"/>
          <c:showPercent val="0"/>
          <c:showBubbleSize val="0"/>
        </c:dLbls>
        <c:gapWidth val="150"/>
        <c:shape val="box"/>
        <c:axId val="748529040"/>
        <c:axId val="748534320"/>
        <c:axId val="0"/>
      </c:bar3DChart>
      <c:catAx>
        <c:axId val="74852904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Products </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48534320"/>
        <c:crosses val="autoZero"/>
        <c:auto val="1"/>
        <c:lblAlgn val="ctr"/>
        <c:lblOffset val="100"/>
        <c:noMultiLvlLbl val="0"/>
      </c:catAx>
      <c:valAx>
        <c:axId val="74853432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US"/>
                  <a:t>Ratings</a:t>
                </a:r>
                <a:r>
                  <a:rPr lang="en-US" baseline="0"/>
                  <a:t> for distribution</a:t>
                </a:r>
                <a:r>
                  <a:rPr lang="en-US"/>
                  <a:t> </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52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[Amazon_EDA_Project.xlsx]Compare Ratings!PivotTable20</c:name>
    <c:fmtId val="1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Discounted vs Non-Discounted</a:t>
            </a:r>
          </a:p>
        </c:rich>
      </c:tx>
      <c:layout>
        <c:manualLayout>
          <c:xMode val="edge"/>
          <c:yMode val="edge"/>
          <c:x val="0.33304768218596015"/>
          <c:y val="0.13159224662134625"/>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'Compare Ratings'!$B$3</c:f>
              <c:strCache>
                <c:ptCount val="1"/>
                <c:pt idx="0">
                  <c:v>Average of rating</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'Compare Ratings'!$A$4:$A$6</c:f>
              <c:strCache>
                <c:ptCount val="2"/>
                <c:pt idx="0">
                  <c:v>Discounted</c:v>
                </c:pt>
                <c:pt idx="1">
                  <c:v>Not Discounted</c:v>
                </c:pt>
              </c:strCache>
            </c:strRef>
          </c:cat>
          <c:val>
            <c:numRef>
              <c:f>'Compare Ratings'!$B$4:$B$6</c:f>
              <c:numCache>
                <c:formatCode>General</c:formatCode>
                <c:ptCount val="2"/>
                <c:pt idx="0">
                  <c:v>4.0917197452229459</c:v>
                </c:pt>
                <c:pt idx="1">
                  <c:v>4.2408163265306138</c:v>
                </c:pt>
              </c:numCache>
            </c:numRef>
          </c:val>
          <c:extLst>
            <c:ext xmlns:c16="http://schemas.microsoft.com/office/drawing/2014/chart" uri="{C3380CC4-5D6E-409C-BE32-E72D297353CC}">
              <c16:uniqueId val="{00000000-EEA5-4CE2-8BFB-58BB03ADDFFF}"/>
            </c:ext>
          </c:extLst>
        </c:ser>
        <c:ser>
          <c:idx val="1"/>
          <c:order val="1"/>
          <c:tx>
            <c:strRef>
              <c:f>'Compare Ratings'!$C$3</c:f>
              <c:strCache>
                <c:ptCount val="1"/>
                <c:pt idx="0">
                  <c:v>Average of rating_count</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'Compare Ratings'!$A$4:$A$6</c:f>
              <c:strCache>
                <c:ptCount val="2"/>
                <c:pt idx="0">
                  <c:v>Discounted</c:v>
                </c:pt>
                <c:pt idx="1">
                  <c:v>Not Discounted</c:v>
                </c:pt>
              </c:strCache>
            </c:strRef>
          </c:cat>
          <c:val>
            <c:numRef>
              <c:f>'Compare Ratings'!$C$4:$C$6</c:f>
              <c:numCache>
                <c:formatCode>General</c:formatCode>
                <c:ptCount val="2"/>
                <c:pt idx="0">
                  <c:v>18624.645435244161</c:v>
                </c:pt>
                <c:pt idx="1">
                  <c:v>9158.3877551020414</c:v>
                </c:pt>
              </c:numCache>
            </c:numRef>
          </c:val>
          <c:extLst>
            <c:ext xmlns:c16="http://schemas.microsoft.com/office/drawing/2014/chart" uri="{C3380CC4-5D6E-409C-BE32-E72D297353CC}">
              <c16:uniqueId val="{00000001-EEA5-4CE2-8BFB-58BB03ADDFFF}"/>
            </c:ext>
          </c:extLst>
        </c:ser>
        <c:ser>
          <c:idx val="2"/>
          <c:order val="2"/>
          <c:tx>
            <c:strRef>
              <c:f>'Compare Ratings'!$D$3</c:f>
              <c:strCache>
                <c:ptCount val="1"/>
                <c:pt idx="0">
                  <c:v>Average of discounted_price</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'Compare Ratings'!$A$4:$A$6</c:f>
              <c:strCache>
                <c:ptCount val="2"/>
                <c:pt idx="0">
                  <c:v>Discounted</c:v>
                </c:pt>
                <c:pt idx="1">
                  <c:v>Not Discounted</c:v>
                </c:pt>
              </c:strCache>
            </c:strRef>
          </c:cat>
          <c:val>
            <c:numRef>
              <c:f>'Compare Ratings'!$D$4:$D$6</c:f>
              <c:numCache>
                <c:formatCode>General</c:formatCode>
                <c:ptCount val="2"/>
                <c:pt idx="0">
                  <c:v>3141.8566383581033</c:v>
                </c:pt>
                <c:pt idx="1">
                  <c:v>2787.5510204081634</c:v>
                </c:pt>
              </c:numCache>
            </c:numRef>
          </c:val>
          <c:extLst>
            <c:ext xmlns:c16="http://schemas.microsoft.com/office/drawing/2014/chart" uri="{C3380CC4-5D6E-409C-BE32-E72D297353CC}">
              <c16:uniqueId val="{00000002-EEA5-4CE2-8BFB-58BB03ADDFFF}"/>
            </c:ext>
          </c:extLst>
        </c:ser>
        <c:dLbls>
          <c:showLegendKey val="0"/>
          <c:showVal val="1"/>
          <c:showCatName val="0"/>
          <c:showSerName val="0"/>
          <c:showPercent val="0"/>
          <c:showBubbleSize val="0"/>
        </c:dLbls>
        <c:gapWidth val="150"/>
        <c:shape val="box"/>
        <c:axId val="565611456"/>
        <c:axId val="565619616"/>
        <c:axId val="0"/>
      </c:bar3DChart>
      <c:catAx>
        <c:axId val="5656114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19616"/>
        <c:crosses val="autoZero"/>
        <c:auto val="1"/>
        <c:lblAlgn val="ctr"/>
        <c:lblOffset val="100"/>
        <c:noMultiLvlLbl val="0"/>
      </c:catAx>
      <c:valAx>
        <c:axId val="56561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5611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[Amazon_EDA_Project.xlsx]Top-Selling Products!PivotTable17</c:name>
    <c:fmtId val="3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Top-Selling Products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'Top-Selling Products'!$B$3</c:f>
              <c:strCache>
                <c:ptCount val="1"/>
                <c:pt idx="0">
                  <c:v>Total</c:v>
                </c:pt>
              </c:strCache>
            </c:strRef>
          </c:tx>
          <c:spPr>
            <a:solidFill>
              <a:schemeClr val="accent1"/>
            </a:solidFill>
            <a:ln>
              <a:noFill/>
            </a:ln>
            <a:effectLst/>
            <a:sp3d/>
          </c:spPr>
          <c:invertIfNegative val="0"/>
          <c:dLbls>
            <c:numFmt formatCode="#,##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'Top-Selling Products'!$A$4:$A$14</c:f>
              <c:strCache>
                <c:ptCount val="10"/>
                <c:pt idx="0">
                  <c:v>TP-LINK WiFi Dongle </c:v>
                </c:pt>
                <c:pt idx="1">
                  <c:v>Amazon Basics USB</c:v>
                </c:pt>
                <c:pt idx="2">
                  <c:v>TP-Link Nano USB WiFi Dongle</c:v>
                </c:pt>
                <c:pt idx="3">
                  <c:v>TP-link N300 WiFi Wireless Router</c:v>
                </c:pt>
                <c:pt idx="4">
                  <c:v>Crucial BX500 </c:v>
                </c:pt>
                <c:pt idx="5">
                  <c:v>Seagate Expansion </c:v>
                </c:pt>
                <c:pt idx="6">
                  <c:v>TP-Link TL-WA850RE </c:v>
                </c:pt>
                <c:pt idx="7">
                  <c:v>Seagate One Touch </c:v>
                </c:pt>
                <c:pt idx="8">
                  <c:v>Western Digital WD </c:v>
                </c:pt>
                <c:pt idx="9">
                  <c:v>SanDisk 1TB Extreme Portable SSD </c:v>
                </c:pt>
              </c:strCache>
            </c:strRef>
          </c:cat>
          <c:val>
            <c:numRef>
              <c:f>'Top-Selling Products'!$B$4:$B$14</c:f>
              <c:numCache>
                <c:formatCode>General</c:formatCode>
                <c:ptCount val="10"/>
                <c:pt idx="0">
                  <c:v>116619459</c:v>
                </c:pt>
                <c:pt idx="1">
                  <c:v>126781253</c:v>
                </c:pt>
                <c:pt idx="2">
                  <c:v>134589308</c:v>
                </c:pt>
                <c:pt idx="3">
                  <c:v>140727222</c:v>
                </c:pt>
                <c:pt idx="4">
                  <c:v>168658875</c:v>
                </c:pt>
                <c:pt idx="5">
                  <c:v>208219380</c:v>
                </c:pt>
                <c:pt idx="6">
                  <c:v>230101222</c:v>
                </c:pt>
                <c:pt idx="7">
                  <c:v>291533127</c:v>
                </c:pt>
                <c:pt idx="8">
                  <c:v>408754995</c:v>
                </c:pt>
                <c:pt idx="9">
                  <c:v>430083822</c:v>
                </c:pt>
              </c:numCache>
            </c:numRef>
          </c:val>
          <c:extLst>
            <c:ext xmlns:c16="http://schemas.microsoft.com/office/drawing/2014/chart" uri="{C3380CC4-5D6E-409C-BE32-E72D297353CC}">
              <c16:uniqueId val="{00000000-8623-483D-8860-72D5D5372C57}"/>
            </c:ext>
          </c:extLst>
        </c:ser>
        <c:dLbls>
          <c:showLegendKey val="0"/>
          <c:showVal val="1"/>
          <c:showCatName val="0"/>
          <c:showSerName val="0"/>
          <c:showPercent val="0"/>
          <c:showBubbleSize val="0"/>
        </c:dLbls>
        <c:gapWidth val="150"/>
        <c:shape val="box"/>
        <c:axId val="546302256"/>
        <c:axId val="546282096"/>
        <c:axId val="0"/>
      </c:bar3DChart>
      <c:catAx>
        <c:axId val="54630225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 NAME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282096"/>
        <c:crossesAt val="0"/>
        <c:auto val="1"/>
        <c:lblAlgn val="ctr"/>
        <c:lblOffset val="100"/>
        <c:noMultiLvlLbl val="0"/>
      </c:catAx>
      <c:valAx>
        <c:axId val="546282096"/>
        <c:scaling>
          <c:orientation val="minMax"/>
        </c:scaling>
        <c:delete val="1"/>
        <c:axPos val="b"/>
        <c:majorGridlines>
          <c:spPr>
            <a:ln w="9525" cap="flat" cmpd="sng" algn="ctr">
              <a:solidFill>
                <a:schemeClr val="tx1">
                  <a:lumMod val="15000"/>
                  <a:lumOff val="85000"/>
                </a:schemeClr>
              </a:solidFill>
              <a:round/>
            </a:ln>
            <a:effectLst/>
          </c:spPr>
        </c:majorGridlines>
        <c:numFmt formatCode="#,##0,,,&quot;B&quot;" sourceLinked="0"/>
        <c:majorTickMark val="none"/>
        <c:minorTickMark val="none"/>
        <c:tickLblPos val="nextTo"/>
        <c:crossAx val="546302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[Amazon_EDA_Project.xlsx]Discounted vs Non-Discounted!PivotTable16</c:name>
    <c:fmtId val="4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Discounted vs Non-Discounted</a:t>
            </a:r>
          </a:p>
        </c:rich>
      </c:tx>
      <c:layout>
        <c:manualLayout>
          <c:xMode val="edge"/>
          <c:yMode val="edge"/>
          <c:x val="0.22137776480359656"/>
          <c:y val="0.11976366390324557"/>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
          <c:y val="0.3255070720326626"/>
          <c:w val="0.7157031933508311"/>
          <c:h val="0.6744929279673374"/>
        </c:manualLayout>
      </c:layout>
      <c:pie3DChart>
        <c:varyColors val="1"/>
        <c:ser>
          <c:idx val="0"/>
          <c:order val="0"/>
          <c:tx>
            <c:strRef>
              <c:f>'Discounted vs Non-Discounted'!$B$3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1-FEDD-4D65-8236-2238D436E12F}"/>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3-FEDD-4D65-8236-2238D436E12F}"/>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p3d/>
            </c:spPr>
            <c:extLst>
              <c:ext xmlns:c16="http://schemas.microsoft.com/office/drawing/2014/chart" uri="{C3380CC4-5D6E-409C-BE32-E72D297353CC}">
                <c16:uniqueId val="{00000005-FEDD-4D65-8236-2238D436E1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'Discounted vs Non-Discounted'!$A$4:$A$6</c:f>
              <c:strCache>
                <c:ptCount val="2"/>
                <c:pt idx="0">
                  <c:v>Discounted</c:v>
                </c:pt>
                <c:pt idx="1">
                  <c:v>Not Discounted</c:v>
                </c:pt>
              </c:strCache>
            </c:strRef>
          </c:cat>
          <c:val>
            <c:numRef>
              <c:f>'Discounted vs Non-Discounted'!$B$4:$B$6</c:f>
              <c:numCache>
                <c:formatCode>General</c:formatCode>
                <c:ptCount val="2"/>
                <c:pt idx="0">
                  <c:v>6334076800.4700012</c:v>
                </c:pt>
                <c:pt idx="1">
                  <c:v>20492147</c:v>
                </c:pt>
              </c:numCache>
            </c:numRef>
          </c:val>
          <c:extLst>
            <c:ext xmlns:c16="http://schemas.microsoft.com/office/drawing/2014/chart" uri="{C3380CC4-5D6E-409C-BE32-E72D297353CC}">
              <c16:uniqueId val="{00000006-FEDD-4D65-8236-2238D436E12F}"/>
            </c:ext>
          </c:extLst>
        </c:ser>
        <c:dLbls>
          <c:dLblPos val="inEnd"/>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379094</xdr:colOff>
      <xdr:row>7</xdr:row>
      <xdr:rowOff>80010</xdr:rowOff>
    </xdr:from>
    <xdr:to>
      <xdr:col>14</xdr:col>
      <xdr:colOff>596264</xdr:colOff>
      <xdr:row>25</xdr:row>
      <xdr:rowOff>148590</xdr:rowOff>
    </xdr:to>
    <xdr:graphicFrame macro="">
      <xdr:nvGraphicFramePr>
        <xdr:cNvPr id="2" name="Chart 1">
          <a:extLst>
            <a:ext uri="{FF2B5EF4-FFF2-40B4-BE49-F238E27FC236}">
              <a16:creationId xmlns:a16="http://schemas.microsoft.com/office/drawing/2014/main" id="{64592748-BA1F-EC5E-7E57-08E5EAD94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111442</xdr:colOff>
      <xdr:row>1</xdr:row>
      <xdr:rowOff>59055</xdr:rowOff>
    </xdr:from>
    <xdr:to>
      <xdr:col>14</xdr:col>
      <xdr:colOff>276225</xdr:colOff>
      <xdr:row>24</xdr:row>
      <xdr:rowOff>1905</xdr:rowOff>
    </xdr:to>
    <xdr:graphicFrame macro="">
      <xdr:nvGraphicFramePr>
        <xdr:cNvPr id="3" name="Chart 2">
          <a:extLst>
            <a:ext uri="{FF2B5EF4-FFF2-40B4-BE49-F238E27FC236}">
              <a16:creationId xmlns:a16="http://schemas.microsoft.com/office/drawing/2014/main" id="{7E5CC334-DECA-B225-5DC2-D9EF79C5D3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15</xdr:row>
      <xdr:rowOff>47625</xdr:rowOff>
    </xdr:from>
    <xdr:to>
      <xdr:col>0</xdr:col>
      <xdr:colOff>8923020</xdr:colOff>
      <xdr:row>35</xdr:row>
      <xdr:rowOff>104775</xdr:rowOff>
    </xdr:to>
    <xdr:graphicFrame macro="">
      <xdr:nvGraphicFramePr>
        <xdr:cNvPr id="3" name="Chart 2">
          <a:extLst>
            <a:ext uri="{FF2B5EF4-FFF2-40B4-BE49-F238E27FC236}">
              <a16:creationId xmlns:a16="http://schemas.microsoft.com/office/drawing/2014/main" id="{D3B3B2B7-DE10-6428-589C-94332E8852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4037646</xdr:colOff>
      <xdr:row>19</xdr:row>
      <xdr:rowOff>91439</xdr:rowOff>
    </xdr:from>
    <xdr:to>
      <xdr:col>0</xdr:col>
      <xdr:colOff>10328909</xdr:colOff>
      <xdr:row>44</xdr:row>
      <xdr:rowOff>53340</xdr:rowOff>
    </xdr:to>
    <xdr:graphicFrame macro="">
      <xdr:nvGraphicFramePr>
        <xdr:cNvPr id="2" name="Chart 1">
          <a:extLst>
            <a:ext uri="{FF2B5EF4-FFF2-40B4-BE49-F238E27FC236}">
              <a16:creationId xmlns:a16="http://schemas.microsoft.com/office/drawing/2014/main" id="{756C93B2-B7CE-7FED-034B-EE5700C4F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304800</xdr:colOff>
      <xdr:row>1</xdr:row>
      <xdr:rowOff>106680</xdr:rowOff>
    </xdr:from>
    <xdr:to>
      <xdr:col>15</xdr:col>
      <xdr:colOff>207645</xdr:colOff>
      <xdr:row>23</xdr:row>
      <xdr:rowOff>38100</xdr:rowOff>
    </xdr:to>
    <xdr:graphicFrame macro="">
      <xdr:nvGraphicFramePr>
        <xdr:cNvPr id="2" name="Chart 1">
          <a:extLst>
            <a:ext uri="{FF2B5EF4-FFF2-40B4-BE49-F238E27FC236}">
              <a16:creationId xmlns:a16="http://schemas.microsoft.com/office/drawing/2014/main" id="{3430ACBB-888B-E65E-9859-0082608AD5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14</xdr:col>
      <xdr:colOff>228600</xdr:colOff>
      <xdr:row>23</xdr:row>
      <xdr:rowOff>152400</xdr:rowOff>
    </xdr:from>
    <xdr:to>
      <xdr:col>17</xdr:col>
      <xdr:colOff>469489</xdr:colOff>
      <xdr:row>43</xdr:row>
      <xdr:rowOff>74230</xdr:rowOff>
    </xdr:to>
    <mc:AlternateContent xmlns:mc="http://schemas.openxmlformats.org/markup-compatibility/2006">
      <mc:Choice xmlns:a14="http://schemas.microsoft.com/office/drawing/2010/main" Requires="a14">
        <xdr:graphicFrame macro="">
          <xdr:nvGraphicFramePr>
            <xdr:cNvPr id="8" name="Main_Category">
              <a:extLst>
                <a:ext uri="{FF2B5EF4-FFF2-40B4-BE49-F238E27FC236}">
                  <a16:creationId xmlns:a16="http://schemas.microsoft.com/office/drawing/2014/main" id="{EEB66904-C252-A410-3C58-7BDA390E6FFD}"/>
                </a:ext>
              </a:extLst>
            </xdr:cNvPr>
            <xdr:cNvGraphicFramePr/>
          </xdr:nvGraphicFramePr>
          <xdr:xfrm>
            <a:off x="0" y="0"/>
            <a:ext cx="0" cy="0"/>
          </xdr:xfrm>
          <a:graphic>
            <a:graphicData uri="http://schemas.microsoft.com/office/drawing/2010/slicer">
              <sle:slicer xmlns:sle="http://schemas.microsoft.com/office/drawing/2010/slicer" name="Main_Category"/>
            </a:graphicData>
          </a:graphic>
        </xdr:graphicFrame>
      </mc:Choice>
      <mc:Fallback>
        <xdr:sp macro="" textlink="">
          <xdr:nvSpPr>
            <xdr:cNvPr id="0" name=""/>
            <xdr:cNvSpPr>
              <a:spLocks noTextEdit="1"/>
            </xdr:cNvSpPr>
          </xdr:nvSpPr>
          <xdr:spPr>
            <a:xfrm>
              <a:off x="8940800" y="4241800"/>
              <a:ext cx="2107789" cy="34778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469900</xdr:colOff>
      <xdr:row>23</xdr:row>
      <xdr:rowOff>152401</xdr:rowOff>
    </xdr:from>
    <xdr:to>
      <xdr:col>26</xdr:col>
      <xdr:colOff>63500</xdr:colOff>
      <xdr:row>43</xdr:row>
      <xdr:rowOff>50801</xdr:rowOff>
    </xdr:to>
    <xdr:sp macro="" textlink="">
      <xdr:nvSpPr>
        <xdr:cNvPr id="13" name="TextBox 12">
          <a:extLst>
            <a:ext uri="{FF2B5EF4-FFF2-40B4-BE49-F238E27FC236}">
              <a16:creationId xmlns:a16="http://schemas.microsoft.com/office/drawing/2014/main" id="{7DC8CBB0-E4AA-C7E1-EB2C-B6A21FEC510A}"/>
            </a:ext>
          </a:extLst>
        </xdr:cNvPr>
        <xdr:cNvSpPr txBox="1"/>
      </xdr:nvSpPr>
      <xdr:spPr>
        <a:xfrm>
          <a:off x="11049000" y="4241801"/>
          <a:ext cx="5194300" cy="345440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wrap="square" rtlCol="0" anchor="t"/>
        <a:lstStyle/>
        <a:p>
          <a:pPr algn="ctr"/>
          <a:r>
            <a:rPr lang="en-US" sz="1200" b="1">
              <a:solidFill>
                <a:schemeClr val="dk1"/>
              </a:solidFill>
              <a:effectLst/>
              <a:latin typeface="+mn-lt"/>
              <a:ea typeface="+mn-ea"/>
              <a:cs typeface="+mn-cs"/>
            </a:rPr>
            <a:t>CONCLUSION</a:t>
          </a:r>
          <a:r>
            <a:rPr lang="en-US" sz="1200" b="1" baseline="0">
              <a:solidFill>
                <a:schemeClr val="dk1"/>
              </a:solidFill>
              <a:effectLst/>
              <a:latin typeface="+mn-lt"/>
              <a:ea typeface="+mn-ea"/>
              <a:cs typeface="+mn-cs"/>
            </a:rPr>
            <a:t>  FROM THE ANALYSIS </a:t>
          </a:r>
        </a:p>
        <a:p>
          <a:pPr algn="l"/>
          <a:endParaRPr lang="en-US" sz="1200">
            <a:effectLst/>
          </a:endParaRPr>
        </a:p>
        <a:p>
          <a:pPr algn="l"/>
          <a:r>
            <a:rPr lang="en-US" sz="1200">
              <a:solidFill>
                <a:schemeClr val="dk1"/>
              </a:solidFill>
              <a:effectLst/>
              <a:latin typeface="+mn-lt"/>
              <a:ea typeface="+mn-ea"/>
              <a:cs typeface="+mn-cs"/>
            </a:rPr>
            <a:t>Discounts are a key revenue driver across all categories.</a:t>
          </a:r>
        </a:p>
        <a:p>
          <a:pPr algn="l"/>
          <a:endParaRPr lang="en-US" sz="1200">
            <a:effectLst/>
          </a:endParaRPr>
        </a:p>
        <a:p>
          <a:pPr algn="l"/>
          <a:r>
            <a:rPr lang="en-US" sz="1200">
              <a:solidFill>
                <a:schemeClr val="dk1"/>
              </a:solidFill>
              <a:effectLst/>
              <a:latin typeface="+mn-lt"/>
              <a:ea typeface="+mn-ea"/>
              <a:cs typeface="+mn-cs"/>
            </a:rPr>
            <a:t>The </a:t>
          </a:r>
          <a:r>
            <a:rPr lang="en-US" sz="1200" b="1">
              <a:solidFill>
                <a:schemeClr val="dk1"/>
              </a:solidFill>
              <a:effectLst/>
              <a:latin typeface="+mn-lt"/>
              <a:ea typeface="+mn-ea"/>
              <a:cs typeface="+mn-cs"/>
            </a:rPr>
            <a:t>Electronics category</a:t>
          </a:r>
          <a:r>
            <a:rPr lang="en-US" sz="1200">
              <a:solidFill>
                <a:schemeClr val="dk1"/>
              </a:solidFill>
              <a:effectLst/>
              <a:latin typeface="+mn-lt"/>
              <a:ea typeface="+mn-ea"/>
              <a:cs typeface="+mn-cs"/>
            </a:rPr>
            <a:t> contributes the most to overall revenue.</a:t>
          </a:r>
        </a:p>
        <a:p>
          <a:pPr algn="l"/>
          <a:endParaRPr lang="en-US" sz="1200">
            <a:effectLst/>
          </a:endParaRPr>
        </a:p>
        <a:p>
          <a:pPr algn="l"/>
          <a:r>
            <a:rPr lang="en-US" sz="1200">
              <a:solidFill>
                <a:schemeClr val="dk1"/>
              </a:solidFill>
              <a:effectLst/>
              <a:latin typeface="+mn-lt"/>
              <a:ea typeface="+mn-ea"/>
              <a:cs typeface="+mn-cs"/>
            </a:rPr>
            <a:t>Most products fall into the </a:t>
          </a:r>
          <a:r>
            <a:rPr lang="en-US" sz="1200" b="1">
              <a:solidFill>
                <a:schemeClr val="dk1"/>
              </a:solidFill>
              <a:effectLst/>
              <a:latin typeface="+mn-lt"/>
              <a:ea typeface="+mn-ea"/>
              <a:cs typeface="+mn-cs"/>
            </a:rPr>
            <a:t>4.0–4.5 star range</a:t>
          </a:r>
          <a:r>
            <a:rPr lang="en-US" sz="1200">
              <a:solidFill>
                <a:schemeClr val="dk1"/>
              </a:solidFill>
              <a:effectLst/>
              <a:latin typeface="+mn-lt"/>
              <a:ea typeface="+mn-ea"/>
              <a:cs typeface="+mn-cs"/>
            </a:rPr>
            <a:t>, showing good customer satisfaction.</a:t>
          </a:r>
        </a:p>
        <a:p>
          <a:pPr algn="l"/>
          <a:endParaRPr lang="en-US" sz="1200">
            <a:effectLst/>
          </a:endParaRPr>
        </a:p>
        <a:p>
          <a:pPr algn="l"/>
          <a:r>
            <a:rPr lang="en-US" sz="1200">
              <a:solidFill>
                <a:schemeClr val="dk1"/>
              </a:solidFill>
              <a:effectLst/>
              <a:latin typeface="+mn-lt"/>
              <a:ea typeface="+mn-ea"/>
              <a:cs typeface="+mn-cs"/>
            </a:rPr>
            <a:t>Over </a:t>
          </a:r>
          <a:r>
            <a:rPr lang="en-US" sz="1200" b="1">
              <a:solidFill>
                <a:schemeClr val="dk1"/>
              </a:solidFill>
              <a:effectLst/>
              <a:latin typeface="+mn-lt"/>
              <a:ea typeface="+mn-ea"/>
              <a:cs typeface="+mn-cs"/>
            </a:rPr>
            <a:t>75% of total sales</a:t>
          </a:r>
          <a:r>
            <a:rPr lang="en-US" sz="1200">
              <a:solidFill>
                <a:schemeClr val="dk1"/>
              </a:solidFill>
              <a:effectLst/>
              <a:latin typeface="+mn-lt"/>
              <a:ea typeface="+mn-ea"/>
              <a:cs typeface="+mn-cs"/>
            </a:rPr>
            <a:t> come from </a:t>
          </a:r>
          <a:r>
            <a:rPr lang="en-US" sz="1200" b="1">
              <a:solidFill>
                <a:schemeClr val="dk1"/>
              </a:solidFill>
              <a:effectLst/>
              <a:latin typeface="+mn-lt"/>
              <a:ea typeface="+mn-ea"/>
              <a:cs typeface="+mn-cs"/>
            </a:rPr>
            <a:t>discounted products</a:t>
          </a:r>
          <a:r>
            <a:rPr lang="en-US" sz="1200">
              <a:solidFill>
                <a:schemeClr val="dk1"/>
              </a:solidFill>
              <a:effectLst/>
              <a:latin typeface="+mn-lt"/>
              <a:ea typeface="+mn-ea"/>
              <a:cs typeface="+mn-cs"/>
            </a:rPr>
            <a:t>, indicating high consumer responsiveness to discounts.</a:t>
          </a:r>
        </a:p>
        <a:p>
          <a:pPr algn="l"/>
          <a:endParaRPr lang="en-US" sz="1200">
            <a:effectLst/>
          </a:endParaRPr>
        </a:p>
        <a:p>
          <a:pPr algn="l"/>
          <a:r>
            <a:rPr lang="en-US" sz="1200">
              <a:solidFill>
                <a:schemeClr val="dk1"/>
              </a:solidFill>
              <a:effectLst/>
              <a:latin typeface="+mn-lt"/>
              <a:ea typeface="+mn-ea"/>
              <a:cs typeface="+mn-cs"/>
            </a:rPr>
            <a:t>Categories like </a:t>
          </a:r>
          <a:r>
            <a:rPr lang="en-US" sz="1200" b="1">
              <a:solidFill>
                <a:schemeClr val="dk1"/>
              </a:solidFill>
              <a:effectLst/>
              <a:latin typeface="+mn-lt"/>
              <a:ea typeface="+mn-ea"/>
              <a:cs typeface="+mn-cs"/>
            </a:rPr>
            <a:t>Toys &amp; Games</a:t>
          </a:r>
          <a:r>
            <a:rPr lang="en-US" sz="1200">
              <a:solidFill>
                <a:schemeClr val="dk1"/>
              </a:solidFill>
              <a:effectLst/>
              <a:latin typeface="+mn-lt"/>
              <a:ea typeface="+mn-ea"/>
              <a:cs typeface="+mn-cs"/>
            </a:rPr>
            <a:t> and </a:t>
          </a:r>
          <a:r>
            <a:rPr lang="en-US" sz="1200" b="1">
              <a:solidFill>
                <a:schemeClr val="dk1"/>
              </a:solidFill>
              <a:effectLst/>
              <a:latin typeface="+mn-lt"/>
              <a:ea typeface="+mn-ea"/>
              <a:cs typeface="+mn-cs"/>
            </a:rPr>
            <a:t>Home Improvement</a:t>
          </a:r>
          <a:r>
            <a:rPr lang="en-US" sz="1200">
              <a:solidFill>
                <a:schemeClr val="dk1"/>
              </a:solidFill>
              <a:effectLst/>
              <a:latin typeface="+mn-lt"/>
              <a:ea typeface="+mn-ea"/>
              <a:cs typeface="+mn-cs"/>
            </a:rPr>
            <a:t> show very low sales — potential areas to review or optimize.</a:t>
          </a:r>
        </a:p>
        <a:p>
          <a:pPr algn="l"/>
          <a:r>
            <a:rPr lang="en-US" sz="1200"/>
            <a:t>Discounted items have a </a:t>
          </a:r>
          <a:r>
            <a:rPr lang="en-US" sz="1200" b="1"/>
            <a:t>significantly higher average rating count</a:t>
          </a:r>
          <a:r>
            <a:rPr lang="en-US" sz="1200"/>
            <a:t> (31k+ vs. 9k),</a:t>
          </a:r>
          <a:endParaRPr lang="en-US" sz="1200">
            <a:effectLst/>
          </a:endParaRPr>
        </a:p>
        <a:p>
          <a:endParaRPr lang="en-US" sz="1100"/>
        </a:p>
      </xdr:txBody>
    </xdr:sp>
    <xdr:clientData/>
  </xdr:twoCellAnchor>
  <xdr:twoCellAnchor>
    <xdr:from>
      <xdr:col>0</xdr:col>
      <xdr:colOff>154782</xdr:colOff>
      <xdr:row>4</xdr:row>
      <xdr:rowOff>170757</xdr:rowOff>
    </xdr:from>
    <xdr:to>
      <xdr:col>14</xdr:col>
      <xdr:colOff>0</xdr:colOff>
      <xdr:row>23</xdr:row>
      <xdr:rowOff>49126</xdr:rowOff>
    </xdr:to>
    <xdr:graphicFrame macro="">
      <xdr:nvGraphicFramePr>
        <xdr:cNvPr id="11" name="Chart 10">
          <a:extLst>
            <a:ext uri="{FF2B5EF4-FFF2-40B4-BE49-F238E27FC236}">
              <a16:creationId xmlns:a16="http://schemas.microsoft.com/office/drawing/2014/main" id="{83B22C23-C2E5-4BBB-BFF4-855DBF86BA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166686</xdr:colOff>
      <xdr:row>23</xdr:row>
      <xdr:rowOff>175277</xdr:rowOff>
    </xdr:from>
    <xdr:to>
      <xdr:col>13</xdr:col>
      <xdr:colOff>596900</xdr:colOff>
      <xdr:row>43</xdr:row>
      <xdr:rowOff>3559</xdr:rowOff>
    </xdr:to>
    <xdr:graphicFrame macro="">
      <xdr:nvGraphicFramePr>
        <xdr:cNvPr id="15" name="Chart 14">
          <a:extLst>
            <a:ext uri="{FF2B5EF4-FFF2-40B4-BE49-F238E27FC236}">
              <a16:creationId xmlns:a16="http://schemas.microsoft.com/office/drawing/2014/main" id="{1FC7387A-87B4-4C10-9F1A-4649A149EC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368301</xdr:colOff>
      <xdr:row>23</xdr:row>
      <xdr:rowOff>139700</xdr:rowOff>
    </xdr:from>
    <xdr:to>
      <xdr:col>37</xdr:col>
      <xdr:colOff>495301</xdr:colOff>
      <xdr:row>43</xdr:row>
      <xdr:rowOff>54987</xdr:rowOff>
    </xdr:to>
    <xdr:graphicFrame macro="">
      <xdr:nvGraphicFramePr>
        <xdr:cNvPr id="16" name="Chart 15">
          <a:extLst>
            <a:ext uri="{FF2B5EF4-FFF2-40B4-BE49-F238E27FC236}">
              <a16:creationId xmlns:a16="http://schemas.microsoft.com/office/drawing/2014/main" id="{05C9245D-F476-43E8-88F8-73639C35BF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368300</xdr:colOff>
      <xdr:row>4</xdr:row>
      <xdr:rowOff>117758</xdr:rowOff>
    </xdr:from>
    <xdr:to>
      <xdr:col>37</xdr:col>
      <xdr:colOff>507999</xdr:colOff>
      <xdr:row>22</xdr:row>
      <xdr:rowOff>165100</xdr:rowOff>
    </xdr:to>
    <xdr:graphicFrame macro="">
      <xdr:nvGraphicFramePr>
        <xdr:cNvPr id="4" name="Chart 3">
          <a:extLst>
            <a:ext uri="{FF2B5EF4-FFF2-40B4-BE49-F238E27FC236}">
              <a16:creationId xmlns:a16="http://schemas.microsoft.com/office/drawing/2014/main" id="{9E0B5899-361F-4D59-81CC-E0532169B3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246063</xdr:colOff>
      <xdr:row>4</xdr:row>
      <xdr:rowOff>113506</xdr:rowOff>
    </xdr:from>
    <xdr:to>
      <xdr:col>26</xdr:col>
      <xdr:colOff>12700</xdr:colOff>
      <xdr:row>23</xdr:row>
      <xdr:rowOff>63500</xdr:rowOff>
    </xdr:to>
    <xdr:graphicFrame macro="">
      <xdr:nvGraphicFramePr>
        <xdr:cNvPr id="5" name="Chart 4">
          <a:extLst>
            <a:ext uri="{FF2B5EF4-FFF2-40B4-BE49-F238E27FC236}">
              <a16:creationId xmlns:a16="http://schemas.microsoft.com/office/drawing/2014/main" id="{798B2C61-7E0A-4B4E-9C35-7FCE474BD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177800</xdr:colOff>
      <xdr:row>0</xdr:row>
      <xdr:rowOff>50800</xdr:rowOff>
    </xdr:from>
    <xdr:to>
      <xdr:col>29</xdr:col>
      <xdr:colOff>88900</xdr:colOff>
      <xdr:row>4</xdr:row>
      <xdr:rowOff>50800</xdr:rowOff>
    </xdr:to>
    <xdr:sp macro="" textlink="">
      <xdr:nvSpPr>
        <xdr:cNvPr id="6" name="TextBox 5">
          <a:extLst>
            <a:ext uri="{FF2B5EF4-FFF2-40B4-BE49-F238E27FC236}">
              <a16:creationId xmlns:a16="http://schemas.microsoft.com/office/drawing/2014/main" id="{50269736-3B32-2393-6CDD-79CD39570524}"/>
            </a:ext>
          </a:extLst>
        </xdr:cNvPr>
        <xdr:cNvSpPr txBox="1"/>
      </xdr:nvSpPr>
      <xdr:spPr>
        <a:xfrm>
          <a:off x="7023100" y="50800"/>
          <a:ext cx="11010900" cy="711200"/>
        </a:xfrm>
        <a:prstGeom prst="rect">
          <a:avLst/>
        </a:prstGeom>
        <a:solidFill>
          <a:schemeClr val="accen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400" b="1"/>
            <a:t>AMAZON SALES ANALYSIS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62.459338310182" createdVersion="8" refreshedVersion="8" minRefreshableVersion="3" recordCount="1464" xr:uid="{048C9FEE-679D-4AFB-9E53-B91758B3628A}">
  <cacheSource type="worksheet">
    <worksheetSource ref="A1:Q1048576" sheet="Sheet1"/>
  </cacheSource>
  <cacheFields count="17">
    <cacheField name="product_id" numFmtId="0">
      <sharedItems containsBlank="1"/>
    </cacheField>
    <cacheField name="product_name" numFmtId="0">
      <sharedItems containsBlank="1" count="1335" longText="1">
        <s v="Redmi 9 Activ (Carbon Black, 4GB RAM, 64GB Storage) | Octa-core Helio G35 | 5000 mAh Battery"/>
        <s v="Redmi 9A Sport (Coral Green, 3GB RAM, 32GB Storage) | 2GHz Octa-core Helio G25 Processor | 5000 mAh Battery"/>
        <s v="Redmi 9A Sport (Coral Green, 2GB RAM, 32GB Storage) | 2GHz Octa-core Helio G25 Processor | 5000 mAh Battery"/>
        <s v="Redmi 9A Sport (Carbon Black, 2GB RAM, 32GB Storage) | 2GHz Octa-core Helio G25 Processor | 5000 mAh Battery"/>
        <s v="Redmi 126 cm (50 inches) 4K Ultra HD Android Smart LED TV X50 | L50M6-RA (Black)"/>
        <s v="Redmi 108 cm (43 inches) 4K Ultra HD Android Smart LED TV X43 | L43R7-7AIN (Black)"/>
        <s v="Samsung Galaxy S20 FE 5G (Cloud Navy, 8GB RAM, 128GB Storage) with No Cost EMI &amp; Additional Exchange Offers"/>
        <s v="MI 138.8 cm (55 inches) 5X Series 4K Ultra HD LED Smart Android TV L55M6-ES (Grey)"/>
        <s v="OnePlus 108 cm (43 inches) Y Series Full HD Smart Android LED TV 43 Y1S (Black)"/>
        <s v="MI 108 cm (43 inches) 5A Series Full HD Smart Android LED TV L43M7-EAIN (Black)"/>
        <s v="OPPO A31 (Mystery Black, 6GB RAM, 128GB Storage) with No Cost EMI/Additional Exchange Offers"/>
        <s v="Samsung Galaxy M32 Prime Edition (Light Blue, 4GB RAM, 64GB)"/>
        <s v="MI 100 cm (40 inches) 5A Series Full HD Smart Android LED TV with 24W Dolby Audio &amp; Metal Bezel-Less Frame (Black) (2022 Model)"/>
        <s v="Mi 100 cm (40 inches) Horizon Edition Full HD Android LED TV 4A | L40M6-EI (Black)"/>
        <s v="MI 108 cm (43 inches) 5X Series 4K Ultra HD LED Smart Android TV L43M6-ES (Grey)"/>
        <s v="Redmi Note 11 (Horizon Blue, 6GB RAM, 64GB Storage)|90Hz FHD+ AMOLED Display | Qualcomm® Snapdragon™ 680-6nm | 33W Charger Included"/>
        <s v="Redmi Note 11 (Space Black, 6GB RAM, 64GB Storage) | 90Hz FHD+ AMOLED Display | Qualcomm® Snapdragon™ 680-6nm | 33W Charger Included"/>
        <s v="Redmi Note 11 (Space Black, 4GB RAM, 64GB Storage)|90Hz FHD+ AMOLED Display | Qualcomm® Snapdragon™ 680-6nm | 33W Charger Included"/>
        <s v="Redmi 80 cm (32 inches) Android 11 Series HD Ready Smart LED TV | L32M6-RA/L32M7-RA (Black)"/>
        <s v="Redmi Note 11 Pro + 5G (Stealth Black, 8GB RAM, 256GB Storage) | 67W Turbo Charge | 120Hz Super AMOLED Display | Additional Exchange Offers | Charger Included"/>
        <s v="OnePlus Nord 2T 5G (Jade Fog, 12GB RAM, 256GB Storage)"/>
        <s v="iQOO Neo 6 5G (Dark Nova, 8GB RAM, 128GB Storage) | Snapdragon® 870 5G | 80W FlashCharge"/>
        <s v="OnePlus 80 cm (32 inches) Y Series HD Ready Smart Android LED TV 32 Y1S (Black)"/>
        <s v="MI 80 cm (32 inches) HD Ready Smart Android LED TV 5A Pro | L32M7-EAIN (Black)"/>
        <s v="Mi 108 cm (43 inches) Full HD Android LED TV 4C | L43M6-INC (Black)"/>
        <s v="Redmi Note 11 Pro + 5G (Phantom White, 8GB RAM, 128GB Storage) | 67W Turbo Charge | 120Hz Super AMOLED Display | Additional Exchange Offers | Charger Included"/>
        <s v="Redmi Note 11T 5G (Aquamarine Blue, 6GB RAM, 128GB ROM)| Dimensity 810 5G | 33W Pro Fast Charging | Charger Included | Additional Exchange Offers| Get 2 Months of YouTube Premium Free!"/>
        <s v="Redmi Note 11T 5G (Stardust White, 6GB RAM, 128GB ROM)| Dimensity 810 5G | 33W Pro Fast Charging | Charger Included | Additional Exchange Offers|Get 2 Months of YouTube Premium Free!"/>
        <s v="Redmi Note 11T 5G (Matte Black, 6GB RAM, 128GB ROM)| Dimensity 810 5G | 33W Pro Fast Charging | Charger Included | Additional Exchange Offers|Get 2 Months of YouTube Premium Free!"/>
        <s v="OnePlus 80 cm (32 inches) Y Series HD Ready LED Smart Android TV 32Y1 (Black)"/>
        <s v="Redmi Note 11 Pro + 5G (Stealth Black, 6GB RAM, 128GB Storage) | 67W Turbo Charge | 120Hz Super AMOLED Display | Additional Exchange Offers | Charger Included"/>
        <s v="OPPO A74 5G (Fantastic Purple,6GB RAM,128GB Storage) with No Cost EMI/Additional Exchange Offers"/>
        <s v="OPPO A74 5G (Fluid Black, 6GB RAM, 128GB Storage) with No Cost EMI/Additional Exchange Offers"/>
        <s v="OnePlus Nord 2T 5G (Gray Shadow, 8GB RAM, 128GB Storage)"/>
        <s v="OnePlus Nord 2T 5G (Jade Fog, 8GB RAM, 128GB Storage)"/>
        <s v="Sony Bravia 164 cm (65 inches) 4K Ultra HD Smart LED Google TV KD-65X74K (Black)"/>
        <s v="MI 80 cm (32 inches) 5A Series HD Ready Smart Android LED TV L32M7-5AIN (Black)"/>
        <s v="SanDisk 1TB Extreme Portable SSD 1050MB/s R, 1000MB/s W,Upto 2 Meter Drop Protection with IP55 Water/dust Resistance, HW Encryption, PC,MAC &amp; TypeC Smartphone Compatible, 5Y Warranty, External SSD"/>
        <s v="OnePlus 163.8 cm (65 inches) U Series 4K LED Smart Android TV 65U1S (Black)"/>
        <s v="Samsung Galaxy M33 5G (Mystique Green, 8GB, 128GB Storage) | 6000mAh Battery | Upto 16GB RAM with RAM Plus | Travel Adapter to be Purchased Separately"/>
        <s v="Mi 80 cm (32 inches) HD Ready Android Smart LED TV 4A PRO | L32M5-AL (Black)"/>
        <s v="Western Digital WD 2TB My Passport Portable Hard Disk Drive, USB 3.0 with  Automatic Backup, 256 Bit AES Hardware Encryption,Password Protection,Compatible with Windows and Mac, External HDD-Black"/>
        <s v="OnePlus 10R 5G (Forest Green, 8GB RAM, 128GB Storage, 80W SuperVOOC)"/>
        <s v="iQOO vivo Z6 5G (Chromatic Blue, 8GB RAM, 128GB Storage) | Snapdragon 695-6nm Processor | 120Hz FHD+ Display | 5000mAh Battery"/>
        <s v="Samsung Galaxy M33 5G (Emerald Brown, 6GB, 128GB Storage) | 6000mAh Battery | Upto 12GB RAM with RAM Plus | Travel Adapter to be Purchased Separately"/>
        <s v="MI Power Bank 3i 20000mAh Lithium Polymer 18W Fast Power Delivery Charging | Input- Type C | Micro USB| Triple Output | Sandstone Black"/>
        <s v="iQOO vivo Z6 5G (Dynamo Black, 6GB RAM, 128GB Storage) | Snapdragon 695-6nm Processor | 120Hz FHD+ Display | 5000mAh Battery"/>
        <s v="iQOO vivo Z6 5G (Chromatic Blue, 6GB RAM, 128GB Storage) | Snapdragon 695-6nm Processor | 120Hz FHD+ Display | 5000mAh Battery"/>
        <s v="Samsung 138 cm (55 inches) Crystal 4K Neo Series Ultra HD Smart LED TV UA55AUE65AKXXL (Black)"/>
        <s v="Samsung 138 cm (55 inches) Crystal 4K Series Ultra HD Smart LED TV UA55AUE60AKLXL (Black)"/>
        <s v="iQOO Z6 44W by vivo (Raven Black, 6GB RAM, 128GB Storage) | 6.44&quot; FHD+ AMOLED Display | 50% Charge in just 27 mins | in-Display Fingerprint Scanning"/>
        <s v="iQOO Z6 Lite 5G by vivo (Stellar Green, 6GB RAM, 128GB Storage) | World's First Snapdragon 4 Gen 1 | 120Hz Refresh Rate | 5000mAh Battery | Travel Adapter to be Purchased Separately"/>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Seagate One Touch 2TB External HDD with Password Protection – Black, for Windows and Mac, with 3 yr Data Recovery Services, and 4 Months Adobe CC Photography (STKY2000400)"/>
        <s v="OnePlus 138.7 cm (55 inches) U Series 4K LED Smart Android TV 55U1S (Black)"/>
        <s v="iQOO Z6 44W by vivo (Raven Black, 4GB RAM, 128GB Storage) | 6.44&quot; FHD+ AMOLED Display | 50% Charge in just 27 mins | in-Display Fingerprint Scanning"/>
        <s v="iQOO Z6 44W by vivo (Lumina Blue, 4GB RAM, 128GB Storage) | 6.44&quot; FHD+ AMOLED Display | 50% Charge in just 27 mins | in-Display Fingerprint Scanning"/>
        <s v="Samsung Galaxy M13 5G (Aqua Green, 6GB, 128GB Storage) | 5000mAh Battery | Upto 12GB RAM with RAM Plus"/>
        <s v="Samsung Galaxy M13 5G (Stardust Brown, 6GB, 128GB Storage) | 5000mAh Battery | Upto 12GB RAM with RAM Plus"/>
        <s v="Samsung 80 cm (32 inches) Wondertainment Series HD Ready LED Smart TV UA32TE40AAKBXL (Titan Gray)"/>
        <s v="iQOO 9 SE 5G (Sunset Sierra, 8GB RAM, 128GB Storage) | Qualcomm Snapdragon 888 | 66W Flash Charge"/>
        <s v="Samsung Galaxy M13 (Stardust Brown, 6GB, 128GB Storage) | 6000mAh Battery | Upto 12GB RAM with RAM Plus"/>
        <s v="Samsung Galaxy M13 (Aqua Green, 6GB, 128GB Storage) | 6000mAh Battery | Upto 12GB RAM with RAM Plus"/>
        <s v="OnePlus 126 cm (50 inches) Y Series 4K Ultra HD Smart Android LED TV 50Y1S Pro (Black)"/>
        <s v="boAt Airdopes 121v2 in-Ear True Wireless Earbuds with Upto 14 Hours Playback, 8MM Drivers, Battery Indicators, Lightweight Earbuds &amp; Multifunction Controls (Active Black, with Mic)"/>
        <s v="Samsung 108 cm (43 inches) Crystal 4K Neo Series Ultra HD Smart LED TV UA43AUE65AKXXL (Black)"/>
        <s v="TP-Link Tapo 360° 2MP 1080p Full HD Pan/Tilt Home Security Wi-Fi Smart Camera| Alexa Enabled| 2-Way Audio| Night Vision| Motion Detection| Sound and Light Alarm| Indoor CCTV (Tapo C200) White"/>
        <s v="realme narzo 50i (Mint Green, 2GB RAM+32GB Storage) Octa Core Processor | 6.5&quot; inch Large Display"/>
        <s v="TP-Link TL-WA850RE Single_Band 300Mbps RJ45 Wireless Range Extender, Broadband/Wi-Fi Extender, Wi-Fi Booster/Hotspot with 1 Ethernet Port, Plug and Play, Built-in Access Point Mode, White"/>
        <s v="Samsung 108 cm (43 inches) Crystal 4K Series Ultra HD Smart LED TV UA43AUE60AKLXL (Black)"/>
        <s v="Samsung 80 cm (32 Inches) Wondertainment Series HD Ready LED Smart TV UA32T4340BKXXL (Glossy Black)"/>
        <s v="OnePlus 108 cm (43 inches) Y Series 4K Ultra HD Smart Android LED TV 43Y1S Pro (Black)"/>
        <s v="Samsung Galaxy M53 5G (Deep Ocean Blue, 6GB, 128GB Storage) | 108MP | sAmoled+ 120Hz | 12GB RAM with RAM Plus | Travel Adapter to be Purchased Separately"/>
        <s v="Samsung Galaxy M13 (Midnight Blue, 4GB, 64GB Storage) | 6000mAh Battery | Upto 8GB RAM with RAM Plus"/>
        <s v="Samsung Galaxy M13 (Aqua Green, 4GB, 64GB Storage) | 6000mAh Battery | Upto 8GB RAM with RAM Plus"/>
        <s v="Seagate Expansion 1TB External HDD - USB 3.0 for Windows and Mac with 3 yr Data Recovery Services, Portable Hard Drive (STKM1000400)"/>
        <s v="Mi 10000mAH Li-Polymer, Micro-USB and Type C Input Port, Power Bank 3i with 18W Fast Charging (Midnight Black)"/>
        <s v="MI 10000mAh 3i Lithium Polymer Power Bank Dual Input(Micro-USB and Type C) and Output Ports 18W Fast Charging (Metallic Blue)"/>
        <s v="boAt Airdopes 141 Bluetooth Truly Wireless in Ear Earbuds with mic, 42H Playtime, Beast Mode(Low Latency Upto 80ms) for Gaming, ENx Tech, ASAP Charge, IWP, IPX4 Water Resistance (Bold Black)"/>
        <s v="MI 360° Home Security Wireless Camera 2K Pro with Bluetooth Gateway BLE 4.2 l Dual Band Wi-fi Connection l 3 Million 1296p| Full Color in Low-Light | AI Human Detection, White"/>
        <s v="iQOO Z6 Pro 5G by vivo (Phantom Dusk, 8GB RAM, 128GB Storage) | Snapdragon 778G 5G | 66W FlashCharge | 1300 nits Peak Brightness | HDR10+"/>
        <s v="iQOO Z6 Pro 5G by vivo (Legion Sky, 8GB RAM, 128GB Storage) | Snapdragon 778G 5G | 66W FlashCharge | 1300 nits Peak Brightness | HDR10+"/>
        <s v="boAt Rockerz 255 Pro+ in-Ear Bluetooth Neckband with Upto 40 Hours Playback, ASAP  Charge, IPX7, Dual Pairing, BT v5.0, with Mic (Active Black)"/>
        <s v="VU 164 cm (65 inches) The GloLED Series 4K Smart LED Google TV 65GloLED (Grey)"/>
        <s v="SanDisk Extreme SD UHS I 64GB Card for 4K Video for DSLR and Mirrorless Cameras 170MB/s Read &amp; 80MB/s Write"/>
        <s v="boAt Bassheads 225 in Ear Wired Earphones with Mic(Blue)"/>
        <s v="iQOO Z6 Pro 5G by vivo (Legion Sky, 6GB RAM, 128GB Storage) | Snapdragon 778G 5G | 66W FlashCharge | 1300 nits Peak Brightness | HDR10+"/>
        <s v="Amazfit GTS2 Mini (New Version) Smart Watch with Always-on AMOLED Display, Alexa Built-in, SpO2, 14 Days' Battery Life, 68 Sports Modes, GPS, HR, Sleep &amp; Stress Monitoring (Meteor Black)"/>
        <s v="Aquaguard Aura RO+UV+UF+Taste Adjuster(MTDS) with Active Copper &amp; Zinc 7L water purifier,8 stages of purification,suitable for borewell,tanker,municipal water(Black) from Eureka Forbes"/>
        <s v="realme narzo 50 (Speed Blue, 4GB RAM+64GB Storage) Helio G96 Processor | 50MP AI Triple Camera | 120Hz Ultra Smooth Display"/>
        <s v="Nokia 105 Plus Single SIM, Keypad Mobile Phone with Wireless FM Radio, Memory Card Slot and MP3 Player | Charcoal"/>
        <s v="Nokia 105 Plus Single SIM, Keypad Mobile Phone with Wireless FM Radio, Memory Card Slot and MP3 Player | Red"/>
        <s v="Crucial BX500 240GB 3D NAND SATA 6.35 cm (2.5-inch) SSD (CT240BX500SSD1)"/>
        <s v="Nokia 105 Single SIM, Keypad Mobile Phone with Wireless FM Radio | Charcoal"/>
        <s v="Nokia 105 Single SIM, Keypad Mobile Phone with Wireless FM Radio | Blue"/>
        <s v="boAt Rockerz 330 in-Ear Bluetooth Neckband with Upto 30 Hours Playtime, ASAP  Charge, Signature Sound, Dual Pairing &amp; IPX5 with Mic (Active Black)"/>
        <s v="Philips PowerPro FC9352/01 Compact Bagless Vacuum Cleaner (Blue)"/>
        <s v="LG 80 cm (32 inches) HD Ready Smart LED TV 32LM563BPTC (Dark Iron Gray)"/>
        <s v="Samsung EVO Plus 128GB microSDXC UHS-I U3 130MB/s Full HD &amp; 4K UHD Memory Card with Adapter (MB-MC128KA), Blue"/>
        <s v="boAt Xtend Smartwatch with Alexa Built-in, 1.69” HD Display, Multiple Watch Faces, Stress Monitor, Heart &amp; SpO2 Monitoring, 14 Sports Modes, Sleep Monitor, 5 ATM &amp; 7 Days Battery(Charcoal Black)"/>
        <s v="Acer 139 cm (55 inches) I Series 4K Ultra HD Android Smart LED TV AR55AR2851UDFL (Black)"/>
        <s v="Aquasure From Aquaguard Amaze RO+UV+MTDS,7L storage water purifier,suitable for borewell,tanker,municipal water (Grey) from Eureka Forbes"/>
        <s v="ECOVACS DEEBOT N8 2-in-1 Robotic Vacuum Cleaner, 2022 New Launch, Most Powerful Suction, Covers 2000+ Sq. Ft in One Charge, Advanced dToF Technology with OZMO Mopping (DEEBOT N8) - White"/>
        <s v="Sure From Aquaguard Delight NXT RO+UV+UF+Taste Adjuster(MTDS),6L water purifier,8 stages purification,Suitable for borewell,tanker,municipal water(Black) from Eureka Forbes"/>
        <s v="Sennheiser CX 80S in-Ear Wired Headphones with in-line One-Button Smart Remote with Microphone Black"/>
        <s v="boAt Xtend Smartwatch with Alexa Built-in, 1.69” HD Display, Multiple Watch Faces, Stress Monitor, Heart &amp; SpO2 Monitoring, 14 Sports Modes, Sleep Monitor, 5 ATM &amp; 7 Days Battery(Pitch Black)"/>
        <s v="TP-link N300 WiFi Wireless Router TL-WR845N | 300Mbps Wi-Fi Speed | Three 5dBi high gain Antennas | IPv6 Compatible | AP/RE/WISP Mode | Parental Control | Guest Network"/>
        <s v="Prestige Iris 750 Watt Mixer Grinder with 3 Stainless Steel Jar + 1 Juicer Jar (White and Blue)"/>
        <s v="LG 1.5 Ton 5 Star AI DUAL Inverter Split AC (Copper, Super Convertible 6-in-1 Cooling, HD Filter with Anti-Virus Protection, 2022 Model, PS-Q19YNZE, White)"/>
        <s v="Noise ColorFit Pro 2 Full Touch Control Smart Watch with 35g Weight &amp; Upgraded LCD Display (Deep Wine)"/>
        <s v="Noise ColorFit Pro 2 Full Touch Control Smart Watch with 35g Weight &amp; Upgraded LCD Display,IP68 Waterproof,Heart Rate Monitor,Sleep &amp; Step Tracker,Call &amp; Message Alerts &amp; Long Battery Life (Jet Black)"/>
        <s v="OnePlus 10T 5G (Moonstone Black, 8GB RAM, 128GB Storage)"/>
        <s v="boAt Bassheads 100 in Ear Wired Earphones with Mic(Furious Red)"/>
        <s v="VU 139 cm (55 inches) The GloLED Series 4K Smart LED Google TV 55GloLED (Grey)"/>
        <s v="boAt Rockerz 400 Bluetooth On Ear Headphones With Mic With Upto 8 Hours Playback &amp; Soft Padded Ear Cushions(Grey/Green)"/>
        <s v="TP-Link Nano USB WiFi Dongle 150Mbps High Gain Wireless Network Wi-Fi Adapter for PC Desktop and Laptops, Supports Windows 10/8.1/8/7/XP, Linux, Mac OS X (TL-WN722N)"/>
        <s v="SanDisk Ultra® microSDXC™ UHS-I Card, 256GB, 150MB/s R, 10 Y Warranty, for Smartphones"/>
        <s v="boAt BassHeads 100 in-Ear Wired Headphones with Mic (Black)"/>
        <s v="Amazon Basics High-Speed HDMI Cable, 6 Feet (2-Pack),Black"/>
        <s v="Amazon Basics High-Speed HDMI Cable, 6 Feet - Supports Ethernet, 3D, 4K video,Black"/>
        <s v="Acer 127 cm (50 inches) I Series 4K Ultra HD Android Smart LED TV AR50AR2851UDFL (Black)"/>
        <s v="JBL Tune 215BT, 16 Hrs Playtime with Quick Charge, in Ear Bluetooth Wireless Earphones with Mic, 12.5mm Premium Earbuds with Pure Bass, BT 5.0, Dual Pairing, Type C &amp; Voice Assistant Support (Black)"/>
        <s v="boAt Rockerz 450 Bluetooth On Ear Headphones with Mic, Upto 15 Hours Playback, 40MM Drivers, Padded Ear Cushions, Integrated Controls and Dual Modes(Luscious Black)"/>
        <s v="Usha Janome Dream Stitch Automatic Zig-Zag Electric Sewing Machine with 14 Stitch Function (White and Blue) with Free Sewing KIT Worth RS 500"/>
        <s v="Philips Viva Collection HD4928/01 2100-Watt Induction Cooktop with Feather Touch Sensor and Crystal Glass Plate (Black)"/>
        <s v="JBL Go 2, Wireless Portable Bluetooth Speaker with Mic, JBL Signature Sound, Vibrant Color Options with IPX7 Waterproof &amp; AUX (Blue)"/>
        <s v="boAt Bassheads 100 in Ear Wired Earphones with Mic(Taffy Pink)"/>
        <s v="Amazon Basics USB A to Lightning MFi Certified Charging Cable (White, 1.2 meter)"/>
        <s v="TCL 100 cm (40 inches) Full HD Certified Android R Smart LED TV 40S6505 (Black)"/>
        <s v="HUL Pureit Eco Water Saver Mineral RO+UV+MF AS wall mounted/Counter top Black 10L Water Purifier"/>
        <s v="realme Buds Wireless in Ear Bluetooth Earphones with mic, 11.2mm Bass Boost Driver, Magnetic Fast Pair, Fast Charging and 12 Hrs Playtime (Yellow)"/>
        <s v="TP-LINK WiFi Dongle 300 Mbps Mini Wireless Network USB Wi-Fi Adapter for PC Desktop Laptop(Supports Windows 11/10/8.1/8/7/XP, Mac OS 10.9-10.15 and Linux, WPS, Soft AP Mode, USB 2.0) (TL-WN823N),Black"/>
        <s v="JBL C100SI Wired In Ear Headphones with Mic, JBL Pure Bass Sound, One Button Multi-function Remote, Angled Buds for Comfort fit (Black)"/>
        <s v="JBL C100SI Wired In Ear Headphones with Mic, JBL Pure Bass Sound, One Button Multi-function Remote, Premium Metallic Finish, Angled Buds for Comfort fit (Red)"/>
        <s v="Redmi 10A (Charcoal Black, 4GB RAM, 64GB Storage) | 2 Ghz Octa Core Helio G25 | 5000 mAh Battery | Finger Print Sensor | Upto 5GB RAM with RAM Booster"/>
        <s v="Redmi 10A (Slate Grey, 4GB RAM, 64GB Storage) | 2 Ghz Octa Core Helio G25 | 5000 mAh Battery | Finger Print Sensor | Upto 5GB RAM with RAM Booster"/>
        <s v="Redmi 10A (Sea Blue, 4GB RAM, 64GB Storage) | 2 Ghz Octa Core Helio G25 | 5000 mAh Battery | Finger Print Sensor | Upto 5GB RAM with RAM Booster"/>
        <s v="Acer 109 cm (43 inches) I Series 4K Ultra HD Android Smart LED TV AR43AR2851UDFL (Black)"/>
        <s v="Western Digital WD 1.5TB Elements Portable Hard Disk Drive, USB 3.0, Compatible with PC, PS4 and Xbox, External HDD (WDBU6Y0015BBK-WESN)"/>
        <s v="SanDisk Ultra Dual 64 GB USB 3.0 OTG Pen Drive (Black)"/>
        <s v="Noise ColorFit Ultra SE Smart Watch with 1.75&quot;(4.3cm) HD Display, Aluminium Alloy Body, 60 Sports Modes, Spo2, Lightweight, Stock Market Info, Calls &amp; SMS Reply (Vintage Brown)"/>
        <s v="Noise ColorFit Pulse Smartwatch with 3.56 cm (1.4&quot;) Full Touch HD Display, SpO2, Heart Rate, Sleep Monitors &amp; 10-Day Battery - Jet Black"/>
        <s v="Fire-Boltt India's No 1 Smartwatch Brand Ring Bluetooth Calling with SpO2 &amp; 1.7” Metal Body with Blood Oxygen Monitoring, Continuous Heart Rate, Full Touch &amp; Multiple Watch Faces"/>
        <s v="TP-Link AC750 Dual Band Wireless Cable Router, 4 10/100 LAN + 10/100 WAN Ports, Support Guest Network and Parental Control, 750Mbps Speed Wi-Fi, 3 Antennas (Archer C20) Blue, 2.4 GHz"/>
        <s v="atomberg Renesa 1200mm BLDC Motor with Remote 3 Blade Energy Saving Ceiling Fan (Matt Black)"/>
        <s v="EGate i9 Pro-Max 1080p Native Full HD Projector 4k Support | 3600 L (330 ANSI ) | 150&quot; (381 cm) Large Screen | VGA, AV, HDMI, SD Card, USB, Audio Out | (E03i31 / E04i32) Black"/>
        <s v="boAt Rockerz 550 Over Ear Bluetooth Headphones with Upto 20 Hours Playback, 50MM Drivers, Soft Padded Ear Cushions and Physical Noise Isolation, Without Mic (Black)"/>
        <s v="Philips HL7756/00 Mixer Grinder, 750W, 3 Jars (Black)"/>
        <s v="Noise ColorFit Ultra Smart Watch with 1.75&quot; HD Display, Aluminium Alloy Body, 60 Sports Modes, Spo2, Lightweight, Stock Market Info, Calls &amp; SMS Reply (Space Blue)"/>
        <s v="boAt Bassheads 242 in Ear Wired Earphones with Mic(Active Black)"/>
        <s v="TP-Link AC750 Wifi Range Extender | Up to 750Mbps | Dual Band WiFi Extender, Repeater, Wifi Signal Booster, Access Point| Easy Set-Up | Extends Wifi to Smart Home &amp; Alexa Devices (RE200)"/>
        <s v="AmazonBasics Flexible Premium HDMI Cable (Black, 4K@60Hz, 18Gbps), 3-Foot"/>
        <s v="Boult Audio Probass Curve Bluetooth Wireless in Ear Earphones with Mic with Ipx5 Water Resistant, 12H Battery Life &amp; Extra Bass (Black)"/>
        <s v="Eureka Forbes Trendy Zip 1000 Watts powerful suction vacuum cleaner with resuable dust bag &amp; 5 accessories,1 year warrantycompact,light weight &amp; easy to use (Black)"/>
        <s v="Pigeon by Stovekraft Cruise 1800 watt Induction Cooktop (Black)"/>
        <s v="TP-Link USB WiFi Adapter for PC(TL-WN725N), N150 Wireless Network Adapter for Desktop - Nano Size WiFi Dongle Compatible with Windows 11/10/7/8/8.1/XP/ Mac OS 10.9-10.15 Linux Kernel 2.6.18-4.4.3"/>
        <s v="Acer 100 cm (40 inches) P Series Full HD Android Smart LED TV AR40AR2841FDFL (Black)"/>
        <s v="Crompton Arno Neo 15-L 5 Star Rated Storage Water Heater (Geyser) with Advanced 3 Level Safety (Grey)"/>
        <s v="Butterfly Jet Elite Mixer Grinder, 750W, 4 Jars (Grey)"/>
        <s v="AO Smith HSE-VAS-X-015 Storage 15 Litre Vertical Water Heater (Geyser) White 4 Star"/>
        <s v="TP-Link Archer AC1200 Archer C6 Wi-Fi Speed Up to 867 Mbps/5 GHz + 400 Mbps/2.4 GHz, 5 Gigabit Ports, 4 External Antennas, MU-MIMO, Dual Band, WiFi Coverage with Access Point Mode, Black"/>
        <s v="HP Deskjet 2331 Colour Printer, Scanner and Copier for Home/Small Office, Compact Size, Reliable, Easy Set-Up Through Smart App On Your Pc Connected Through USB, Ideal for Home."/>
        <s v="AmazonBasics 108 cm (43 inches) 4K Ultra HD Smart LED Fire TV AB43U20PS (Black)"/>
        <s v="Samsung EVO Plus 64GB microSDXC UHS-I U1 130MB/s Full HD &amp; 4K UHD Memory Card with Adapter (MB-MC64KA), Blue"/>
        <s v="Philips HD6975/00 25 Litre Digital Oven Toaster Grill, Grey, 25 liter"/>
        <s v="Bajaj Rex 500W Mixer Grinder with Nutri-Pro Feature, 3 Jars, White"/>
        <s v="Bosch Pro 1000W Mixer Grinder MGM8842MIN - Black"/>
        <s v="Pigeon by Stovekraft Amaze Plus Electric Kettle (14289) with Stainless Steel Body, 1.5 litre, used for boiling Water, making tea and coffee, instant noodles, soup etc. 1500 Watt (Silver)"/>
        <s v="Xiaomi Pad 5| Qualcomm Snapdragon 860| 120Hz Refresh Rate| 6GB, 128GB| 2.5K+ Display (10.95-inch/27.81cm)|1 Billion Colours| Dolby Vision Atmos| Quad Speakers| Wi-Fi| Gray"/>
        <s v="Swiffer Instant Electric Water Heater Faucet Tap Home-Kitchen Instantaneous Water Heater Tank less for Tap, LED Electric Head Water Heaters Tail Gallon Comfort(3000W) ((Pack of 1))"/>
        <s v="boAt BassHeads 900 On-Ear Wired Headphones with Mic (White)"/>
        <s v="boAt Stone 650 10W Bluetooth Speaker with Upto 7 Hours Playback, IPX5 and Integrated Controls (Blue)"/>
        <s v="TCL 108 cm (43 inches) 4K Ultra HD Certified Android Smart LED TV 43P615 (Black)"/>
        <s v="boAt Bassheads 242 in Ear Wired Earphones with Mic(Blue)"/>
        <s v="SanDisk Cruzer Blade 32GB USB Flash Drive"/>
        <s v="Wonderchef Nutri-blend Mixer, Grinder &amp; Blender | Powerful 400W 22000 RPM motor | Stainless steel Blades | 2 unbreakable jars | 2 Years warranty | Online recipe book by Chef Sanjeev Kapoor | Black"/>
        <s v="Crompton Amica 15-L 5 Star Rated Storage Water Heater (Geyser) with Free Installation (White)"/>
        <s v="Fire-Boltt Visionary 1.78&quot; AMOLED Bluetooth Calling Smartwatch with 368*448 Pixel Resolution 100+ Sports Mode, TWS Connection, Voice Assistance, SPO2 &amp; Heart Rate Monitoring"/>
        <s v="Prestige PIC 20 1600 Watt Induction Cooktop with Push button (Black)"/>
        <s v="Butterfly Smart Mixer Grinder, 750W, 4 Jars (Grey)"/>
        <s v="LG 139 cm (55 inches) 4K Ultra HD Smart LED TV 55UQ7500PSF (Ceramic Black)"/>
        <s v="Fire-Boltt India's No 1 Smartwatch Brand Talk 2 Bluetooth Calling Smartwatch with Dual Button, Hands On Voice Assistance, 60 Sports Modes, in Built Mic &amp; Speaker with IP68 Rating"/>
        <s v="Karcher WD3 EU Wet and Dry Vacuum Cleaner, 1000 Watts Powerful Suction, 17 L Capacity, Blower Function, Easy Filter Removal for Home and Garden Cleaning  (Yellow/Black)"/>
        <s v="SanDisk Ultra® microSDXC™ UHS-I Card, 128GB, 140MB/s R, 10 Y Warranty, for Smartphones"/>
        <s v="Infinity (JBL Glide 510, 72 Hrs Playtime with Quick Charge, Wireless On Ear Headphone with Mic, Deep Bass, Dual Equalizer, Bluetooth 5.0 with Voice Assistant Support (Black)"/>
        <s v="Fire-Boltt Ring 3 Smart Watch 1.8 Biggest Display with Advanced Bluetooth Calling Chip, Voice Assistance,118 Sports Modes, in Built Calculator &amp; Games, SpO2, Heart Rate Monitoring"/>
        <s v="Fire-Boltt Ninja Calling 1.69&quot; Bluetooth Calling Smart Watch, Dial Pad, Speaker, AI Voice Assistant with 450 NITS Peak Brightness, Wrist Gaming &amp; 100+ Watch Faces with SpO2, HR, Multiple Sports Mode"/>
        <s v="Philips GC1905 1440-Watt Steam Iron with Spray (Blue)"/>
        <s v="Kodak 80 cm (32 inches) HD Ready Certified Android LED TV 32HDX7XPRO (Black)"/>
        <s v="Noise ColorFit Pulse Grand Smart Watch with 1.69&quot; HD Display, 60 Sports Modes, 150 Watch Faces, Spo2 Monitoring, Call Notification, Quick Replies to Text &amp; Calls (Rose Pink)"/>
        <s v="Noise ColorFit Pulse Grand Smart Watch with 1.69&quot;(4.29cm) HD Display, 60 Sports Modes, 150 Watch Faces, Fast Charge, Spo2, Stress, Sleep, Heart Rate Monitoring &amp; IP68 Waterproof (Electric Blue)"/>
        <s v="SanDisk Ultra 64 GB USB Pen Drives (SDDDC2-064G-I35, Black, Silver)"/>
        <s v="SanDisk Ultra Dual Drive Go USB Type C Pendrive for Mobile (Black, 128 GB, 5Y - SDDDC3-128G-I35)"/>
        <s v="Logitech K480 Wireless Multi-Device Keyboard for Windows, macOS, iPadOS, Android or Chrome OS, Bluetooth, Compact, Compatible with PC, Mac, Laptop, Smartphone, Tablet - Black"/>
        <s v="URBN 20000 mAh lithium_polymer Power Bank with 12 Watt Fast Charging, Camo"/>
        <s v="Acer 139 cm (55 inches) H Series 4K Ultra HD Android Smart LED TV AR55AR2851UDPRO (Black)"/>
        <s v="Lifelong LLMG23 Power Pro 500-Watt Mixer Grinder with 3 Jars (Liquidizing, Wet Grinding and Chutney Jar), Stainless Steel blades, 1 Year Warranty (Black)"/>
        <s v="VW 80 cm (32 inches) HD Ready Android Smart LED TV VW32PRO (Black)"/>
        <s v="boAt Airdopes 171 in Ear Bluetooth True Wireless Earbuds with Upto 13 Hours Battery, IPX4, Bluetooth v5.0, Dual Tone Finish with Mic (Mysterious Blue)"/>
        <s v="TP-Link USB Bluetooth Adapter for PC, 5.0 Bluetooth Dongle Receiver (UB500) Supports Windows 11/10/8.1/7 for Desktop, Laptop, Mouse, Keyboard, Printers, Headsets, Speakers, PS4/ Xbox Controllers"/>
        <s v="Samsung Galaxy Watch4 Bluetooth(4.4 cm, Black, Compatible with Android only)"/>
        <s v="Tecno Spark 8T (Turquoise Cyan, 4GB RAM,64GB Storage) | 50MP AI Camera | 7GB Expandable RAM"/>
        <s v="Bajaj Splendora 3 Litre 3KW IWH Instant Water Heater (Geyser), White"/>
        <s v="Fire-Boltt Phoenix Smart Watch with Bluetooth Calling 1.3&quot;,120+ Sports Modes, 240*240 PX High Res with SpO2, Heart Rate Monitoring &amp; IP67 Rating"/>
        <s v="Coway Professional Air Purifier for Home, Longest Filter Life 8500 Hrs, Green True HEPA Filter, Traps 99.99% Virus &amp; PM 0.1 Particles, Warranty 7 Years (AirMega 150 (AP-1019C))"/>
        <s v="Boya ByM1 Auxiliary Omnidirectional Lavalier Condenser Microphone with 20ft Audio Cable (Black)"/>
        <s v="Acer 80 cm (32 inches) I Series HD Ready Android Smart LED TV AR32AR2841HDFL (Black)"/>
        <s v="Pigeon Polypropylene Mini Handy and Compact Chopper with 3 Blades for Effortlessly Chopping Vegetables and Fruits for Your Kitchen (12420, Green, 400 ml)"/>
        <s v="Prestige Sandwich Maker PGMFD 01, Black"/>
        <s v="APC Back-UPS BX600C-IN 600VA / 360W, 230V, UPS System, an Ideal Power Backup &amp; Protection for Home Office, Desktop PC &amp; Home Electronics"/>
        <s v="Kodak 139 cm (55 inches) 4K Ultra HD Smart LED TV 55CA0909 (Black)"/>
        <s v="Hisense 126 cm (50 inches) Bezelless Series 4K Ultra HD Smart LED Google TV 50A6H (Black)"/>
        <s v="Xiaomi Mi Wired in Ear Earphones with Mic Basic with Ultra Deep Bass &amp; Aluminum Alloy Sound Chamber (Black)"/>
        <s v="V-Guard Zenora RO+UF+MB Water Purifier | Suitable for water with TDS up to 2000 ppm | 8 Stage Purification with World-class RO Membrane and Advanced UF Membrane | Free PAN India Installation &amp; 1-Year Comprehensive Warranty | 7 Litre, Black"/>
        <s v="Redmi A1 (Black, 2GB RAM, 32GB Storage) | Segment Best AI Dual Cam | 5000mAh Battery | Leather Texture Design | Android 12"/>
        <s v="Redmi A1 (Light Blue, 2GB RAM, 32GB Storage) | Segment Best AI Dual Cam | 5000mAh Battery | Leather Texture Design | Android 12"/>
        <s v="Redmi A1 (Light Green, 2GB RAM 32GB ROM) | Segment Best AI Dual Cam | 5000mAh Battery | Leather Texture Design | Android 12"/>
        <s v="PTron Tangent Lite Bluetooth 5.0 Earphones with Mic, Hi-Fi Stereo Sound Neckband, 8Hrs Playtime, Lightweight Snug-fit in-Ear Headphones, IPX4 Water Resistant, Fast Charge &amp; Voice Assistant (Black)"/>
        <s v="SanDisk Ultra 128 GB USB 3.0 Pen Drive (Black)"/>
        <s v="Noise ColorFit Pulse Grand Smart Watch with 1.69&quot;(4.29cm) HD Display, 60 Sports Modes, 150 Watch Faces, Fast Charge, Spo2, Stress, Sleep, Heart Rate Monitoring &amp; IP68 Waterproof (Jet Black)"/>
        <s v="boAt Flash Edition Smart Watch with Activity Tracker, Multiple Sports Modes, 1.3&quot; Screen, 170+ Watch Faces, Sleep Monitor, Gesture, Camera &amp; Music Control, IP68 &amp; 7 Days Battery Life(Lightning Black)"/>
        <s v="Mi Robot Vacuum-Mop P, Best-in-class Laser Navigation in 10-20K INR price band, Intelligent mapping, Robotic Floor Cleaner with 2 in 1 Mopping and Vacuum, App Control (WiFi, Alexa,GA), Strong suction"/>
        <s v="Prestige Electric Kettle PKOSS - 1500watts, Steel (1.5Ltr), Black"/>
        <s v="Dell USB Wireless Keyboard and Mouse Set- KM3322W, Anti-Fade &amp; Spill-Resistant Keys, up to 36 Month Battery Life, 3Y Advance Exchange Warranty, Black"/>
        <s v="Butterfly Smart Wet Grinder, 2L (White) with Coconut Scrapper Attachment, Output - 150 W, Input 260 W"/>
        <s v="Crucial RAM 8GB DDR4 3200MHz CL22 (or 2933MHz or 2666MHz) Laptop Memory CT8G4SFRA32A"/>
        <s v="JBL C50HI, Wired in Ear Headphones with Mic, One Button Multi-Function Remote, Lightweight &amp; Comfortable fit (Black)"/>
        <s v="Prestige IRIS Plus 750 watt mixer grinder"/>
        <s v="AmazonBasics Cylinder Bagless Vacuum Cleaner with Power Suction, Low Sound, High Energy Efficiency and 2 Years Warranty (1.5L, Black)"/>
        <s v="Wacom One by CTL-472/K0-CX Digital Drawing Graphics Pen Tablet (Red &amp; Black) Small (6-inch x 3.5-inch)(15x8cm) | Battery Free Cordless Pen with 2048 Pressure Level"/>
        <s v="Canon PIXMA E477 All-in-One Wireless Ink Efficient Colour Printer (White/Blue)"/>
        <s v="SanDisk Ultra microSD UHS-I Card 64GB, 120MB/s R"/>
        <s v="Redgear Pro Wireless Gamepad with 2.4GHz Wireless Technology, Integrated Dual Intensity Motor, Illuminated Keys for PC(Compatible with Windows 7/8/8.1/10 only)"/>
        <s v="Havells Instanio 3-Litre Instant Geyser (White/Blue)"/>
        <s v="JBL C200SI, Premium in Ear Wired Earphones with Mic, Signature Sound, One Button Multi-Function Remote, Angled Earbuds for Comfort fit (Blue)"/>
        <s v="Sujata Powermatic Plus 900 Watts Juicer Mixer Grinder"/>
        <s v="LG 108 cm (43 inches) 4K Ultra HD Smart LED TV 43UQ7500PSF (Ceramic Black)"/>
        <s v="Logitech K380 Wireless Multi-Device Keyboard for Windows, Apple iOS, Apple TV Android or Chrome, Bluetooth, Compact Space-Saving Design, PC/Mac/Laptop/Smartphone/Tablet (Dark Grey)"/>
        <s v="Canon PIXMA MG2577s All-in-One Inkjet Colour Printer with 1 Additional Colour Cartridge"/>
        <s v="Preethi Blue Leaf Diamond MG-214 mixer grinder 750 watt (Blue/White), 3 jars &amp; Flexi Lid, FBT motor with 2yr Guarantee &amp; Lifelong Free Service"/>
        <s v="Boult Audio AirBass PowerBuds with Inbuilt Powerbank, 120H Total Playtime, IPX7 Fully Waterproof, Lightning Boult Type-C Fast Charging, Low Latency Gaming, TWS Earbuds with Pro+ Calling Mic (Black)"/>
        <s v="TP-LINK AC1300 Archer T3U Plus High Gain USB 3.0 Wi-Fi Dongle, Wireless Dual Band MU-MIMO WiFi Adapter with High Gain Antenna, Supports Windows 11/10/8.1/8/7/XP/MacOS"/>
        <s v="boAt Bassheads 152 in Ear Wired Earphones with Mic(Active Black)"/>
        <s v="Noise ColorFit Ultra 2 Buzz 1.78&quot; AMOLED Bluetooth Calling Watch with 368*448px Always On Display, Premium Metallic Finish, 100+ Watch Faces, 100+ Sports Modes, Health Suite (Jet Black)"/>
        <s v="Kodak 126 cm (50 inches) Bezel-Less Design Series 4K Ultra HD Smart Android LED TV 50UHDX7XPROBL (Black)"/>
        <s v="Logitech C270 Digital HD Webcam with Widescreen HD Video Calling, HD Light Correction, Noise-Reducing Mic, for Skype, FaceTime, Hangouts, WebEx, PC/Mac/Laptop/MacBook/Tablet - (Black, HD 720p/30fps)"/>
        <s v="Prestige PIC 16.0+ 1900W Induction Cooktop with Soft Touch Push Buttons (Black)"/>
        <s v="Mi Air Purifier 3 with True HEPA Filter, removes air pollutants, smoke, odor, bacteria &amp; viruses with 99.97% efficiency, coverage area up to 484 sq. ft., Wi-Fi &amp; Voice control - Alexa/GA (white)"/>
        <s v="boAt Rockerz 370 On Ear Bluetooth Headphones with Upto 12 Hours Playtime, Cozy Padded Earcups and Bluetooth v5.0, with Mic (Buoyant Black)"/>
        <s v="Crompton Solarium Qube 15-L 5 Star Rated Storage Water Heater (Geyser) with Free Installation and Connection Pipes (White and Black)"/>
        <s v="Sujata Dynamix DX Mixer Grinder, 900W, 3 Jars (White)"/>
        <s v="Panasonic Eneloop BQ-CC55N Advanced, Smart and Quick Charger for AA &amp; AAA Rechargeable Batteries, White"/>
        <s v="Crompton InstaBliss 3-L Instant Water Heater (Geyser) with Advanced 4 Level Safety"/>
        <s v="SanDisk Ultra® microSDXC™ UHS-I Card, 64GB, 140MB/s R, 10 Y Warranty, for Smartphones"/>
        <s v="Havells Aqua Plus 1.2 litre Double Wall Kettle / 304 Stainless Steel Inner Body / Cool touch outer body / Wider mouth/ 2 Year warranty (Black, 1500 Watt)"/>
        <s v="V-Guard Divino 5 Star Rated 15 Litre Storage Water Heater (Geyser) with Advanced Safety Features, White"/>
        <s v="Logitech M235 Wireless Mouse, 1000 DPI Optical Tracking, 12 Month Life Battery, Compatible with Windows, Mac, Chromebook/PC/Laptop"/>
        <s v="Infinity (JBL Fuze 100, Wireless Portable Bluetooth Speaker with Mic, Deep Bass, Dual Equalizer, IPX7 Waterproof, Rugged Fabric Design (Black)"/>
        <s v="Crompton Gracee 5-L Instant Water Heater (Geyser)"/>
        <s v="Nokia 150 (2020) (Cyan)"/>
        <s v="Wonderchef Nutri-blend Complete Kitchen Machine | 22000 RPM Mixer Grinder, Blender, Chopper, Juicer | 400W Powerful motor | SS Blades | 4 Unbreakable Jars | 2 Years Warranty | Online Recipe Book By Chef Sanjeev Kapoor | Black"/>
        <s v="Logitech B170 Wireless Mouse, 2.4 GHz with USB Nano Receiver, Optical Tracking, 12-Months Battery Life, Ambidextrous, PC/Mac/Laptop - Black"/>
        <s v="RESONATE RouterUPS CRU12V2A | Zero Drop | UPS for WiFi Router | Mini UPS | Up to 4 Hours PowerBackup | Battery Replacement Program | Router UPS Compatible with 12V &lt;2A Routers, FTTH, Modem, Set Top Box, Alexa, Mini Camera"/>
        <s v="Philips AC1215/20 Air purifier, removes 99.97% airborne pollutants, 4-stage filtration with True HEPA filter (white)"/>
        <s v="Prestige PRWO 1.8-2 700-Watts Delight Electric Rice Cooker with 2 Aluminium Cooking Pans - 1.8 Liters, White"/>
        <s v="Toshiba 108 cm (43 inches) V Series Full HD Smart Android LED TV 43V35KP (Silver)"/>
        <s v="Bajaj DX-7 1000W Dry Iron with Advance Soleplate and Anti-bacterial German Coating Technology, White"/>
        <s v="ZEBRONICS Zeb-Thunder Bluetooth Wireless Over Ear Headphone FM, mSD, 9 hrs Playback with Mic (Black)"/>
        <s v="KINGONE Upgraded Stylus Pen, iPad Pencil, Ultra High Precision &amp; Sensitivity, Palm Rejection, Prevents False ON/Off Touch, Power Display, Tilt Sensitivity, Magnetic Adsorption for iPad 2018 and Later"/>
        <s v="boAt Wave Call Smart Watch, Smart Talk with Advanced Dedicated Bluetooth Calling Chip, 1.69” HD Display with 550 NITS &amp; 70% Color Gamut, 150+ Watch Faces, Multi-Sport Modes,HR,SpO2(Caribbean Green)"/>
        <s v="boAt Wave Call Smart Watch, Smart Talk with Advanced Dedicated Bluetooth Calling Chip, 1.69” HD Display with 550 NITS &amp; 70% Color Gamut, 150+ Watch Faces, Multi-Sport Modes, HR, SpO2, IP68(Mauve)"/>
        <s v="boAt Wave Call Smart Watch, Smart Talk with Advanced Dedicated Bluetooth Calling Chip, 1.69” HD Display with 550 NITS &amp; 70% Color Gamut, 150+ Watch Faces, Multi-Sport Modes, HR, SpO2, IP68(Deep Blue)"/>
        <s v="boAt Wave Call Smart Watch, Smart Talk with Advanced Dedicated Bluetooth Calling Chip, 1.69” HD Display with 550 NITS &amp; 70% Color Gamut, 150+ Watch Faces, Multi-Sport Modes,HR,SpO2, IP68(Active Black)"/>
        <s v="Zebronics ZEB-COUNTY 3W Wireless Bluetooth Portable Speaker With Supporting Carry Handle, USB, SD Card, AUX, FM &amp; Call Function. (Green)"/>
        <s v="Zebronics Zeb-Transformer Gaming Keyboard and Mouse Combo (USB, Braided Cable)"/>
        <s v="Bajaj New Shakti Neo 15L Vertical Storage Water Heater (Geyser 15 litres) 4 Star BEE Rated Heater For Water Heating with Titanium Armour, Swirl Flow Technology, Glasslined Tank (White), 1 Yr Warranty"/>
        <s v="PTron Tangentbeat in-Ear Bluetooth 5.0 Wireless Headphones with Mic, Enhanced Bass, 10mm Drivers, Clear Calls, Snug-Fit, Fast Charging, Magnetic Buds, Voice Assistant &amp; IPX4 Wireless Neckband (Black)"/>
        <s v="AmazonBasics 3.5mm to 2-Male RCA Adapter Cable For Tablet, Smartphone (Black, 15 feet)"/>
        <s v="Fire-Boltt Ninja 3 Smartwatch Full Touch 1.69 &amp; 60 Sports Modes with IP68, Sp02 Tracking, Over 100 Cloud based watch faces - Black"/>
        <s v="Fire-Boltt Ninja 3 Smartwatch Full Touch 1.69 &quot; &amp; 60 Sports Modes with IP68, Sp02 Tracking, Over 100 Cloud based watch faces ( Silver )"/>
        <s v="Fire-Boltt Ninja 3 Smartwatch Full Touch 1.69 &quot; &amp; 60 Sports Modes with IP68, Sp02 Tracking, Over 100 Cloud based watch faces ( Green )"/>
        <s v="Ambrane 20000mAh Power Bank with 20W Fast Charging, Triple Output, Power Delivery, Type C Input, Made in India, Multi-Layer Protection, Li-Polymer + Type C Cable (Stylo-20k, Black)"/>
        <s v="Sujata Powermatic Plus, Juicer Mixer Grinder with Chutney Jar, 900 Watts, 3 Jars (White)"/>
        <s v="Logitech MK215 Wireless Keyboard and Mouse Combo for Windows, 2.4 GHz Wireless, Compact Design, 2-Year Battery Life(Keyboard),5 Month Battery Life(Mouse) PC/Laptop- Black"/>
        <s v="Portronics My buddy plus Adjustable Laptop cooling Table (Brown)"/>
        <s v="URBN 10000 mAh Lithium Power Bank UPR10K with 12 Watt Fast Charging, Blue"/>
        <s v="boAt Wave Lite Smartwatch with 1.69&quot; HD Display, Sleek Metal Body, HR &amp; SpO2 Level Monitor, 140+ Watch Faces, Activity Tracker, Multiple Sports Modes, IP68 &amp; 7 Days Battery Life(Active Black)"/>
        <s v="boAt Wave Lite Smartwatch with 1.69&quot; HD Display, Heart Rate &amp; SpO2 Level Monitor, Multiple Watch Faces, Activity Tracker, Multiple Sports Modes &amp; IP68 (Deep Blue)"/>
        <s v="boAt Wave Lite Smartwatch with 1.69 Inches(4.29cm) HD Display, Heart Rate &amp; SpO2 Level Monitor, Multiple Watch Faces, Activity Tracker, Multiple Sports Modes &amp; IP68 (Scarlet Red)"/>
        <s v="TP-Link AC1300 USB WiFi Adapter (Archer T3U) - 2.4G/5G Dual Band Mini Wireless Network Adapter for PC Desktop, MU-MIMO Wi-Fi Dongle, USB 3.0, Supports Windows 11,10, 8.1, 8, 7, XP/Mac OS 10.15 and earlier"/>
        <s v="TP-Link AC1200 Archer A6 Smart WiFi, 5GHz Gigabit Dual Band MU-MIMO Wireless Internet Router, Long Range Coverage by 4 Antennas, Qualcomm Chipset"/>
        <s v="SanDisk Ultra SDHC UHS-I Card 32GB 120MB/s R for DSLR Cameras, for Full HD Recording, 10Y Warranty"/>
        <s v="Inalsa Vacuum Cleaner Wet and Dry Micro WD10 with 3in1 Multifunction Wet/Dry/Blowing| 14KPA Suction and Impact Resistant Polymer Tank,(Yellow/Black)"/>
        <s v="Boult Audio Truebuds with 30H Playtime, IPX7 Waterproof, Lightning Boult™ Type C Fast Charging (10 Min=100Mins), BoomX™ Tech Rich Bass, Pro+ Calling HD Mic, Touch Controls in Ear Earbuds TWS (Grey)"/>
        <s v="boAt Deuce USB 300 2 in 1 Type-C &amp; Micro USB Stress Resistant, Tangle-Free, Sturdy Cable with 3A Fast Charging &amp; 480mbps Data Transmission, 10000+ Bends Lifespan and Extended 1.5m Length(Martian Red)"/>
        <s v="INALSA Hand Blender 1000 Watt with Chopper, Whisker, 600 ml Multipurpose Jar|Variable Speed And Turbo Speed Function |100% Copper Motor |Low Noise |ANTI-SPLASH TECHNOLOGY|2 Year Warranty"/>
        <s v="HP v236w USB 2.0 64GB Pen Drive, Metal"/>
        <s v="Redmi 11 Prime 5G (Thunder Black, 4GB RAM, 64GB Storage) | Prime Design | MTK Dimensity 700 | 50 MP Dual Cam | 5000mAh | 7 Band 5G"/>
        <s v="Redmi 11 Prime 5G (Meadow Green, 4GB RAM 64GB ROM) | Prime Design | MTK Dimensity 700 | 50 MP Dual Cam | 5000mAh | 7 Band 5G"/>
        <s v="Canon E4570 All-in-One Wi-Fi Ink Efficient Colour Printer with FAX/ADF/Duplex Printing (Black)- Smart Speaker Compatible, Standard"/>
        <s v="boAt Bassheads 102 Wired in Ear Earphones with Mic (Mint Green)"/>
        <s v="ESR USB C to Lightning Cable, 10 ft (3 m), MFi-Certified, Braided Nylon Power Delivery Fast Charging for iPhone 14/14 Plus/14 Pro/14 Pro Max, iPhone 13/12/11/X/8 Series, Use with Type-C Chargers, Black"/>
        <s v="Samsung Original EHS64 Wired in Ear Earphones with Mic, Black"/>
        <s v="SanDisk Ultra Dual Drive Luxe USB Type C Flash Drive (Silver, 128 GB, 5Y - SDDDC4-128G-I35)"/>
        <s v="TP-Link AC600 600 Mbps WiFi Wireless Network USB Adapter for Desktop PC with 2.4GHz/5GHz High Gain Dual Band 5dBi Antenna Wi-Fi, Supports Windows 11/10/8.1/8/7/XP, Mac OS 10.15 and earlier (Archer T2U Plus)"/>
        <s v="Philips Air Purifier Ac2887/20,Vitashield Intelligent Purification,Long Hepa Filter Life Upto 17000 Hours,Removes 99.9% Airborne Viruses &amp; Bacteria,99.97% Airborne Pollutants,Ideal For Master Bedroom"/>
        <s v="AmazonBasics New Release ABS USB-A to Lightning Cable Cord, Fast Charging MFi Certified Charger for Apple iPhone, iPad Tablet (3-Ft, White)"/>
        <s v="AGARO Imperial 240-Watt Slow Juicer with Cold Press Technology"/>
        <s v="Redgear Cosmo 7,1 Usb Gaming Wired Over Ear Headphones With Mic With Virtual Surround Sound,50Mm Driver, Rgb Leds &amp; Remote Control(Black)"/>
        <s v="Tecno Spark 9 (Sky Mirror, 6GB RAM,128GB Storage) | 11GB Expandable RAM | Helio G37 Gaming Processor"/>
        <s v="boAt Rugged v3 Extra Tough Unbreakable Braided Micro USB Cable 1.5 Meter (Black)"/>
        <s v="boAt Deuce USB 300 2 in 1 Type-C &amp; Micro USB Stress Resistant, Sturdy Cable with 3A Fast Charging &amp; 480mbps Data Transmission, 10000+ Bends Lifespan and Extended 1.5m Length(Mercurial Black)"/>
        <s v="boAt Rugged V3 Braided Micro USB Cable (Pearl White)"/>
        <s v="VW 80 cm (32 inches) Frameless Series HD Ready LED TV VW32A (Black)"/>
        <s v="Orient Electric Apex-FX 1200mm Ultra High Speed 400 RPM Ceiling Fan (Brown)"/>
        <s v="Logitech M221 Wireless Mouse, Silent Buttons, 2.4 GHz with USB Mini Receiver, 1000 DPI Optical Tracking, 18-Month Battery Life, Ambidextrous PC / Mac / Laptop - Charcoal Grey"/>
        <s v="Racold Eterno Pro 25L Vertical 5 Star Storage Water Heater (Geyser) with free Standard Installation and free Installation Pipes"/>
        <s v="Duracell Rechargeable AA 2500mAh Batteries, 4 Pcs"/>
        <s v="Crompton Hill Briz Deco 1200mm (48 inch) High Speed Designer Ceiling Fan (Smoked Brown)"/>
        <s v="Zinq Five Fan Cooling Pad and Laptop Stand with Dual Height Adjustment and Dual USB Port Extension (Black)"/>
        <s v="Infinity (JBL Fuze Pint, Wireless Ultra Portable Mini Speaker with Mic, Deep Bass, Dual Equalizer, Bluetooth 5.0 with Voice Assistant Support for Mobiles (Black)"/>
        <s v="Amazon Basics USB A to Lightning PVC Molded Nylon MFi Certified Charging Cable (Black, 1.2 meter)"/>
        <s v="AMERICAN MICRONIC- Imported Wet &amp; Dry Vacuum Cleaner, 21 Litre Stainless Steel with Blower &amp; HEPA filter, 1600 Watts 100% Copper Motor 28 KPa suction with washable reusable dust bag (Red/Black/Steel)-AMI-VCD21-1600WDx"/>
        <s v="TP-Link UE300C USB Type-C to RJ45 Gigabit Ethernet Network Adapter/RJ45 LAN Wired Adapter for Ultrabook, Chromebook, Laptop, Desktop, Plug &amp; Play, USB 3.0, Foldable and Portable Design"/>
        <s v="Butterfly EKN 1.5-Litre Electric Kettle (Silver with Black)"/>
        <s v="Belkin Essential Series 4-Socket Surge Protector Universal Socket with 5ft Heavy Duty Cable (Grey)"/>
        <s v="Spigen EZ Fit Tempered Glass Screen Protector Guard for iPhone 14/13/13 Pro - 2 Pack"/>
        <s v="Samsung 24-inch(60.46cm) FHD Monitor, IPS, 75 Hz, Bezel Less Design, AMD FreeSync, Flicker Free, HDMI, D-sub, (LF24T350FHWXXL, Dark Blue Gray)"/>
        <s v="Hisense 108 cm (43 inches) 4K Ultra HD Smart Certified Android LED TV 43A6GE (Black)"/>
        <s v="PHILIPS Digital Air Fryer HD9252/90 with Touch Panel, uses up to 90% less fat, 7 Pre-set Menu, 1400W, 4.1 Liter, with Rapid Air Technology (Black), Large"/>
        <s v="SanDisk Extreme microSD UHS I Card 128GB for 4K Video on Smartphones,Action Cams 190MB/s Read,90MB/s Write"/>
        <s v="Wonderchef Nutri-blend Mixer, Grinder &amp; Blender | Powerful 400W 22000 RPM motor | Stainless steel Blades | 3 unbreakable jars | 2 Years warranty | Online recipe book by Chef Sanjeev Kapoor | Black"/>
        <s v="TP-Link TL-WA855RE 300 Mbps Wi-Fi Range Extender (White)"/>
        <s v="Boult Audio BassBuds X1 in-Ear Wired Earphones with 10mm Extra Bass Driver and HD Sound with mic(Black)"/>
        <s v="Fire-Boltt Ninja Call Pro Plus 1.83&quot; Smart Watch with Bluetooth Calling, AI Voice Assistance, 100 Sports Modes IP67 Rating, 240*280 Pixel High Resolution"/>
        <s v="SanDisk Ultra microSD UHS-I Card 32GB, 120MB/s R"/>
        <s v="HP Deskjet 2723 AIO Printer, Copy, Scan, WiFi, Bluetooth, USB, Simple Setup Smart App, Ideal for Home."/>
        <s v="KENT 16051 Hand Blender 300 W | 5 Variable Speed Control | Multiple Beaters &amp; Dough Hooks | Turbo Function"/>
        <s v="Philips EasyTouch Plus Standing Garment Steamer GC523/60 - 1600 Watt, 5 Steam Settings, Up to 32 g/min steam, with Double Pole"/>
        <s v="TP-Link UE300 USB 3.0 to RJ45 Gigabit Ethernet Network Adapter - Plug and Play"/>
        <s v="Butterfly Hero Mixer Grinder, 500W, 3 Jars (Grey)"/>
        <s v="DIGITEK® (DRL-14C) Professional (31cm) Dual Temperature LED Ring Light with Tripod Stand &amp; Mini Tripod for YouTube, Photo-Shoot, Video Shoot, Live Stream, Makeup, Vlogging &amp; More"/>
        <s v="PHILIPS HL1655/00 Hand Blender, White Jar 250W"/>
        <s v="Kodak 80 cm (32 Inches) HD Ready LED TV Kodak 32HDX900S (Black)"/>
        <s v="MI 10000mAh Lithium Ion, Lithium Polymer Power Bank Pocket Pro with 22.5 Watt Fast Charging, Dual Input Ports(Micro-USB and Type C), Triple Output Ports, (Black)"/>
        <s v="Eureka Forbes Wet &amp; Dry Ultimo 1400 Watts Multipurpose Vacuum Cleaner,Power Suction &amp; Blower with 20 litres Tank Capacity,6 Accessories,1 Year Warranty,Compact,Light Weight &amp; Easy to use (Red)"/>
        <s v="AGARO Regal 800 Watts Handheld Vacuum Cleaner, Lightweight &amp; Durable Body, Small/Mini Size ( Black)"/>
        <s v="Prestige 1.5 Litre Kettle 1500-watts, Red"/>
        <s v="Airtel AMF-311WW Data Card (Black), 4g Hotspot Support with 2300 Mah Battery"/>
        <s v="Racold Pronto Pro 3Litres 3KW Vertical Instant Water Heater (Geyser)"/>
        <s v="Digitek DTR 550 LW (67 Inch) Tripod For DSLR, Camera |Operating Height: 5.57 Feet | Maximum Load Capacity up to 4.5kg | Portable Lightweight Aluminum Tripod with 360 Degree Ball Head | Carry Bag Included (Black) (DTR 550LW)"/>
        <s v="Logitech MK270r USB Wireless Keyboard and Mouse Set for Windows, 2.4 GHz Wireless, Spill-resistant Design, 8 Multimedia &amp; Shortcut Keys, 2-Year Battery Life, PC/Laptop- Black"/>
        <s v="Usha CookJoy (CJ1600WPC) 1600 Watt Induction cooktop (Black)"/>
        <s v="AmazonBasics 6-Feet DisplayPort (not USB port) to HDMI Cable Black"/>
        <s v="USHA EI 1602 1000 W Lightweight Dry Iron with Non-Stick Soleplate (Multi-colour)"/>
        <s v="VW 60 cm (24 inches) Premium Series HD Ready LED TV VW24A (Black)"/>
        <s v="Fire-Boltt Ring Pro Bluetooth Calling, 1.75” 320*385px High Res, IP68 &amp; SpO2 Monitoring, Pin Code Locking Functionality &amp; Split Screen Access, Built in Mic &amp; Speaker for HD Calls, Black, Free Size"/>
        <s v="Zebronics Zeb-JUKEBAR 3900, 80W Multimedia soundbar with subwoofer Supporting Bluetooth, HDMI(ARC), Coaxial Input, AUX, USB &amp; Remote Control (Black)"/>
        <s v="AmazonBasics USB 2.0 Cable - A-Male to B-Male - for Personal Computer, Printer- 6 Feet (1.8 Meters), Black"/>
        <s v="AmazonBasics USB 2.0 Extension Cable for Personal Computer, Printer, 2-Pack - A-Male to A-Female - 3.3 Feet (1 Meter, Black)"/>
        <s v="Amazon Brand - Solimo 2000/1000 Watts Room Heater with Adjustable Thermostat (ISI certified, White colour, Ideal for small to medium room/area)"/>
        <s v="AGARO Ace 1600 Watts, 21.5 kPa Suction Power, 21 litres Wet &amp; Dry Stainless Steel Vacuum Cleaner with Blower Function and Washable Dust Bag"/>
        <s v="Prestige PIC 15.0+ 1900-Watt Induction Cooktop (Black)"/>
        <s v="Pigeon Kessel Multipurpose Kettle (12173) 1.2 litres with Stainless Steel Body, used for boiling Water and milk, Tea, Coffee, Oats, Noodles, Soup etc. 600 Watt (Black &amp; Silver)"/>
        <s v="Cookwell Bullet Mixer Grinder (5 Jars, 3 Blades, Silver)"/>
        <s v="boAt Dual Port Rapid Car Charger (Qualcomm Certified) with Quick Charge 3.0 + Free Micro USB Cable - (Black)"/>
        <s v="SYVO WT 3130 Aluminum Tripod (133CM), Universal Lightweight Tripod with Mobile Phone Holder Mount &amp; Carry Bag for All Smart Phones, Gopro, Cameras - Brown"/>
        <s v="INALSA Air Fryer Digital 4L Nutri Fry - 1400W with Smart AirCrisp Technology| 8-Preset Menu, Touch Control &amp; Digital Display|Variable Temperature &amp; Timer Control|Free Recipe book|2 Yr Warranty (Black)"/>
        <s v="Logitech G402 Hyperion Fury USB Wired Gaming Mouse, 4,000 DPI, Lightweight, 8 Programmable Buttons, Compatible for PC/Mac - Black"/>
        <s v="Noise Pulse 2 Max Advanced Bluetooth Calling Smart Watch with 1.85'' TFT and 550 Nits Brightness, Smart DND, 10 Days Battery, 100 Sports Mode, Smartwatch for Men and Women - (Jet Black)"/>
        <s v="Noise Pulse Go Buzz Smart Watch Bluetooth Calling with 1.69&quot; Display, 550 NITS, 150+ Cloud Watch Face, SPo2, Heart Rate Tracking, 100 Sports Mode with Auto Detection, Longer Battery (Jet Black)"/>
        <s v="Havells Ambrose 1200mm Ceiling Fan (Gold Mist Wood)"/>
        <s v="Samsung Galaxy Buds Live Bluetooth Truly Wireless in Ear Earbuds with Mic, Upto 21 Hours Playtime, Mystic Black"/>
        <s v="HP Z3700 Wireless Optical Mouse with USB Receiver and 2.4GHz Wireless Connection/ 1200DPI / 16 Months Long Battery Life /Ambidextrous and Slim Design (Modern Gold)"/>
        <s v="Lenovo 300 FHD Webcam with Full Stereo Dual Built-in mics | FHD 1080P 2.1 Megapixel CMOS Camera |Privacy Shutter | Ultra-Wide 95 Lens | 360 Rotation | Flexible Mount, Plug-n-Play | Cloud Grey"/>
        <s v="Havells Festiva 1200mm Dust Resistant Ceiling Fan (Gold Mist)"/>
        <s v="Orpat OEH-1260 2000-Watt Fan Heater (Grey)"/>
        <s v="ESR Screen Protector Compatible with iPad Pro 11 Inch (2022/2021/2020/2018) and iPad Air 5/4 (2022/2020, 10.9 Inch), Tempered-Glass Film with Alignment Frame, Scratch Resistant, HD Clarity, 2 Pack"/>
        <s v="BlueRigger High Speed HDMI Cable with Ethernet - Supports 3D, 4K 60Hz and Audio Return - Latest Version (3 Feet / 0.9 Meter)"/>
        <s v="Philips GC181 Heavy Weight 1000-Watt Dry Iron, Pack of 1"/>
        <s v="Bajaj New Shakti Neo 25L Vertical Storage Water Heater (Geyser 25 Litres) 4 Star BEE Rated Heater For Water Heating with Titanium Armour, Swirl Flow Technology, Glasslined Tank(White), 1 Yr Warranty"/>
        <s v="Acer 80 cm (32 inches) S Series HD Ready Android Smart LED TV AR32AR2841HDSB (Black)"/>
        <s v="D-Link DIR-615 Wi-fi Ethernet-N300 Single_band 300Mbps Router, Mobile App Support, Router | AP | Repeater | Client Modes(Black)"/>
        <s v="Borosil Jumbo 1000-Watt Grill Sandwich Maker (Black)"/>
        <s v="Instant Pot Air Fryer, Vortex 2QT, Touch Control Panel, 360° EvenCrisp™ Technology, Uses 95 % less Oil, 4-in-1 Appliance: Air Fry, Roast, Bake, Reheat (Vortex 1.97Litre, Black)"/>
        <s v="KENT Gold Optima Gravity Water Purifier (11016) | UF Technology Based | Non-Electric &amp; Chemical Free | Counter Top | 10L Storage | White"/>
        <s v="Bajaj Immersion Rod Water Heater 1500 Watts, Silver"/>
        <s v="Morphy Richards OFR Room Heater, 09 Fin 2000 Watts Oil Filled Room Heater , ISI Approved (OFR 9 Grey)"/>
        <s v="Bajaj Majesty Duetto Gas 6 Ltr Vertical Water Heater ( LPG), White"/>
        <s v="Croma 80 cm (32 Inches) HD Ready LED TV (CREL7369, Black) (2021 Model)"/>
        <s v="VU 108 cm (43 inches) Premium Series Full HD Smart LED TV 43GA (Black)"/>
        <s v="Noise Buds VS201 V2 in-Ear Truly Wireless Earbuds with Dual Equalizer | with Mic | Total 14-Hour Playtime | Full Touch Control | IPX5 Water Resistance and Bluetooth v5.1 (Olive Green)"/>
        <s v="Noise Pulse Buzz 1.69&quot; Bluetooth Calling Smart Watch with Call Function, 150 Watch Faces, 60 Sports Modes, Spo2 &amp; Heart Rate Monitoring, Calling Smart Watch for Men &amp; Women - Jet Black"/>
        <s v="Sansui 140cm (55 inches) 4K Ultra HD Certified Android LED TV with Dolby Audio &amp; Dolby Vision JSW55ASUHD (Mystique Black)"/>
        <s v="Amazonbasics Micro Usb Fast Charging Cable For Android Smartphone,Personal Computer,Printer With Gold Plated Connectors (6 Feet, Black)"/>
        <s v="boAt Stone 180 5W Bluetooth Speaker with Upto 10 Hours Playback, 1.75&quot; Driver, IPX7 &amp; TWS Feature(Black)"/>
        <s v="Morphy Richards New Europa 800-Watt Espresso and Cappuccino 4-Cup Coffee Maker (Black)"/>
        <s v="Philips Viva Collection HR1832/00 1.5-Litre400-Watt Juicer (Ink Black)"/>
        <s v="URBN 20000 mAh Lithium_Polymer 22.5W Super Fast Charging Ultra Compact Power Bank with Quick Charge &amp; Power Delivery, Type C Input/Output, Made in India, Type C Cable Included (Camo)"/>
        <s v="Boult Audio ZCharge Bluetooth Wireless in Ear Earphones with Mic, 40H Playtime and Super Fast Charging, Environmental Noise Cancellation for Pro+ Calling and IPX5 Water Resistant (Black)"/>
        <s v="Pigeon By Stovekraft ABS Plastic Acer Plus Induction Cooktop 1800 Watts With Feather Touch Control - Black"/>
        <s v="boAt Airdopes 181 in-Ear True Wireless Earbuds with ENx  Tech, Beast  Mode(Low Latency Upto 60ms) for Gaming, with Mic, ASAP  Charge, 20H Playtime, Bluetooth v5.2, IPX4 &amp; IWP (Cool Grey)"/>
        <s v="Xiaomi Mi 4A Dual_Band Ethernet 1200Mbps Speed Router| 2.4GHz &amp; 5GHz Frequency|128MB RAM | DualCore 4 Thread CPU|4 Omni Directional Antenna|Mi Wi-Fi app-Parental Control &amp; Anti Hacking|Repeater, White"/>
        <s v="Callas Multipurpose Foldable Laptop Table with Cup Holder | Drawer | Mac Holder | Table Holder Study Table, Breakfast Table, Foldable and Portable/Ergonomic &amp; Rounded Edges/Non-Slip Legs (WA-27-Black)"/>
        <s v="MemeHo® Smart Standard Multi-Purpose Laptop Table with Dock Stand/Study Table/Bed Table/Foldable and Portable/Ergonomic &amp; Rounded Edges/Non-Slip Legs/Engineered Wood with Cup Holder (Black)"/>
        <s v="Sujata Dynamix, Mixer Grinder, 900 Watts, 3 Jars (White)"/>
        <s v="KENT 16052 Elegant Electric Glass Kettle 1.8L 2000 W | Blue LED Illumination | Borosilicate Glass Body | Boil Drying Protection | Used as Boiler | Milk | Tea | Water &amp; Soup | 1 Year Warranty"/>
        <s v="HealthSense Chef-Mate KS 33 Digital Kitchen Weighing Scale &amp; Food Weight Machine for Health, Fitness, Home Baking &amp; Cooking with Free Bowl, 1 Year Warranty &amp; Batteries Included"/>
        <s v="Philips Daily Collection HD2582/00 830-Watt 2-Slice Pop-up Toaster (White)"/>
        <s v="AmazonBasics Micro USB Fast Charging Cable for Android Phones with Gold Plated Connectors (3 Feet, Black)"/>
        <s v="LG 80 cm (32 inches) HD Ready Smart LED TV 32LQ576BPSA (Ceramic Black)"/>
        <s v="AmazonBasics USB Type-C to USB Type-C 2.0 Cable for Charging Adapter, Smartphone - 9 Feet (2.7 Meters) - White"/>
        <s v="Prestige PKGSS 1.7L 1500W Electric Kettle (Stainless Steel)"/>
        <s v="ELV Car Mount Adjustable Car Phone Holder Universal Long Arm, Windshield for Smartphones - Black"/>
        <s v="Noise Buds Vs104 Bluetooth Truly Wireless in Ear Earbuds with Mic, 30-Hours of Playtime, Instacharge, 13Mm Driver and Hyper Sync (Charcoal Black)"/>
        <s v="Bajaj Rex 750W Mixer Grinder with Nutri Pro Feature, 4 Jars, White"/>
        <s v="SUJATA Powermatic Plus, Juicer Mixer Grinder, 900 Watts, 2 Jars (White)"/>
        <s v="Logitech M331 Silent Plus Wireless Mouse, 2.4GHz with USB Nano Receiver, 1000 DPI Optical Tracking, 3 Buttons, 24 Month Life Battery, PC/Mac/Laptop - Black"/>
        <s v="USHA Quartz Room Heater with Overheating Protection (3002, Ivory, 800 Watts)"/>
        <s v="Logitech Pebble M350 Wireless Mouse with Bluetooth or USB - Silent, Slim Computer Mouse with Quiet Click for Laptop, Notebook, PC and Mac - Graphite"/>
        <s v="Kodak 80 cm (32 inches) HD Ready Certified Android Smart LED TV 32HDX7XPROBL (Black)"/>
        <s v="OFIXO Multi-Purpose Laptop Table/Study Table/Bed Table/Foldable and Portable Wooden/Writing Desk (Wooden)"/>
        <s v="Dell KB216 Wired Multimedia USB Keyboard with Super Quite Plunger Keys with Spill-Resistant – Black"/>
        <s v="Logitech G102 USB Light Sync Gaming Mouse with Customizable RGB Lighting, 6 Programmable Buttons, Gaming Grade Sensor, 8K DPI Tracking, 16.8mn Color, Light Weight - Black"/>
        <s v="Wayona Nylon Braided Usb Syncing And Charging Cable Sync And Charging Cable For Iphone, Ipad (3 Ft, Black) - Pack Of 2"/>
        <s v="Wayona Nylon Braided (2 Pack) Lightning Fast Usb Data Cable Fast Charger Cord For Iphone, Ipad Tablet (3 Ft Pack Of 2, Grey)"/>
        <s v="Samsung Ehs64 Ehs64Avfwecinu Hands-Free Wired In Ear Earphones With Mic With Remote Note (White)"/>
        <s v="Pigeon by Stovekraft Quartz Electric Kettle (14299) 1.7 Litre with Stainless Steel Body, used for boiling Water, making tea and coffee, instant noodles, soup etc. 1500 Watt (Silver)"/>
        <s v="SanDisk Ultra Flair 64GB USB 3.0 Pen Drive, Multicolor"/>
        <s v="Havells Ventil Air DX 200mm Exhaust Fan (White)"/>
        <s v="Noise ColorFit Pro 4 Advanced Bluetooth Calling Smart Watch with 1.72&quot; TruView Display, Fully-Functional Digital Crown, 311 PPI, 60Hz Refresh Rate, 500 NITS Brightness (Charcoal Black)"/>
        <s v="TABLE MAGIC Multipurpose Laptop Table Mat Finish Top Work at Home Study Table (TM Regular- Black) (Alloy Steel)"/>
        <s v="MI Xiaomi USB Type C HYperCharge Cable 6A 100cm Sturdy and Durable Black Supports 120W HyperCharging"/>
        <s v="Morphy Richards Icon Superb 750W Mixer Grinder, 4 Jars, Silver and Black"/>
        <s v="Noise Pulse Buzz 1.69&quot; Bluetooth Calling Smart Watch with Call Function, 150 Watch Faces, 60 Sports Modes, Spo2 &amp; Heart Rate Monitoring, Calling Smart Watch for Men &amp; Women - Rose Pink"/>
        <s v="realme Buds Classic Wired in Ear Earphones with Mic (Black)"/>
        <s v="AGARO Marvel 9 Liters Oven Toaster Griller, Cake Baking OTG (Black)"/>
        <s v="HUL Pureit Germkill kit for Classic 23 L water purifier - 3000 L Capacity"/>
        <s v="Inalsa Hand Blender| Hand Mixer|Beater - Easy Mix, Powerful 250 Watt Motor | Variable 7 Speed Control | 1 Year Warranty | (White/Red)"/>
        <s v="AmazonBasics USB 2.0 - A-Male to A-Female Extension Cable for Personal Computer, Printer (Black, 9.8 Feet/3 Meters)"/>
        <s v="Noise ColorFit Ultra Buzz Bluetooth Calling Smart Watch with 1.75&quot; HD Display, 320x385 px Resolution, 100 Sports Modes, Stock Market Info Smartwatch for Men &amp; Women (Olive Green)"/>
        <s v="HP X1000 Wired USB Mouse with 3 Handy Buttons, Fast-Moving Scroll Wheel and Optical Sensor works on most Surfaces (H2C21AA, Black/Grey)"/>
        <s v="BlueRigger Digital Optical Audio Toslink Cable (6 Feet / 1.8 Meter) With 8 Channel (7.1) Audio Support (for Home Theatre, Xbox, Playstation etc.)"/>
        <s v="Bajaj DX-6 1000W Dry Iron with Advance Soleplate and Anti-bacterial German Coating Technology, White"/>
        <s v="Bajaj Majesty DX-11 1000W Dry Iron with Advance Soleplate and Anti-bacterial German Coating Technology, White and Blue"/>
        <s v="Borosil Chef Delite BCH20DBB21 300-Watt Chopper (Black)"/>
        <s v="Boult Audio Airbass Propods X TWS Bluetooth Truly Wireless in Ear Earbuds with Mic, 32H Playtime, Fast Charging Type-C, Ipx5 Water Resistant, Touch Controls and Voice Assistant (Red)"/>
        <s v="JBL Commercial CSLM20B Auxiliary Omnidirectional Lavalier Microphone with Battery for Content Creation, Voiceover/Dubbing, Recording (Black,Small)"/>
        <s v="Philips GC1920/28 1440-Watt Non-Stick Soleplate Steam Iron"/>
        <s v="PHILIPS Air Fryer HD9200/90, uses up to 90% less fat, 1400W, 4.1 Liter, with Rapid Air Technology (Black), Large"/>
        <s v="Maharaja Whiteline Odacio Plus 550-Watt Juicer Mixer Grinder with 3 Jars (Black/Silver)"/>
        <s v="Oakter Mini UPS for 12V WiFi Router Broadband Modem | Backup Upto 4 Hours | WiFi Router UPS Power Backup During Power Cuts | UPS for 12V Router Broadband Modem | Current Surge &amp; Deep Discharge Protection"/>
        <s v="Bajaj ATX 4 750-Watt Pop-up Toaster (White)"/>
        <s v="Orpat HHB-100E WOB 250-Watt Hand Blender (White)"/>
        <s v="Lifelong Power - Pro 500 Watt 3 Jar Mixer Grinder with 3 Speed Control and 1100 Watt Dry Non-Stick soleplate Iron Super Combo (White and Grey, 1 Year Warranty)"/>
        <s v="Boult Audio Airbass Z20 True Wireless, 40H Battery Life, Zen ENC Mic, Type-C Lightning Boult Fast Charging (10Mins=100Mins), BoomX Tech Bass, ENC, IPX5 in Ear Earbuds with mic (Green)"/>
        <s v="Glun Multipurpose Portable Electronic Digital Weighing Scale Weight Machine (10 Kg - with Back Light)"/>
        <s v="Motorola a10 Dual Sim keypad Mobile with 1750 mAh Battery, Expandable Storage Upto 32GB, Wireless FM with Recording - Dark Blue"/>
        <s v="Motorola a10 Dual Sim keypad Mobile with 1750 mAh Battery, Expandable Storage Upto 32GB, Wireless FM with Recording - Rose Gold"/>
        <s v="Bajaj Frore 1200 mm Ceiling Fan (Brown)"/>
        <s v="Crompton Sea Sapphira 1200 mm Ultra High Speed 3 Blade Ceiling Fan (Lustre Brown, Pack of 1)"/>
        <s v="Artis AR-45W-MG2 45 Watts MG2 Laptop Adapter/Charger Compatible with MB Air 13” &amp; MB Air 11” (14.5 V, 3.1 A) Connector: MG2 (T Tip Connector)"/>
        <s v="Luminous Vento Deluxe 150 mm Exhaust Fan for Kitchen, Bathroom with Strong Air Suction, Rust Proof Body and Dust Protection Shutters (2-Year Warranty, White)"/>
        <s v="Cuzor 12V Mini ups for WiFi Router | Power Backup up to 4 Hours | Replaceable Battery | Ups for Wi-Fi Router and Modem | Ups for Router up to 2A | ups for uninterrupted wi-fi"/>
        <s v="AmazonBasics USB C to Lightning Aluminum with Nylon Braided MFi Certified Charging Cable (Grey, 1.8 meter)"/>
        <s v="AmazonBasics USB C to Lightning Aluminum with Nylon Braided MFi Certified Charging Cable (Grey, 1.2 meter)"/>
        <s v="Zinq UPS for Router, Mini UPS for 12V WiFi Router Broadband Modem with Upto 4 Hours Power Backup, Upto 2Amp, Works with Existing Adapter, Also Works with Set-top Box, Smart Camera, CCTV (Black)"/>
        <s v="Imou 360° 1080P Full HD Security Camera, Human Detection, Motion Tracking, 2-Way Audio, Night Vision, Dome Camera with WiFi &amp; Ethernet Connection, Alexa Google Assistant, Up to 256GB SD Card Support"/>
        <s v="USHA RapidMix 500-Watt Copper Motor Mixer Grinder with 3 Jars and 5 Years Warranty(Sea Green/White)"/>
        <s v="iFFALCON 80 cm (32 inches) HD Ready Smart LED TV 32F53 (Black)"/>
        <s v="Acer EK220Q 21.5 Inch (54.61 cm) Full HD (1920x1080) VA Panel LCD Monitor with LED Back Light I 250 Nits I HDMI, VGA Ports I Eye Care Features Like Bluelight Shield, Flickerless &amp; Comfy View (Black)"/>
        <s v="Tukzer Stylus Pen, iPad Pencil with Palm Rejection Tilt Sensor| 2nd Gen for 2018-2022 iPad 6/7/8/9th Gen; iPad 10.2&quot;, Pro 12.9/11&quot;, Mini 6/5th, Air 5/4/3rd, Precise for Writing/Drawing (3 Spare Tips)"/>
        <s v="AmazonBasics 6 Feet DisplayPort to DisplayPort Cable - (Not HDMI Cable) (Gold)"/>
        <s v="BlueRigger Digital Optical Audio Toslink Cable (3.3 Feet / 1 Meter) With 8 Channel (7.1) Audio Support (for Home Theatre, Xbox, Playstation etc.)"/>
        <s v="Havells Immersion HB15 1500 Watt (White Blue)"/>
        <s v="Havells Instanio 10 Litre Storage Water Heater with Flexi Pipe and Free installation (White Blue)"/>
        <s v="ENVIE ECR-20 Charger for AA &amp; AAA Rechargeable Batteries"/>
        <s v="Amazonbasics Nylon Braided Usb-C To Lightning Cable, Fast Charging Mfi Certified Smartphone, Iphone Charger (6-Foot, Dark Grey)"/>
        <s v="KENT 16068 Zoom Vacuum Cleaner for Home and Car 130 W | Cordless, Hoseless, Rechargeable HEPA Filters Vacuum Cleaner with Cyclonic Technology | Bagless Design and Multi Nozzle Operation | Blue"/>
        <s v="TP-Link Nano AC600 USB Wi-Fi Adapter(Archer T2U Nano)- 2.4G/5G Dual Band Wireless Network Adapter for PC Desktop Laptop, Mini Travel Size, Supports Windows 11,10, 8.1, 8, 7, XP/Mac OS 10.9-10.15"/>
        <s v="HP 32GB Class 10 MicroSD Memory Card (U1 TF Card 32GB)"/>
        <s v="Lenovo IdeaPad 3 11th Gen Intel Core i3 15.6&quot; FHD Thin &amp; Light Laptop(8GB/512GB SSD/Windows 11/Office 2021/2Yr Warranty/3months Xbox Game Pass/Platinum Grey/1.7Kg), 81X800LGIN"/>
        <s v="Portronics Key2 Combo Multimedia USB Wireless Keyboard and Mouse Set with 2.4 GHz Wireless Technology, Soft &amp; Silent Button, Compact Size (Grey)"/>
        <s v="AmazonBasics High Speed 55 Watt Oscillating Pedestal Fan, 400mm Sweep Length, White (Without Remote)"/>
        <s v="Havells Ventil Air DSP 230mm Exhaust Fan (Pista Green)"/>
        <s v="Portronics CLAMP X Car-Vent Mobile Holder 360 Degree Rotational(Black)"/>
        <s v="Panasonic SR-WA22H (E) Automatic Rice Cooker, Apple Green, 2.2 Liters"/>
        <s v="Zebronics ZEB-KM2100 Multimedia USB Keyboard Comes with 114 Keys Including 12 Dedicated Multimedia Keys &amp; with Rupee Key"/>
        <s v="Lifelong LLWH106 Flash 3 Litres Instant Water Heater for Home Use, 8 Bar Pressure,Power On/Off Indicator and Advanced Safety, (3000W, ISI Certified, 2 Years Warranty)"/>
        <s v="Ambrane Unbreakable 60W / 3A Fast Charging 1.5m Braided Type C to Type C Cable for Smartphones, Tablets, Laptops &amp; Other Type C Devices, PD Technology, 480Mbps Data Sync (RCTT15, Black)"/>
        <s v="Mi 10W Wall Charger for Mobile Phones with Micro USB Cable (Black)"/>
        <s v="Wayona Nylon Braided 2M / 6Ft Fast Charge Usb To Lightning Data Sync And Charging Cable For Iphone, Ipad Tablet (6 Ft Pack Of 1, Grey)"/>
        <s v="MI REDMI 9i Sport (Carbon Black, 64 GB) (4 GB RAM)"/>
        <s v="Duracell Plus AAA Rechargeable Batteries (750 mAh) Pack of 4"/>
        <s v="Samsung 25W USB Travel Adapter for Cellular Phones - White"/>
        <s v="Logitech MK240 Nano Wireless USB Keyboard and Mouse Set, 12 Function Keys 2.4GHz Wireless, 1000DPI, Spill-Resistant Design, PC/Mac, Black/Chartreuse Yellow"/>
        <s v="Bajaj DHX-9 1000W Heavy Weight Dry Iron with Advance Soleplate and Anti-Bacterial German Coating Technology, Ivory"/>
        <s v="Zebronics Zeb-Companion 107 USB Wireless Keyboard and Mouse Set with Nano Receiver (Black)"/>
        <s v="AGARO 33398 Rapid 1000-Watt, 10-Litre Wet &amp; Dry Vacuum Cleaner, with Blower Function (Red &amp; Black)"/>
        <s v="Tygot 10 Inches Big LED Ring Light for Camera, Phone tiktok YouTube Video Shooting and Makeup, 10&quot; inch Ring Light with 7 Feet Long Foldable and Lightweight Tripod Stand"/>
        <s v="Logitech H111 Wired On Ear Headphones With Mic Black"/>
        <s v="Oraimo 18W USB &amp; Type-C Dual Output Super Fast Charger Wall Adapter PE2.0&amp;Quick Charge 3.0 &amp; Power Delivery 3.0 Compatible for iPhone 13/13 Mini/13 Pro Max/12/12 Pro Max, iPad Mini/Pro, Pixel, Galaxy, Airpods Pro"/>
        <s v="Redgear MP35 Speed-Type Gaming Mousepad (Black/Red)"/>
        <s v="INALSA Electric Chopper Bullet- 400 Watts with 100% Pure Copper Motor| Chop, Mince, Puree, Dice | Twin Blade Technology| 900 ml Capacity| One Touch Operation, 1.30mtr Long Power Cord (Black/Silver)"/>
        <s v="Dell MS116 1000Dpi USB Wired Optical Mouse, Led Tracking, Scrolling Wheel, Plug and Play."/>
        <s v="Redgear Cloak Wired RGB Wired Over Ear Gaming Headphones with Mic for PC"/>
        <s v="Bajaj HM-01 Powerful 250W Hand Mixer, Black"/>
        <s v="AmazonBasics USB Type-C to USB Type-C 2.0 Cable - 3 Feet Laptop (0.9 Meters) - White"/>
        <s v="Bajaj OFR Room Heater, 13 Fin 2900 Watts Oil Filled Room Heater with 400W PTC Ceramic Fan Heater, ISI Approved (Majesty 13F Plus Black)"/>
        <s v="NutriPro Juicer Mixer Grinder - Smoothie Maker - 500 Watts (3 Jars 2 Blades)"/>
        <s v="Morphy Richards Daisy 1000W Dry Iron with American Heritage Non-Stick Coated Soleplate, White"/>
        <s v="Wayona Nylon Braided USB to Lightning Fast Charging and Data Sync Cable Compatible for iPhone 13, 12,11, X, 8, 7, 6, 5, iPad Air, Pro, Mini (3 FT Pack of 1, Grey)"/>
        <s v="USHA Armor AR1100WB 1100 W Dry Iron with Black Weilburger Soleplate (Purple)"/>
        <s v="Wayona Usb Nylon Braided Data Sync And Charging Cable For Iphone, Ipad Tablet (Red, Black)"/>
        <s v="Wayona Nylon Braided 3A Lightning to USB A Syncing and Fast Charging Data Cable for iPhone, Ipad (3 FT Pack of 1, Black)"/>
        <s v="Zebronics ZEB-VITA Wireless Bluetooth 10W Portable Bar Speaker With Supporting USB, SD Card, AUX, FM, TWS &amp; Call Function"/>
        <s v="MAONO AU-400 Lavalier Auxiliary Omnidirectional Microphone (Black)"/>
        <s v="AmazonBasics High-Speed Braided HDMI Cable - 3 Feet - Supports Ethernet, 3D, 4K and Audio Return (Black)"/>
        <s v="HP USB Wireless Spill Resistance Keyboard and Mouse Set with 10m Working Range 2.4G Wireless Technology / 3 Years Warranty (4SC12PA), Black"/>
        <s v="TATA SKY HD Connection with 1 month basic package and free installation"/>
        <s v="KENT 16044 Hand Blender Stainless Steel 400 W | Variable Speed Control | Easy to Clean and Store | Low Noise Operation"/>
        <s v="Belkin Apple Certified Lightning to USB Charge and Sync Tough Braided Cable for iPhone, iPad, Air Pods, 3.3 feet (1 meters) – Black"/>
        <s v="Redgear A-15 Wired Gaming Mouse with Upto 6400 DPI, RGB &amp; Driver Customization for PC(Black)"/>
        <s v="Prestige Delight PRWO Electric Rice Cooker (1 L, White)"/>
        <s v="Rico IRPRO 1500 Watt Japanese Technology Electric Water Heater Immersion Rod Shockproof Protection &amp; Stainless Steel Heating Element for Instant Heating| ISI Certified 1 Year Replacement Warranty"/>
        <s v="Orico 2.5&quot;(6.3cm) USB 3.0 HDD Enclosure Case Cover for SATA SSD HDD | SATA SSD HDD Enclosure High Speed USB 3.0 | Tool Free Installation | Black"/>
        <s v="Elv Aluminium Adjustable Mobile Phone Foldable Holder Tabletop Stand Dock Mount for All Smartphones, Tabs, Kindle, iPad (Moonlight Silver)"/>
        <s v="Philips Handheld Garment Steamer GC360/30 - Vertical &amp; Horizontal Steaming, 1200 Watt, up to 22g/min"/>
        <s v="Qubo Smart Cam 360 from Hero Group | Made in India | 2MP 1080p Full HD | CCTV Wi-Fi Camera | 360 Degree Coverage| Two Way Talk | Mobile App Connectivity | Night Vision | Cloud &amp; SD Card Recording"/>
        <s v="Allin Exporters J66 Ultrasonic Humidifier Cool Mist Air Purifier for Dryness, Cold &amp; Cough Large Capacity for Room, Baby, Plants, Bedroom (2.4 L) (1 Year Warranty)"/>
        <s v="Bajaj New Shakti Neo 10L Vertical Storage Water Heater (Geyser 10 Litres) 4 Star BEE Rated Heater For Water Heating with Titanium Armour, Swirl Flow Technology, Glasslined Tank(White), 1 Yr Warranty"/>
        <s v="Logitech B100 Wired USB Mouse, 3 yr Warranty, 800 DPI Optical Tracking, Ambidextrous PC/Mac/Laptop - Black"/>
        <s v="Ambrane Unbreakable 60W / 3A Fast Charging 1.5m Braided Type C Cable for Smartphones, Tablets, Laptops &amp; other Type C devices, PD Technology, 480Mbps Data Sync, Quick Charge 3.0 (RCT15A, Black)"/>
        <s v="Ambrane Unbreakable 60W / 3A Fast Charging 1.5m Braided Micro USB Cable for Smartphones, Tablets, Laptops &amp; Other Micro USB Devices, 480Mbps Data Sync, Quick Charge 3.0 (RCM15, Black)"/>
        <s v="Mobilife Bluetooth Extendable Selfie Stick with Tripod Stand and Wireless Remote,3-in-1 Multifunctional Selfie Stick Tripod for iPhone Samsung Mi Realme Oppo Vivo Google More,Black"/>
        <s v="STRIFF Adjustable Laptop Tabletop Stand Patented Riser Ventilated Portable Foldable Compatible with MacBook Notebook Tablet Tray Desk Table Book with Free Phone Stand (Black)"/>
        <s v="boAt A 350 Type C Cable for Smartphone, Charging Adapter (1.5m, Carbon Black)"/>
        <s v="Boat A 350 Type C Cable 1.5m(Jet Black)"/>
        <s v="DIGITEK® (DTR 260 GT) Gorilla Tripod/Mini 33 cm (13 Inch) Tripod for Mobile Phone with Phone Mount &amp; Remote, Flexible Gorilla Stand for DSLR &amp; Action Cameras"/>
        <s v="Boult Audio Bass Buds Q2 Lightweight Stereo Wired Over Ear Headphones Set with Mic with Deep Bass, Comfortable Ear Cushions, &amp; Long Cord (Black)"/>
        <s v="Croma 500W Mixer Grinder with 3 Stainless Steel Leak-proof Jars, 3 speed &amp; Pulse function, 2 years warranty (CRAK4184, White &amp; Purple)"/>
        <s v="Candes 10 Litre Perfecto 5 Star Rated Automatic Instant Storage Electric Water Heater with Special Metal Body Anti Rust Coating With Installation Kit, 2KW Geyser (Ivory)"/>
        <s v="Crucial P3 500GB PCIe 3.0 3D NAND NVMe M.2 SSD, up to 3500MB/s - CT500P3SSD8"/>
        <s v="Crompton IHL 152 1500-Watt Immersion Water Heater with Copper Heating Element (Black)"/>
        <s v="Samsung Original 25W USB Travel Lightning Adapter for Cellular Phones, Black"/>
        <s v="KENT 16025 Sandwich Grill 700W | Non-Toxic Ceramic Coating | Automatic Temperature Cut-off with LED Indicator | Adjustable Height Control, Metallic Silver, Standard"/>
        <s v="WeCool Bluetooth Extendable Selfie Sticks with Wireless Remote and Tripod Stand, 3-in-1 Multifunctional Selfie Stick with Tripod Stand Compatible with iPhone/OnePlus/Samsung/Oppo/Vivo and All Phones"/>
        <s v="Ambrane 27000mAh Power Bank, 20W Fast Charging, Triple Output, Type C PD (Input &amp; Output), Quick Charge, Li-Polymer, Multi-Layer Protection for iPhone, Smartphones &amp; Other Devices (Stylo Pro, Black)"/>
        <s v="ELV Aluminum Adjustable Mobile Phone Foldable Tabletop Stand Dock Mount for All Smartphones, Tabs, Kindle, iPad (Black)"/>
        <s v="Zebronics Wired Keyboard and Mouse Combo with 104 Keys and a USB Mouse with 1200 DPI - JUDWAA 750"/>
        <s v="Spigen EZ Fit Tempered Glass Screen Protector for iPhone 14 Pro Max - 2 Pack (Sensor Protection)"/>
        <s v="HealthSense Weight Machine for Kitchen, Kitchen Food Weighing Scale for Health, Fitness, Home Baking &amp; Cooking with Hanging Design, Touch Button, Tare Function &amp; 1 Year Warranty – Chef-Mate KS 40"/>
        <s v="Sujata Supermix, Mixer Grinder, 900 Watts, 3 Jars (White)"/>
        <s v="Lenovo 300 Wired Plug &amp; Play USB Mouse, High Resolution 1600 DPI Optical Sensor, 3-Button Design with clickable Scroll Wheel, Ambidextrous, Ergonomic Mouse for Comfortable All-Day Grip (GX30M39704)"/>
        <s v="Casio FX-991ES Plus-2nd Edition Scientific Calculator, Black"/>
        <s v="Duracell Ultra Alkaline AA Battery, 8 Pcs"/>
        <s v="Belkin Apple Certified Lightning to USB Charge and Sync Cable for iPhone, iPad, Air Pods, 39.6 inch (100cm) – Black"/>
        <s v="Scarters Mouse Pad, Desk Mat Extended for Work from Home/Office/Gaming | Vegan PU Leather | Anti-Skid, Anti-Slip, Reversible Splash-Proof – Deskspread ~ Navy Blue &amp; Yellow"/>
        <s v="Gizga Essentials Professional 3-in-1 Cleaning Kit for Camera, Lens, Binocular, Laptop, TV, Monitor, Smartphone, Tablet (Includes: Cleaning Liquid 100ml, Plush Microfiber Cloth, Dust Removal Brush)"/>
        <s v="ACTIVA Instant 3 LTR 3 KVA SPECIAL Anti Rust Coated Tank Geyser with Full ABS Body with 5 Year Warranty Premium (White)"/>
        <s v="boAt Type-c A400 Type-c to USB A Cable for All Type C Phones (Lg nexus 5x), 1Mtr(Black)"/>
        <s v="Cello Eliza Plastic Laundry Bag/Basket, 50 litres, Light Grey"/>
        <s v="Zebronics Zeb-Transformer-M Optical USB Gaming Mouse with LED Effect(Black)"/>
        <s v="Ambrane 10000mAh Slim Power Bank, 20W Fast Charging, Dual Output, Type C PD (Input &amp; Output), Quick Charge, Li-Polymer, Multi-Layer Protection for iPhone, Anrdoid &amp; Other Devices (Stylo 10K, Green)"/>
        <s v="Ambrane 10000mAh Slim Power Bank, 20W Fast Charging, Dual Output, Type C PD (Input &amp; Output), Quick Charge, Li-Polymer, Multi-Layer Protection for iPhone, Anrdoid &amp; Other Devices (Stylo 10K, Black)"/>
        <s v="Prestige PSMFB 800 Watt Sandwich Toaster with Fixed Plates, Black"/>
        <s v="Orient Electric Fabrijoy DIFJ10BP 1000-Watt Dry Iron, Non-Stick (White and Blue)"/>
        <s v="Eureka Forbes Supervac 1600 Watts Powerful Suction,bagless Vacuum Cleaner with cyclonic Technology,7 Accessories,1 Year Warranty,Compact,Lightweight &amp; Easy to use (Red)"/>
        <s v="MI Usb Type-C Cable Smartphone (Black)"/>
        <s v="Amazon Basics USB C to Lightning TPE MFi Certified Charging Cable (White, 1.2 meter)"/>
        <s v="Philips Hi113 1000-Watt Plastic Body Ptfe Coating Dry Iron, Pack of 1"/>
        <s v="Havells Cista Room Heater, White, 2000 Watts"/>
        <s v="Philips HD9306/06 1.5-Litre Electric Kettle (Multicolor)"/>
        <s v="Philips EasySpeed Plus Steam Iron GC2145/20-2200W, Quick Heat Up with up to 30 g/min steam, 110 g steam Boost, Scratch Resistant Ceramic Soleplate, Vertical steam &amp; Drip-Stop"/>
        <s v="SKYWALL 81.28 cm (32 inches) HD Ready Smart LED TV 32SWELS-PRO (Black)"/>
        <s v="MI Braided USB Type-C Cable for Charging Adapter (Red)"/>
        <s v="HUL Pureit Germkill kit for Classic 23 L water purifier - 1500 L Capacity"/>
        <s v="Philips EasySpeed Plus Steam Iron GC2147/30-2400W, Quick Heat up with up to 30 g/min steam, 150g steam Boost, Scratch Resistant Ceramic Soleplate, Vertical steam, Drip-Stop"/>
        <s v="AmazonBasics New Release Nylon USB-A to Lightning Cable Cord, Fast Charging MFi Certified Charger for Apple iPhone, iPad (6-Ft, Rose Gold)"/>
        <s v="Kingston DataTraveler Exodia DTX/32 GB Pen Drive USB 3.2 Gen 1 (Multicolor)"/>
        <s v="ACTIVA 1200 MM HIGH SPEED 390 RPM BEE APPROVED 5 STAR RATED APSRA CEILING FAN BROWN 2 Years Warranty"/>
        <s v="Crompton InstaGlide 1000-Watts Dry Iron with American Heritage Coating, Pack of 1 Iron"/>
        <s v="Casio FX-82MS 2nd Gen Non-Programmable Scientific Calculator, 240 Functions and 2-line Display, Black"/>
        <s v="VU 138 cm (55 inches) Premium Series 4K Ultra HD Smart IPS LED TV 55UT (Black)"/>
        <s v="Noise Buds VS402 Truly Wireless in Ear Earbuds, 35-Hours of Playtime, Instacharge, Quad Mic with ENC, Hyper Sync, Low Latency, 10mm Driver, Bluetooth v5.3 and Breathing LED Lights (Neon Black)"/>
        <s v="AirCase Rugged Hard Drive Case for 2.5-inch Western Digital, Seagate, Toshiba, Portable Storage Shell for Gadget Hard Disk USB Cable Power Bank Mobile Charger Earphone, Waterproof (Black)"/>
        <s v="Zebronics Zeb Wonderbar 10 USB Powered 2.0 Computer Speaker with RGB Lights"/>
        <s v="Nokia 8210 4G Volte keypad Phone with Dual SIM, Big Display, inbuilt MP3 Player &amp; Wireless FM Radio | Blue"/>
        <s v="boAt A400 USB Type-C to USB-A 2.0 Male Data Cable, 2 Meter (Black)"/>
        <s v="PTron Newly Launched Force X10 Bluetooth Calling Smartwatch with 1.7&quot; Full Touch Display, Real Heart Rate Monitor, SpO2, Watch Faces, 5 Days Runtime, Health/Fitness Trackers &amp; IP68 Waterproof (Black)"/>
        <s v="Prestige PWG 07 Wet Grinder, 2L (Multicolor) with Coconut Scraper and Atta Kneader Attachments, 200 Watt"/>
        <s v="Spigen EZ Fit Tempered Glass Screen Protector for iPhone 14 Pro - 2 Pack (Sensor Protection)"/>
        <s v="Inalsa Electric Kettle Prism Inox - 1350 W with LED Illumination &amp; Boro-Silicate Body, 1.8 L Capacity along with Cordless Base, 2 Year Warranty (Black)"/>
        <s v="Black + Decker BD BXIR2201IN 2200-Watt Cord &amp; Cordless Steam Iron (Green)"/>
        <s v="ProElite Faux Leather Smart Flip Case Cover for Apple iPad 10.2&quot; 9th Gen (2021) / 8th Gen / 7th Gen with Stylus Pen, Black"/>
        <s v="Panasonic CR-2032/5BE Lithium Coin Battery - Pack of 5"/>
        <s v="Havells Ambrose 1200mm Ceiling Fan (Pearl White Wood)"/>
        <s v="Pigeon by Stovekraft Amaze Plus Electric Kettle (14313) with Stainless Steel Body, 1.8 litre, used for boiling Water, making tea and coffee, instant noodles, soup etc. 1500 Watt (Silver)"/>
        <s v="Lenovo 600 Bluetooth 5.0 Silent Mouse: Compact, Portable, Dongle-Free Multi-Device connectivity with Microsoft Swift Pair | 3-Level Adjustable DPI up to 2400 | Battery Life: up to 1 yr"/>
        <s v="Tukzer Capacitive Stylus Pen for Touch Screens Devices, Fine Point, Lightweight Metal Body with Magnetism Cover Cap for Smartphones/Tablets/iPad/iPad Pro/iPhone (White)"/>
        <s v="Tukzer Capacitive Stylus Pen for Touch Screens Devices, Fine Point, Lightweight Metal Body with Magnetism Cover Cap for Smartphones/Tablets/iPad/iPad Pro/iPhone (Grey)"/>
        <s v="Lenovo GX20L29764 65W Laptop Adapter/Charger with Power Cord for Select Models of Lenovo (Round pin) (Black)"/>
        <s v="PTron Newly Launched Force X10 Bluetooth Calling Smartwatch with 1.7&quot; Full Touch Color Display, Real Heart Rate Monitor, SpO2, Watch Faces, 5 Days Runtime, Fitness Trackers &amp; IP68 Waterproof (Blue)"/>
        <s v="PTron Newly Launched Force X10 Bluetooth Calling Smartwatch with 1.7&quot; Full Touch Color Display, Real Heart Rate Monitor, SpO2, Watch Faces, 5 Days Runtime, Fitness Trackers &amp; IP68 Waterproof (Pink)"/>
        <s v="boAt LTG 500 Apple MFI Certified for iPhone, iPad and iPod 2Mtr Data Cable(Space Grey)"/>
        <s v="boAt Laptop, Smartphone Type-c A400 Male Data Cable (Carbon Black)"/>
        <s v="GIZGA Club-laptop Neoprene Reversible for 15.6-inches Laptop Sleeve - Black-Red"/>
        <s v="Havells D'zire 1000 watt Dry Iron With American Heritage Sole Plate, Aerodynamic Design, Easy Grip Temperature Knob &amp; 2 years Warranty. (Mint)"/>
        <s v="INALSA Electric Kettle 1.5 Litre with Stainless Steel Body - Absa|Auto Shut Off &amp; Boil Dry Protection Safety Features| Cordless Base &amp; Cord Winder|Hot Water Kettle |Water Heater Jug"/>
        <s v="HP X200 Wireless Mouse with 2.4 GHz Wireless connectivity, Adjustable DPI up to 1600, ambidextrous Design, and 18-Month Long Battery Life. 3-Years Warranty (6VY95AA)"/>
        <s v="Esquire Laundry Basket Brown, 50 Ltr Capacity(Plastic)"/>
        <s v="Duracell Rechargeable AA 1300mAh Batteries, 4Pcs"/>
        <s v="Amazon Basics New Release Nylon USB-A to Lightning Cable Cord, Fast Charging MFi Certified Charger for Apple iPhone, iPad (3-Ft, Rose Gold)"/>
        <s v="Balzano High Speed Nutri Blender/Mixer/Smoothie Maker - 500 Watt - Silver, 2 Jar"/>
        <s v="Usha Goliath GO1200WG Heavy Weight 1200-Watt Dry Iron, 1.8 Kg(Red)"/>
        <s v="AmazonBasics New Release Nylon USB-A to Lightning Cable Cord, MFi Certified Charger for Apple iPhone, iPad, Silver, 6-Ft"/>
        <s v="Simxen Egg Boiler Electric Automatic Off 7 Egg Poacher for Steaming, Cooking Also Boiling and Frying 400 W (Blue, Pink)"/>
        <s v="PTron Boom Ultima 4D Dual Driver, in-Ear Gaming Wired Headphones with in-line Mic, Volume Control &amp; Passive Noise Cancelling Boom 3 Earphones - (Dark Blue)"/>
        <s v="HP K500F Backlit Membrane Wired Gaming Keyboard with Mixed Color Lighting, Metal Panel with Logo Lighting, 26 Anti-Ghosting Keys, and Windows Lock Key / 3 Years Warranty(7ZZ97AA)"/>
        <s v="Philips GC026/30 Fabric Shaver, Lint Remover for Woolen Sweaters, Blankets, Jackets/Burr Remover Pill Remover from Carpets, Curtains (White)"/>
        <s v="Dell WM118 Wireless Mouse, 2.4 Ghz with USB Nano Receiver, Optical Tracking, 12-Months Battery Life, Ambidextrous, Pc/Mac/Laptop - Black."/>
        <s v="Bajaj New Shakti Neo Plus 15 Litre 4 Star Rated Storage Water Heater (Geyser) with Multiple Safety System, White"/>
        <s v="Wayona Nylon Braided Lightning USB Data Sync &amp; 3A Charging Cable for iPhones, iPad Air, iPad Mini, iPod Nano and iPod Touch (3 FT Pack of 1, Grey)"/>
        <s v="AmazonBasics USB Type-C to Micro-B 2.0 Cable - 6 Inches (15.2 Centimeters) - White"/>
        <s v="Western Digital WD Green SATA 240GB Internal SSD Solid State Drive - SATA 6Gb/s 2.5 inches - WDS240G3G0A"/>
        <s v="HP 805 Black Original Ink Cartridge"/>
        <s v="AirCase Protective Laptop Bag Sleeve fits Upto 15.6&quot; Laptop/ MacBook, Wrinkle Free, Padded, Waterproof Light Neoprene case Cover Pouch, for Men &amp; Women, Black- 6 Months Warranty"/>
        <s v="Kent Gold, Optima, Gold+ Spare Kit"/>
        <s v="Lifelong LLMG93 500 Watt Duos Mixer Grinder, 2 Stainless Steel Jar (Liquidizing and Chutney Jar)| ABS Body, Stainless Steel Blades, 3 Speed Options with Whip (1 Year Warranty, Black)"/>
        <s v="VW 80 cm (32 inches) Playwall Frameless Series HD Ready Android Smart LED TV VW3251 (Black)"/>
        <s v="pTron Bullet Pro 36W PD Quick Charger, 3 Port Fast Car Charger Adapter - Compatible with All Smartphones &amp; Tablets (Black)"/>
        <s v="Portronics Ruffpad 15 Re-Writable LCD Screen 38.1cm (15-inch) Writing Pad for Drawing, Playing, Handwriting Gifts for Kids &amp; Adults (Grey)"/>
        <s v="Ant Esports GM320 RGB Optical Wired Gaming Mouse | 8 Programmable Buttons | 12800 DPI"/>
        <s v="Usha Steam Pro SI 3713, 1300 W Steam Iron, Powerful steam Output up to 18 g/min, Non-Stick Soleplate (White &amp; Blue)"/>
        <s v="AGARO Supreme High Pressure Washer, 1800 Watts, 120 Bars, 6.5L/Min Flow Rate, 8 Meters Outlet Hose, Portable, for Car,Bike and Home Cleaning Purpose, Black and Orange"/>
        <s v="InstaCuppa Milk Frother for Coffee - Handheld Battery-Operated Electric Milk and Coffee Frother, Stainless Steel Whisk and Stand, Portable Foam Maker for Coffee, Cappuccino, Lattes, and Egg Beaters"/>
        <s v="Amazon Basics 16-Gauge Speaker Wire - 50 Feet"/>
        <s v="Duracell Ultra Alkaline AAA Battery, 8 Pcs"/>
        <s v="Maharaja Whiteline Lava Neo 1200-Watts Halogen Heater (White and Red)"/>
        <s v="Hp Wired On Ear Headphones With Mic With 3.5 Mm Drivers, In-Built Noise Cancelling, Foldable And Adjustable For Laptop/Pc/Office/Home/ 1 Year Warranty (B4B09Pa)"/>
        <s v="Pigeon by Stovekraft 2 Slice Auto Pop up Toaster. A Smart Bread Toaster for Your Home (750 Watt) (black)"/>
        <s v="HUL Pureit Germkill kit for Advanced 23 L water purifier - 3000 L Capacity, Sand, Multicolour"/>
        <s v="Orpat HHB-100E 250-Watt Hand Blender (White)"/>
        <s v="Cello Quick Boil Popular Electric Kettle 1 Litre 1200 Watts | Stainless Steel body | Boiler for Water, Silver"/>
        <s v="TIZUM High Speed HDMI Cable Aura -Gold Plated-High Speed Data 10.2Gbps, 3D, 4K, HD 1080P (10 Ft/ 3 M)"/>
        <s v="Black+Decker Handheld Portable Garment Steamer 1500 Watts with Anti Calc (Violet)"/>
        <s v="ENEM Sealing Machine | 12 Inch (300 mm) | 1 Year Warranty | Full Customer Support | Beep Sound Function | Plastic Packing Machine | Plastic Bag Sealing Machine | Heat Sealer Machine | Plastic Sealing Machine | Blue | Made in India"/>
        <s v="Borosil Prime Grill Sandwich Maker (Grey)"/>
        <s v="Wayona Nylon Braided USB Data Sync and Fast Charging 3A Short Power Bank Cable For iPhones, iPad Air, iPad mini, iPod Nano and iPod Touch (Grey)"/>
        <s v="ZEBRONICS Zeb-Evolve Wireless in Ear Neckband Earphone with Supporting Bluetooth v5.0, Voice Assistant, Rapid Charge, Call Function &amp; Magnetic Earpiece, with mic (Metallic Blue)"/>
        <s v="Zebronics, ZEB-NC3300 USB Powered Laptop Cooling Pad with Dual Fan, Dual USB Port and Blue LED Lights"/>
        <s v="Portronics Adapto 20 Type C 20W Fast PD/Type C Adapter Charger with Fast Charging for iPhone 12/12 Pro/12 Mini/12 Pro Max/11/XS/XR/X/8/Plus, iPad Pro/Air/Mini, Galaxy 10/9/8 (Adapter Only) White"/>
        <s v="boAt LTG 500 Apple MFI Certified for iPhone, iPad and iPod 2Mtr Data Cable(Metallic Silver)"/>
        <s v="Usha EI 3710 Heavy Weight 1000-Watt Dry Iron with Golden American Heritage Soleplate, 1.75 Kg(White)"/>
        <s v="AirCase Protective Laptop Bag Sleeve fits Upto 13.3&quot; Laptop/ MacBook, Wrinkle Free, Padded, Waterproof Light Neoprene case Cover Pouch, for Men &amp; Women, Black- 6 Months Warranty"/>
        <s v="Amazon Basics USB Type-C to USB-A 2.0 Male Fast Charging Cable for Laptop - 3 Feet (0.9 Meters), Black"/>
        <s v="Model-P4 6 Way Swivel Tilt Wall Mount 32-55-inch Full Motion Cantilever for LED,LCD and Plasma TV's"/>
        <s v="AirCase Protective Laptop Bag Sleeve fits Upto 14.1&quot; Laptop/ MacBook, Wrinkle Free, Padded, Waterproof Light Neoprene case Cover Pouch, for Men &amp; Women, Black- 6 Months Warranty"/>
        <s v="TCL 80 cm (32 inches) HD Ready Certified Android Smart LED TV 32S5205 (Black)"/>
        <s v="DIGITEK® (DLS-9FT) Lightweight &amp; Portable Aluminum Alloy Light Stand for Ring Light, Reflector, Flash Units, Diffuser, Portrait, Softbox, Studio Lighting &amp; More Ideal for Outdoor &amp; Indoor Shoots"/>
        <s v="Brand Conquer 6 in 1 with OTG, SD Card Reader, USB Type C, USB 3.0 and Micro USB, for Memory Card | Portable Card Reader | Compatible with TF, SD, Micro SD, SDHC, SDXC, MMC, RS-MMC, Micro SDXC"/>
        <s v="STRIFF PS2_01 Multi Angle Mobile/Tablet Tabletop Stand. Phone Holder for iPhone, Android, Samsung, OnePlus, Xiaomi. Portable, Foldable Cell Phone Stand. Perfect for Bed, Office, Home &amp; Desktop (Black)"/>
        <s v="BAJAJ PYGMY MINI 110 MM 10 W HIGH SPEED OPERATION, USB CHARGING, MULTI-CLIP FUNCTION PERSONAL FAN"/>
        <s v="D-Link DWA-131 300 Mbps Wireless Nano USB Adapter (Black)"/>
        <s v="PHILIPS Handheld Garment Steamer STH3000/20 - Compact &amp; Foldable, Convenient Vertical Steaming, 1000 Watt Quick Heat Up, up to 20g/min, Kills 99.9%* Bacteria (Reno Blue), Small"/>
        <s v="Havells OFR 13 Wave Fin with PTC Fan Heater 2900 Watts (Black)"/>
        <s v="RPM Euro Games Laptop/PC Controller Wired for Windows - 7, 8, 8.1, 10 and XP, Ps3(Upgraded with XYAB Buttons)"/>
        <s v="Boult Audio Omega with 30dB ANC+ ENC, 32H Playtime, 45ms Latency Gaming Mode, Quad Mic Zen ENC, 3 Equalizer Modes, ANC, Type-C Fast Charging, IPX5 True Wireless in Ear Bluetooth Earbuds (Black)"/>
        <s v="KINGONE Wireless Charging Pencil (2nd Generation) for iPad with Magnetic and Tilt Sensitive, Palm Rejection, Compatible with Apple iPad Pro 11 inch 1/2/3/4, iPad Pro 12.9 Inch 3/4/5/6, iPad Air 4/5, mini6"/>
        <s v="Lenovo 400 Wireless Mouse, 1200DPI Optical Sensor, 2.4GHz Wireless Nano USB, 3-Button (Left,Right,Scroll) Upto 8M Left/Right &amp; 100K Scroll clicks &amp; 1yr Battery, Ambidextrous, Ergonomic GY50R91293"/>
        <s v="Amazon Basics HDMI Coupler,Black"/>
        <s v="USHA 1212 PTC with Adjustable Thermostat Fan Heater (Black/Brown, 1500-Watts)."/>
        <s v="Campfire Spring Chef Prolix Instant Portable Water Heater Geyser 1Ltr. for Use Home Stainless Steel Baking Rack | Restaurant | Office | Labs | Clinics | Saloon | with Installation Kit (With MCB)"/>
        <s v="AmazonBasics Digital Optical Coax to Analog RCA Audio Converter Adapter with Fiber Cable"/>
        <s v="GIZGA Essentials Portable Tabletop Tablet Stand Mobile Holder, Desktop Stand, Cradle, Dock for iPad, Smartphone, Kindle, E-Reader, Fully Foldable, Adjustable Angle, Anti-Slip Pads, Black"/>
        <s v="OnePlus Nord Watch with 1.78” AMOLED Display, 60 Hz Refresh Rate, 105 Fitness Modes, 10 Days Battery, SPO2, Heart Rate, Stress Monitor, Women Health Tracker &amp; Multiple Watch Face [Midnight Black]"/>
        <s v="Casio MJ-12D 150 Steps Check and Correct Desktop Calculator"/>
        <s v="HP 682 Black Original Ink Cartridge"/>
        <s v="CP PLUS 2MP Full HD Smart Wi-fi CCTV Security Camera | 360° with Pan Tilt | Two Way Talk | Cloud Monitor | Motion Detect | Night Vision | Supports SD Card (Up to 128 GB) | Alexa &amp; Ok Google | CP-E21A"/>
        <s v="Bajaj Majesty RX11 2000 Watts Heat Convector Room Heater (White, ISI Approved)"/>
        <s v="pTron Solero TB301 3A Type-C Data and Fast Charging Cable, Made in India, 480Mbps Data Sync, Strong and Durable 1.5-Meter Nylon Braided USB Cable for Type-C Devices for Charging Adapter (Black)"/>
        <s v="Usha IH2415 1500-Watt Immersion Heater (Silver)"/>
        <s v="10k 8k 4k HDMI Cable, Certified 48Gbps 1ms Ultra High Speed HDMI 2.1 Cable 4k 120Hz 144Hz 2k 165Hz 8k 60Hz Dynamic HDR ARC eARC DTS:X Compatible for Mac Gaming PC Soundbar TV Monitor Laptop PS5 4 Xbox"/>
        <s v="Acer 80 cm (32 inches) N Series HD Ready TV AR32NSV53HD (Black)"/>
        <s v="AGARO Esteem Multi Kettle 1.2 Litre, 600W with 3 Heating Modes &amp; Rapid Boil Technology"/>
        <s v="Bajaj RHX-2 800-Watt Room Heater (White)"/>
        <s v="Sony WI-C100 Wireless Headphones with Customizable Equalizer for Deep Bass &amp; 25 Hrs Battery, DSEE-Upscale, Splash Proof, 360RA, Fast Pair, in-Ear Bluetooth Headset with mic for Phone Calls (Black)"/>
        <s v="USB Charger, Oraimo Elite Dual Port 5V/2.4A Wall Charger, USB Wall Charger Adapter for iPhone 11/Xs/XS Max/XR/X/8/7/6/Plus, iPad Pro/Air 2/Mini 3/Mini 4, Samsung S4/S5, and More"/>
        <s v="akiara - Makes life easy Mini Sewing Machine for Home Tailoring use | Mini Silai Machine with Sewing Kit Set Sewing Box with Thread Scissors, Needle All in One Sewing Accessories (White &amp; Purple)"/>
        <s v="Solidaire 550-Watt Mixer Grinder with 3 Jars (Black) (SLD-550-B)"/>
        <s v="Havells Glydo 1000 watt Dry Iron With American Heritage Non Stick Sole Plate, Aerodynamic Design, Easy Grip Temperature Knob &amp; 2 years Warranty. (Charcoal Blue)"/>
        <s v="AmazonBasics Double Braided Nylon USB Type-C to Type-C 2.0 Cable, Charging Adapter, Smartphone 6 feet, Dark Grey"/>
        <s v="ZEBRONICS Zeb-Dash Plus 2.4GHz High Precision Wireless Mouse with up to 1600 DPI, Power Saving Mode, Nano Receiver and Plug &amp; Play Usage - USB"/>
        <s v="Gizga Essentials Multi-Purpose Portable &amp; Foldable Wooden Desk for Bed Tray, Laptop Table, Study Table (Black)"/>
        <s v="SLOVIC® Tripod Mount Adapter| Tripod Mobile Holder|Tripod Phone Mount(Made in India)| Smartphone Clip Clipper 360 Degree for Taking Magic Video Shots &amp; Pictures."/>
        <s v="V-Guard Zio Instant Water Geyser | 3 Litre | 3000 W Heating | White-Blue | | 2 Year Warranty"/>
        <s v="ENVIE® (AA10004PLNi-CD) AA Rechargeable Batteries, Low Self Discharge, AA 1000mAh Ni-CD (Pack of 4)"/>
        <s v="Usha Aurora 1000 W Dry Iron with Innovative Tail Light Indicator, Weilburger Soleplate (White &amp; Grey)"/>
        <s v="boAt Stone 250 Portable Wireless Speaker with 5W RMS Immersive Audio, RGB LEDs, Up to 8HRS Playtime, IPX7 Water Resistance, Multi-Compatibility Modes(Black)"/>
        <s v="Wayona Usb Type C Fast Charger Cable Fast Charging Usb C Cable/Cord Compatible For Samsung Galaxy S10E S10 S9 S8 Plus S10+,Note 10 Note 9 Note 8,S20,M31S,M40,Realme X3,Pixel 2 Xl (3 Ft Pack Of 1,Grey)"/>
        <s v="Wayona Nylon Braided Usb Type C 3Ft 1M 3A Fast Charger Cable For Samsung Galaxy S9 S8 (Wc3Cb1, Black)"/>
        <s v="USHA Heat Convector 812 T 2000-Watt with Instant Heating Feature (Black)"/>
        <s v="Tosaa T2STSR Sandwich Gas Toaster Regular (Black)"/>
        <s v="KENT 11054 Alkaline Water Filter Pitcher 3.5 L | Chemical-Free Water with Balanced pH Levels 8.0 to 9.5 | Solves Acidity Issue | Equipped with Carbon and Sediment Filter - Grey"/>
        <s v="KENT 16026 Electric Kettle Stainless Steel 1.8 L | 1500W | Superfast Boiling | Auto Shut-Off | Boil Dry Protection | 360° Rotating Base | Water Level Indicator"/>
        <s v="Hindware Atlantic Xceed 5L 3kW Instant Water Heater with Copper Heating Element and High Grade Stainless Steel Tank"/>
        <s v="Boult Audio FXCharge with ENC, 32H Playtime, 5min=7H Type C Fast Charging, Zen ENC, 14.2 mm BoomX Rich Bass, IPX5, Bluetooth Wireless in Ear Earphones Neckband with mic (Black)"/>
        <s v="ZEBRONICS Zeb-Warrior II 10 watts 2.0 Multimedia Speaker with RGB Lights, USB Powered, AUX Input, Volume Control Pod for PC, Laptops, Desktop"/>
        <s v="Redragon K617 Fizz 60% Wired RGB Gaming Keyboard, 61 Keys Compact Mechanical Keyboard w/White and Grey Color Keycaps, Linear Red Switch, Pro Driver/Software Supported"/>
        <s v="ZEBRONICS Zeb-Fame 5watts 2.0 Multi Media Speakers with AUX, USB and Volume Control (Black)"/>
        <s v="Lifelong LLMG74 750 Watt Mixer Grinder with 3 Jars (White and Grey)"/>
        <s v="Milton Go Electro 2.0 Stainless Steel Electric Kettle, 1 Piece, 2 Litres, Silver | Power Indicator | 1500 Watts | Auto Cut-off | Detachable 360 Degree Connector | Boiler for Water"/>
        <s v="Dr Trust Electronic Kitchen Digital Scale Weighing Machine (Blue)"/>
        <s v="Amazon Basics USB 3.0 Cable - A Male to Micro B - 6 Feet (1.8 Meters), Black"/>
        <s v="Wecool Nylon Braided Multifunction Fast Charging Cable For Android Smartphone, Ios And Type C Usb Devices, 3 In 1 Charging Cable, 3A, (3 Feet) (Black)"/>
        <s v="ZEBRONICS Zeb-Bro in Ear Wired Earphones with Mic, 3.5mm Audio Jack, 10mm Drivers, Phone/Tablet Compatible(Black)"/>
        <s v="Crompton IHL 251 1500-Watt Immersion Water Heater with Copper Heating Element and IP 68 Protection"/>
        <s v="AGARO Royal Stand 1000W Mixer with 5L SS Bowl and 8 Speed Setting, Includes Whisking Cone, Mixing Beater &amp; Dough Hook, and Splash Guard, 2 Years Warranty, (Black), Medium (33554)"/>
        <s v="Karbonn 80 cm (32 inches) Millenium Bezel-Less Series HD Ready Smart LED TV KJW32SKHD (Phantom Black)"/>
        <s v="Belkin Apple Certified Lightning To Type C Cable, Tough Unbreakable Braided Fast Charging For Iphone, Ipad, Air Pods, 3.3 Feet (1 Meters)    White"/>
        <s v="tizum HDMI to VGA Adapter Cable 1080P for Projector, Computer, Laptop, TV, Projectors &amp; TV"/>
        <s v="Robustrion Smart Trifold Hard Back Flip Stand Case Cover for Apple iPad 10.2 Cover iPad 9th Generation Cover 2021 8th Gen 2020 7th Gen 2019 Generation Case - Black"/>
        <s v="Airtel Digital TV HD Set Top Box with 1 Month Basic Pack with Recording + Free Standard Installation"/>
        <s v="Samsung Galaxy M04 Dark Blue, 4GB RAM, 128GB Storage | Upto 8GB RAM with RAM Plus | MediaTek Helio P35 | 5000 mAh Battery"/>
        <s v="AmazonBasics 3 Feet High Speed HDMI Male to Female 2.0 Extension Cable"/>
        <s v="Belkin Apple Certified Lightning To Type C Cable, Fast Charging For Iphone, Ipad, Air Pods, 3.3 Feet (1 Meters)    White"/>
        <s v="POPIO Type C Dash Charging USB Data Cable for OnePlus Devices"/>
        <s v="Preethi MGA-502 0.4-Litre Grind and Store Jar (White), stainless steel, Set of 1"/>
        <s v="Proven® Copper + Mineral RO+UV+UF 10 to 12 Liter RO + UV + TDS ADJUSTER Water Purifier with Copper Charge Technology black &amp; copper Best For Home and Office (Made In India)"/>
        <s v="Spigen Ultra Hybrid Back Cover Case Compatible with iPhone 14 Pro max (TPU + Poly Carbonate | Crystal Clear)"/>
        <s v="Dyazo 6 Angles Adjustable Aluminum Ergonomic Foldable Portable Tabletop Laptop/Desktop Riser Stand Holder Compatible for MacBook, HP, Dell, Lenovo &amp; All Other Notebook (Silver)"/>
        <s v="ZEBRONICS Zeb-100HB 4 Ports USB Hub for Laptop, PC Computers, Plug &amp; Play, Backward Compatible - Black"/>
        <s v="Parker Classic Gold Gold Trim Ball Pen"/>
        <s v="Gizga Essentials USB WiFi Adapter for PC, 150 Mbps Wireless Network Adapter for Desktop - Nano Size WiFi Dongle Compatible with Windows, Mac OS &amp; Linux Kernel | WPA/WPA2 Encryption Standards| Black"/>
        <s v="AmazonBasics Double Braided Nylon USB Type-C to Type-C 2.0 Cable Smartphone (Dark Grey, 3 feet)"/>
        <s v="Havells Glaze 74W Pearl Ivory Gold Ceiling Fan, Sweep: 1200 Mm"/>
        <s v="Gizga Essentials Hard Drive Case Shell, 6.35cm/2.5-inch, Portable Storage Organizer Bag for Earphone USB Cable Power Bank Mobile Charger Digital Gadget Hard Disk, Water Resistance Material, Black"/>
        <s v="Samsung Galaxy M04 Dark Blue, 4GB RAM, 64GB Storage | Upto 8GB RAM with RAM Plus | MediaTek Helio P35 | 5000 mAh Battery"/>
        <s v="Samsung Galaxy M04 Light Green, 4GB RAM, 64GB Storage | Upto 8GB RAM with RAM Plus | MediaTek Helio P35 | 5000 mAh Battery"/>
        <s v="boAt Micro USB 55 Tangle-free, Sturdy Micro USB Cable with 3A Fast Charging &amp; 480mbps Data Transmission (Black)"/>
        <s v="Eureka Forbes Aquasure Amrit Twin Cartridge (Pack of 2), White"/>
        <s v="Fujifilm Instax Mini Single Pack 10 Sheets Instant Film for Fuji Instant Cameras"/>
        <s v="Bajaj DX-2 600W Dry Iron with Advance Soleplate and Anti-bacterial German Coating Technology, Black"/>
        <s v="Epson 003 65 ml for EcoTank L1110/L3100/L3101/L3110/L3115/L3116/L3150/L3151/L3152/L3156/L5190 Black Ink Bottle"/>
        <s v="OpenTech® Military-Grade Tempered Glass Screen Protector Compatible for iPhone 13/13 Pro / 14 with Edge to Edge Coverage and Easy Installation kit (6.1 Inches)"/>
        <s v="Brayden Fito Atom Rechargeable Smoothie Blender with 2000 mAh Battery and 3.7V Motor with 400ml Tritan Jar (Blue)"/>
        <s v="Reffair AX30 [MAX] Portable Air Purifier for Car, Home &amp; Office | Smart Ionizer Function | H13 Grade True HEPA Filter [Internationally Tested] Aromabuds Fragrance Option - Black"/>
        <s v="Offbeat® - DASH 2.4GHz Wireless + Bluetooth 5.1 Mouse, Multi-Device Dual Mode Slim Rechargeable Silent Click Buttons Wireless Bluetooth Mouse, 3 Adjustable DPI, Works on 2 devices at the same time with a switch button for Windows/Mac/Android/Ipad/Smart TV"/>
        <s v="AmazonBasics - High-Speed Male to Female HDMI Extension Cable - 6 Feet"/>
        <s v="Portronics Konnect L 1.2M Fast Charging 3A 8 Pin USB Cable with Charge &amp; Sync Function for iPhone, iPad (Grey)"/>
        <s v="boAt Type C A325 Tangle-free, Sturdy Type C Cable with 3A Rapid Charging &amp; 480mbps Data Transmission(Black)"/>
        <s v="iBELL MPK120L Premium Stainless Steel Multi Purpose Kettle/Cooker with Inner Pot 1.2 Litre (Silver)"/>
        <s v="Brayden Chopro, Electric Vegetable Chopper for Kitchen with 500 ML Capacity, 400 Watts Copper Motor and 4 Bi-Level SS Blades (Black)"/>
        <s v="Lava A1 Josh 21(Blue Silver) -Dual Sim,Call Blink Notification,Military Grade Certified with 4 Day Battery Backup, Keypad Mobile"/>
        <s v="Monitor AC Stand/Heavy Duty Air Conditioner Outdoor Unit Mounting Bracket"/>
        <s v="PTron Solero T241 2.4A Type-C Data &amp; Charging USB Cable, Made in India, 480Mbps Data Sync, Durable 1-Meter Long USB Cable for Type-C USB Devices for Charging Adapter (Black)"/>
        <s v="pTron Solero MB301 3A Micro USB Data &amp; Charging Cable, Made in India, 480Mbps Data Sync, Strong &amp; Durable 1.5-Meter Nylon Braided USB Cable for Micro USB Devices - (Black)"/>
        <s v="Wings Phantom Pro Earphones Gaming Earbuds with LED Battery Indicator, 50ms Low Latency, Bluetooth 5.3, 40 Hours Playtime, MEMs Mic, IPX4 Resist, 12mm Driver, 500mah case, Headphones, (Black TWS)"/>
        <s v="SHOPTOSHOP Electric Lint Remover, Best Lint Shaver for Clothes,Lint Remover for Woolen Clothes ,Lint Remover for Sweaters"/>
        <s v="Tizum High Speed HDMI Cable with Ethernet | Supports 3D 4K | for All HDMI Devices Laptop Computer Gaming Console TV Set Top Box (1.5 Meter/ 5 Feet)"/>
        <s v="HP 150 Wireless USB Mouse with Ergonomic and ambidextrous Design, 1600 DPI Optical Tracking, 2.4 GHz Wireless connectivity, Dual-Function Scroll Wheel and 12 Month Long Battery Life. 3-Years Warranty."/>
        <s v="TTK Prestige Limited Orion Mixer Grinder 500 Watts, 3 Jars (1200ml, 1000ml, 500ml) (Red)"/>
        <s v="Faber-Castell Connector Pen Set - Pack of 25 (Assorted)"/>
        <s v="Casio MJ-120D 150 Steps Check and Correct Desktop Calculator with Tax Keys, Black"/>
        <s v="Bajaj Rex DLX 750 W 4 Jars Mixer Grinder, White and Blue"/>
        <s v="Eureka Forbes Active Clean 700 Watts Powerful Suction &amp; Blower Vacuum Cleaner with Washable HEPA Filter &amp; 6 Accessories,1 Year Warranty,Compact,Light Weight &amp; Easy to use (Red &amp; Black)"/>
        <s v="POCO C31 (Royal Blue, 64 GB) (4 GB RAM)"/>
        <s v="Crompton Highspeed Markle Prime 1200 mm (48 inch) Anti-Dust Ceiling Fan with Energy Efficient 55W Motor (Burgundy)"/>
        <s v="DIGITEK®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Fire-Boltt Tank 1.85&quot; Bluetooth Calling Smart Watch, 123 Sports Mode, 8 UI Interactions, Built in Speaker &amp; Mic, 7 Days Battery &amp; Fire-Boltt Health Suite"/>
        <s v="Robustrion Tempered Glass Screen Protector for iPad 10.2 inch 9th Gen Generation 2021 8th Gen 2020 7th Gen 2019"/>
        <s v="Agaro Blaze USBA to micro +Type C 2in1 Braided 1.2M Cable"/>
        <s v="Portronics MODESK POR-122 Universal Mobile Tabletop Holder (Black)"/>
        <s v="HP v222w 64GB USB 2.0 Pen Drive (Silver)"/>
        <s v="Tata Swach Bulb 6000-Litre Cartridge, 1 Piece, White, Hollow Fiber Membrane"/>
        <s v="Bajaj Waterproof 1500 Watts Immersion Rod Heater"/>
        <s v="Singer Aroma 1.8 Liter Electric Kettle High Grade Stainless Steel with Cool and Touch Body and Cordless Base, 1500 watts, Auto Shut Off with Dry Boiling (Silver/Black)"/>
        <s v="Camel Oil Pastel with Reusable Plastic Box - 50 Shades"/>
        <s v="Lifelong 2-in1 Egg Boiler and Poacher 500-Watt (Transparent and Silver Grey), Boil 8 eggs, Poach 4 eggs, Easy to clean| 3 Boiling Modes, Stainless Steel Body and Heating Plate, Automatic Turn-Off"/>
        <s v="Wayona Usb Type C To Usb Nylon Braided Quick Charger Fast Charging Short Cable For Smartphone (Samsung Galaxy S21/S20/S10/S9/S9+/Note 9/S8/Note 8, Lg G7 G5 G6, Moto G6 G7) (0.25M,Grey)"/>
        <s v="Wayona Type C Cable Nylon Braided USB C QC 3.0 Fast Charging Short Power Bank Cable for Samsung Galaxy S10e/S10+/S10/S9/S9+/Note 9/S8/Note 8, LG G7 G5 G6, Moto G6 G7 (0.25M, Black)"/>
        <s v="SKYTONE Stainless Steel Electric Meat Grinders with Bowl 700W Heavy for Kitchen Food Chopper, Meat, Vegetables, Onion , Garlic Slicer Dicer, Fruit &amp; Nuts Blender (2L, 700 Watts)"/>
        <s v="KENT 16055 Amaze Cool Touch Electric Kettle 1.8 L 1500 W | Plastic Outer &amp; Stainless Steel Inside body | Auto shut off Over heating protection | Multipurpose hot water Kettle | 1 Year Warranty"/>
        <s v="Crompton Brio 1000-Watts Dry Iron with Weilburger Coating (Sky Blue and White)"/>
        <s v="PRO365 Indo Mocktails/Coffee Foamer/Cappuccino/Lemonade/Milk Frother (6 Months Warranty)"/>
        <s v="Noise Agile 2 Buzz Bluetooth Calling Smart Watch with 1.28&quot; TFT Display,Dual Button,in-Built Mic &amp; Speaker,AI Voice Assistant, Health Suite,in-Built Games, 100 Watch Faces-(Jet Black)"/>
        <s v="InstaCuppa Portable Blender for Smoothie, Milk Shakes, Crushing Ice and Juices, USB Rechargeable Personal Blender Machine for Kitchen with 2000 mAh Rechargeable Battery, 150 Watt Motor, 400 ML"/>
        <s v="Portronics Konnect L POR-1081 Fast Charging 3A Type-C Cable 1.2Meter with Charge &amp; Sync Function for All Type-C Devices (Grey)"/>
        <s v="Havells Instanio 3-Litre 4.5KW Instant Water Heater (Geyser), White Blue"/>
        <s v="Kuber Industries Waterproof Canvas Laundry Bag/Hamper|Metalic Printed With Handles|Foldable Bin &amp; 45 Liter Capicity|Size 37 x 37 x 46, Pack of 1 (Brown)"/>
        <s v="Camel Fabrica Acrylic Ultra Color - 15ml each, 10 Shades"/>
        <s v="Wecool Moonwalk M1 ENC True Wireless in Ear Earbuds with Mic, Titanium Drivers for Rich Bass Experience, 40+ Hours Play Time, Type C Fast Charging, Low Latency, BT 5.3, IPX5, Deep Bass (Black)"/>
        <s v="Lenovo 130 Wireless Compact Mouse, 1K DPI Optical sensor, 2.4GHz Wireless NanoUSB, 10m range, 3button(left,right,scroll) upto 3M left/right clicks, 10 month battery, Ambidextrous, Ergonomic GY51C12380"/>
        <s v="Quantum RJ45 Ethernet Patch Cable/LAN Router Cable with Heavy Duty Gold Plated Connectors Supports Hi-Speed Gigabit Upto 1000Mbps, Waterproof and Durable,1-Year Warranty-32.8 Feet (10 Meters)(White)"/>
        <s v="HP 65W AC Laptops Charger Adapter 4.5mm for HP Pavilion Black (Without Power Cable)"/>
        <s v="MILTON Smart Egg Boiler 360-Watts (Transparent and Silver Grey), Boil Up to 7 Eggs"/>
        <s v="IT2M Designer Mouse Pad for Laptop/Computer (9.2 X 7.6 Inches, 12788)"/>
        <s v="Verilux® USB C Hub Multiport Adapter- 6 in 1 Portable Aluminum Type C Hub with 4K HDMI Output, USB 2.0/3.0 Ports, SD/Micro SD Card Reader Compatible for MacBook Pro 2016-2020, MacBook Air 2018-2020, Type-C Devices"/>
        <s v="AGARO Blaze USB 3.0 to USB Type C OTG Adapter"/>
        <s v="NEXOMS Instant Heating Water Tap Wall Mounted with 3 Pin Indian Plug (16Amp)"/>
        <s v="3M Scotch Double Sided Heavy Duty Tape(1m holds 4.5Kgs) for indoor hanging applications (Photo frames, Mirrors, Key Holders, Car Interiors, Extension Boards, Wall decoration, etc)(L: 3m, W: 24mm)"/>
        <s v="HP GT 53 XL Cartridge Ink"/>
        <s v="ZEBRONICS Zeb-Sound Bomb N1 True Wireless in Ear Earbuds with Mic ENC, Gaming Mode (up to 50ms), up to 18H Playback, BT V5.2, Fidget Case, Voice Assistant, Splash Proof, Type C (Midnight Black)"/>
        <s v="PrettyKrafts Laundry Basket for clothes with Lid &amp; Handles, Toys Organiser, 75 Ltr Black &amp; Grey"/>
        <s v="CableCreation RCA to 3.5mm Male Audio Cable, 3.5mm to 2RCA Cable Male RCA Cable,Y Splitter Stereo Jack Cable for Home Theater,Subwoofer, Receiver, Speakers and More (3Feet/0.9Meter,Black)"/>
        <s v="ZEBRONICS Zeb-Astra 20 Wireless BT v5.0 Portable Speaker with 10W RMS Output, TWS, 10H Backup Approx, Built in Rechargeable Battery FM Radio, AUX, mSD, USB, Call Function and Dual 52mm Drivers Multi"/>
        <s v="COI Note Pad/Memo Book with Sticky Notes &amp; Clip Holder with Pen for Gifting"/>
        <s v="Bajaj Minor 1000 Watts Radiant Room Heater (Steel, ISI Approved)"/>
        <s v="Portronics MPORT 31C 4-in-1 USB Hub (Type C to 4 USB-A Ports) with Fast Data Transfer"/>
        <s v="Camel Artist Acrylic Color Box - 9ml Tubes, 12 Shades"/>
        <s v="Gizga Essentials Laptop Power Cable Cord- 3 Pin Adapter Isi Certified(1 Meter/3.3 Feet)"/>
        <s v="Borosil Rio 1.5 L Electric Kettle, Stainless Steel Inner Body, Boil Water For Tea, Coffee, Soup, Silver"/>
        <s v="Tukzer Gel Mouse Pad Wrist Rest Memory-Foam Ergonomic Mousepad| Cushion Wrist Support &amp; Pain Relief| Suitable for Gaming, Computer, Laptop, Home &amp; Office Non-Slip Rubber Base (Blue)"/>
        <s v="Gizga Essentials Earphone Carrying Case, Multi-Purpose Pocket Storage Travel Organizer for Earphones, Headset, Pen Drives, SD Cards, Shock-Proof Ballistic Nylon, Soft Fabric, Mesh Pocket, Green"/>
        <s v="Classmate Long Notebook - 140 Pages, Single Line, 297mm x 210mm (Pack of 12)"/>
        <s v="Cubetek 3 in 1 LCD Display V5.0 Bluetooth Transmitter Receiver, Bypass Audio Adapter with Aux, Optical, Dual Link Support for TV, Home Stereo, PC, Headphones, Speakers, Model: CB-BT27"/>
        <s v="MI 33W SonicCharge 2.0 USB Charger for Cellular Phones - White"/>
        <s v="WeCool C1 Car Mobile Holder with One Click Technology,360° Rotational, Strong Suction Cup,Compatible with 4 to 6 Inch Devices, Wildshield and Dashboard Mobile Holder for Car, and Use"/>
        <s v="akiara - Makes life easy Electric Handy Sewing/Stitch Handheld Cordless Portable White Sewing Machine for Home Tailoring, Hand Machine | Mini Silai | White Hand Machine with Adapter"/>
        <s v="ROYAL STEP - AMAZON'S BRAND - Portable Electric USB Juice Maker Juicer Bottle Blender Grinder Mixer,4 Blades Rechargeable Bottle with (Multi color) (MULTI)"/>
        <s v="VR 18 Pcs - 3 Different Size Plastic Food Snack Bag Pouch Clip Sealer Large, Medium, Small Plastic Snack Seal Sealing Bag Clips Vacuum Sealer (Set of 18, Multi-Color) (Multicolor)"/>
        <s v="Bulfyss Stainless Steel Digital Kitchen Weighing Scale &amp; Food Weight Machine for Diet, Nutrition, Health, Fitness, Baking &amp; Cooking (5Kgs, Stainless Steel, 2 Years Warranty)"/>
        <s v="Pick Ur Needs® Lint Remover for Clothes High Range Rechargeable Lint Shaver for All Types of Clothes, Fabrics, Blanket with 1 Extra Blade Multicolor (Rechargeable)"/>
        <s v="FLiX (Beetel) 3in1 (Type C|Micro|Iphone Lightening) Textured Pattern 3A Fast Charging Cable with QC &amp; PD Support for Type C,Micro USB &amp; Lightning Iphone Cable,Made in India,1.5 Meter Long Cable(T101)"/>
        <s v="Tarkan Portable Folding Laptop Desk for Bed, Lapdesk with Handle, Drawer, Cup &amp; Mobile/Tablet Holder for Study, Eating, Work (Black)"/>
        <s v="HP w100 480P 30 FPS Digital Webcam with Built-in Mic, Plug and Play Setup, Wide-Angle View for Video Calling on Skype, Zoom, Microsoft Teams and Other Apps (Black)"/>
        <s v="Zebronics ZEB-90HB USB Hub, 4 Ports, Pocket Sized, Plug &amp; Play, for Laptop &amp; Computers"/>
        <s v="Havells Instanio 1-Litre 3KW Instant Water Heater (Geyser), White Blue"/>
        <s v="Irusu Play VR Plus Virtual Reality Headset with Headphones for Gaming (Black)"/>
        <s v="Portronics CarPower Mini Car Charger with Dual Output, Fast Charging (Type C PD 18W + QC 3.0A) Compatible with All Smartphones(Black)"/>
        <s v="InstaCuppa Rechargeable Mini Electric Chopper - Stainless Steel Blades, One Touch Operation, for Mincing Garlic, Ginger, Onion, Vegetable, Meat, Nuts, (White, 250 ML, Pack of 1, 45 Watts)"/>
        <s v="Orient Electric Aura Neo Instant 3L Water Heater (Geyser), 5-level Safety Shield, Stainless Steel Tank (White &amp; Turquoise)"/>
        <s v="realme 10W Fast Charging Micro-USB Cable (Braided, Black)"/>
        <s v="StyleHouse Lint Remover for Woolen Clothes, Electric Lint Remover, Best Lint Shaver for Clothes"/>
        <s v="LIRAMARK Webcam Cover Slide, Ultra Thin Laptop Camera Cover Slide Blocker for Computer MacBook Pro iMac PC Tablet (Pack of 3)"/>
        <s v="Multifunctional 2 in 1 Electric Egg Boiling Steamer Egg Frying Pan Egg Boiler Electric Automatic Off with Egg Boiler Machine Non-Stick Electric Egg Frying Pan-Tiger Woods (Multy)"/>
        <s v="Storio Kids Toys LCD Writing Tablet 8.5Inch E-Note Pad Best Birthday Gift for Girls Boys, Multicolor (SC1667)"/>
        <s v="Rico Japanese Technology Rechargeable Wireless Electric Chopper with Replacement Warranty - Stainless Steel Blades, One Touch Operation, 10 Seconds Chopping, Mincing Vegetable, Meat - 250 ML, 30 Watts"/>
        <s v="Akiara® - Makes life easy Mini Sewing Machine with Table Set | Tailoring Machine | Hand Sewing Machine with extension table, foot pedal, adapter"/>
        <s v="Kuber Industries Nylon Mesh Laundry Basket|Sturdy Material &amp; Durable Handles|Netted Lightweight Laundry Bag, Size 36 x 36 x 58, Capicity 30 Ltr (Pink)"/>
        <s v="Sounce Fast Phone Charging Cable &amp; Data Sync USB Cable Compatible for iPhone 13, 12,11, X, 8, 7, 6, 5, iPad Air, Pro, Mini &amp; iOS Devices"/>
        <s v="Goodscity Garment Steamer for Clothes, Steam Iron Press - Vertical &amp; Horizontal Steaming up to 22g/min, 1200 Watt, 230 ml Water tank &amp; 30 sec Fast Heating (GC 111)"/>
        <s v="Robustrion [Anti-Scratch] &amp; [Smudge Proof] [S Pen Compatible] Premium Tempered Glass Screen Protector for Samsung Tab S6 Lite 10.4 inch SM-P610/615 [Bubble Free]"/>
        <s v="Sujata Chutney Steel Jar, 400 ml, (White), Stainless Steel"/>
        <s v="AmazonBasics Induction Cooktop 1600 Watt (Black)"/>
        <s v="Prestige Clean Home Water Purifier Cartridge"/>
        <s v="Lifelong LLSM120G Sandwich Griller , Classic Pro 750 W Sandwich Maker with 4 Slice Non-Stick Fixed Plates for Sandwiches at Home with 1 Year Warranty (Black)"/>
        <s v="iBELL SM1515NEW Sandwich Maker with Floating Hinges, 1000Watt, Panini / Grill / Toast (Black)"/>
        <s v="InstaCuppa Portable Blender for Smoothie, Milk Shakes, Crushing Ice and Juices, USB Rechargeable Personal Blender Machine for Kitchen with 4000 mAh Rechargeable Battery, 230 Watt Motor, 500 ML"/>
        <s v="Foxin FTC 12A / Q2612A Black Laser Toner Cartridge Compatible with Laserjet 1020,M1005,1018,1010,1012,1015,1020 Plus,1022,3015,3020,3030,3050, 3050Z, 3052,3055 (Black)"/>
        <s v="Bajaj DX-2 600W Dry Iron with Advance Soleplate and Anti-Bacterial German Coating Technology, Grey"/>
        <s v="ZEBRONICS Aluminium Alloy Laptop Stand, Compatible with 9-15.6 inch Laptops, 7 Angles Adjustable, Anti Slip Silicon Rubber Pads, Foldable, Velvet Pouch Inside, Zeb-NS2000 (Dark Grey)"/>
        <s v="Gizga Essentials Cable Organiser, Cord Management System for PC, TV, Home Theater, Speaker &amp; Cables, Reusable Cable Organizer for Desk, WFH Accessories, Organizer Tape Roll, Reusable Cable Ties Strap"/>
        <s v="Wipro Vesta Electric Egg Boiler, 360 Watts, 3 Boiling Modes, Stainless Steel Body and Heating Plate, Boils up to 7 Eggs at a time, Automatic Shut Down, White, Standard (VB021070)"/>
        <s v="Duracell 38W Fast Car Charger Adapter with Dual Output. Quick Charge, Type C PD 20W &amp; Qualcomm Certified 3.0 Compatible for iPhone, All Smartphones, Tablets &amp; More (Copper &amp; Black)"/>
        <s v="iBELL SEK15L Premium 1.5 Litre Stainless Steel Electric Kettle,1500W Auto Cut-Off Feature,Silver with Black"/>
        <s v="CARECASE® Optical Bay 2nd Hard Drive Caddy, 9.5 mm CD/DVD Drive Slot for SSD and HDD"/>
        <s v="Shakti Technology S3 High Pressure Car Washer Machine 1800 Watts and Pressure 120 Bar for Cleaning Car, Bike &amp; Home"/>
        <s v="Amkette 30 Pin to USB Charging &amp; Data Sync Cable for iPhone 3G/3GS/4/4s/iPad 1/2/3, iPod Nano 5th/6th Gen and iPod Touch 3rd/4th Gen -1.5m (Black)"/>
        <s v="Dealfreez Case Compatible with Fire TV Stick 3rd Gen 2021 Full Wrap Silicone Remote Cover Anti-Lost with Loop (D-Black)"/>
        <s v="Lifelong LLWM105 750-Watt Belgian Waffle Maker for Home| Makes 2 Square Shape Waffles| Non-stick Plates| Easy to Use with Indicator Lights (1 Year Warranty, Black)"/>
        <s v="Aqua d pure Active Copper 12-L RO+UV Water Filter Purifier for Home, Kitchen Fully Automatic UF+TDS Controller"/>
        <s v="Sansui 80cm (32 inches) HD Ready Smart LED TV JSY32SKHD (BLACK) With Bezel-less Design"/>
        <s v="CARDEX Digital Kitchen Weighing Machine Multipurpose Electronic Weight Scale With Back Lite LCD Display for Measuring Food, Cake, Vegetable, Fruit (KITCHEN SCALE)"/>
        <s v="Tukzer Fully Foldable Tabletop Desktop Tablet Mobile Stand Holder - Angle &amp; Height Adjustable for Desk, Cradle, Dock, Compatible with Smartphones &amp; Tablets (White)"/>
        <s v="ATOM Selves-MH 200 GM Digital Pocket Scale"/>
        <s v="ZIGMA WinoteK WinoteK Sun Instant Water Geyser, Water Heater, Portable Water Heater, Geysers Made of First Class ABS Plastic, automatic Reset Model, AE10-3 W (Yellow)"/>
        <s v="POPIO Tempered Glass Screen Protector Compatible for iPhone 12 / iPhone 12 Pro with Case Friendly Edge to Edge Coverage and Easy Installation kit, Pack of 1"/>
        <s v="Wipro Vesta 1380W Cordless Steam Iron Quick heat up with 20gm/ min Steam Burst, Scratch resistant Ceramic soleplate ,Vertical and Horizontal Ironing, Steam burst of upto .8g/ shot"/>
        <s v="HP M270 Backlit USB Wired Gaming Mouse with 6 Buttons, 4-Speed Customizable 2400 DPI, Ergonomic Design, Breathing LED Lighting, Metal Scroll Wheel, Lightweighted / 3 Years Warranty (7ZZ87AA), Black"/>
        <s v="Zebronics Zeb Buds C2 in Ear Type C Wired Earphones with Mic, Braided 1.2 Metre Cable, Metallic Design, 10mm Drivers, in Line Mic &amp; Volume Controller (Blue)"/>
        <s v="PIDILITE Fevicryl Acrylic Colours Sunflower Kit (10 Colors x 15 ml) DIY Paint, Rich Pigment, Non-Craking Paint for Canvas, Wood, Leather, Earthenware, Metal, Diwali Gifts for Diwali"/>
        <s v="PC SQUARE Laptop Tabletop Stand/ Computer Tablet Stand 6 Angles Adjustable Aluminum Ergonomic Foldable Portable Desktop Holder Compatible with MacBook, HP, Dell, Lenovo &amp; All Other Notebook (Silver)"/>
        <s v="Classmate Soft Cover 6 Subject Spiral Binding Notebook, Single Line, 300 Pages"/>
        <s v="Tygot Bluetooth Extendable Selfie Sticks with Wireless Remote and Tripod Stand, 3-in-1 Multifunctional Selfie Stick with Tripod Stand Compatible with iPhone/OnePlus/Samsung/Oppo/Vivo and All Phones"/>
        <s v="Glen 3 in 1 Electric Multi Cooker - Steam, Cook &amp; Egg Boiler with 350 W (SA 3035MC) - 350 Watts"/>
        <s v="Morphy Richards Aristo 2000 Watts PTC Room Heater (White)"/>
        <s v="Flix (Beetel) Usb To Type C Pvc Data Sync And 2A 480Mbps Data Sync, Tough Fast Charging Long Cable For Usb Type C Devices, Charging Adapter (White, 1 Meter) - Xcd-C12"/>
        <s v="FLiX (Beetel) USB to Type C PVC Data Sync &amp; 2A Smartphone Fast Charging Cable, Made in India, 480Mbps Data Sync, Tough Cable, 1 Meter Long USB Cable for USB Type C Devices Black XCD-C12"/>
        <s v="rts [2 Pack] Mini USB C Type C Adapter Plug, Type C Female to USB A Male Charger Charging Cable Adapter Converter compatible for iPhone, Samsung S20 ultra/S21/S10/S8/S9/MacBook Pro iPad Silver"/>
        <s v="Kitchen Mart Stainless Steel South Indian Filter Coffee Drip Maker, Madras Kappi, Drip Decotion Maker160ml (2 Cup)"/>
        <s v="INALSA Vaccum Cleaner Handheld 800W High Powerful Motor- Dura Clean with HEPA Filtration &amp; Strong Powerful 16KPA Suction| Lightweight, Compact &amp; Durable Body|Includes Multiple Accessories,(Grey/Black)"/>
        <s v="PrettyKrafts Laundry Bag / Basket for Dirty Clothes, Folding Round Laundry Bag,Set of 2, Black Wave"/>
        <s v="FLiX (Beetel) USB to iPhone Lightning Textured Pattern Data Sync &amp; 2A Fast Charging Cable, Made in India, 480Mbps Data Sync, Tough Cable, 1 Meter Long USB Cable for Apple Devices (Black)(XCD-L102)"/>
        <s v="FIGMENT Handheld Milk Frother Rechargeable, 3-Speed Electric Frother for Coffee with 2 Whisks and Coffee Decoration Tool, Coffee Frother Mixer, CRESCENT ENTERPRISES VRW0.50BK (A1)"/>
        <s v="SaleOn™ Portable Storage Organizer Bag for Earphone USB Cable Power Bank Mobile Charger Digital Gadget Hard Disk, Water Resistance Material - Dark Grey"/>
        <s v="iBELL SM1301 3-in-1 Sandwich Maker with Detachable Plates for Toast / Waffle / Grill , 750 Watt (Black)"/>
        <s v="SOFLIN Egg Boiler Electric Automatic Off 7 Egg Poacher for Steaming, Cooking, Boiling and Frying (400 Watts, Blue)"/>
        <s v="Cafe JEI French Press Coffee and Tea Maker 600ml with 4 Level Filtration System, Heat Resistant Borosilicate Glass (Black, 600ml)"/>
        <s v="Lifelong LLQH922 Regalia 800 W (ISI Certified) Quartz Room Heater with 2 Power settings, Overheating Protection, 2 Rod Heater (1 Year Warranty, White)"/>
        <s v="GENERIC Ultra-Mini Bluetooth CSR 4.0 USB Dongle Adapter for Windows Computer ( Black:Golden)"/>
        <s v="Synqe USB Type C Fast Charging Cable 2M Charger Cord Data Cable Compatible with Samsung Galaxy M51,Galaxy M31S, S10e S10 S9 S20 Plus, Note10 9 8,M40 A50 A70, Redmi Note 9, Moto G7, Poco F1 (2M, Grey)"/>
        <s v="Pinnaclz Original Combo of 2 USB Type C Fast Charging Cable, USB C Data Cable for Charging and Data Transfer Smart Phones White 1.2 Meter Made in India (Pack of 2)"/>
        <s v="Saifsmart Outlet Wall Mount Hanger Holder for Dot 3rd Gen, Compact Bracket Case Plug and Built-in Cable Management for Kitchen Bathroom, Bedroom (Black)"/>
        <s v="Myvn 30W Warp/20W Dash Charging Usb Type C Charger Cable Compatible For Cellular Phones Oneplus 8T 8 8Pro 7 Pro / 7T / 7T Pro Nord And Oneplus 3 / 3T / 5 / 5T / 6 / 6T / 7"/>
        <s v="HP Wired Mouse 100 with 1600 DPI Optical Sensor, USB Plug-and -Play,ambidextrous Design, Built-in Scrolling and 3 Handy Buttons. 3-Years Warranty (6VY96AA)"/>
        <s v="Goldmedal Curve Plus 202042 Plastic Spice 3-Pin 240V Universal Travel Adaptor (White)"/>
        <s v="Zebronics Zeb-Jaguar Wireless Mouse, 2.4GHz with USB Nano Receiver, High Precision Optical Tracking, 4 Buttons, Plug &amp; Play, Ambidextrous, for PC/Mac/Laptop (Black+Grey)"/>
        <s v="Wayona Usb Type C 65W 6Ft/2M Long Fast Charging Cable Compatible For Samsung S22 S20 Fe S21 Ultra A33 A53 A01 A73 A70 A51 M33 M53 M51 M31(2M, Black)"/>
        <s v="Wayona Type C To Type C Long Fast Charging Cable Type C Charger Cord Compatible With Samsung S22 S20 S20 Fe 2022 S22 Ultra S21 Ultra A70 A51 A53 A33 A73 M51 M31 M33 M53 (Grey, 2M, 65W, 6Ft)"/>
        <s v="Bajaj Deluxe 2000 Watts Halogen Room Heater (Steel, ISI Approved), Multicolor"/>
        <s v="ESnipe Mart Worldwide Travel Adapter with Build in Dual USB Charger Ports with 125V 6A, 250V Protected Electrical Plug for Laptops, Cameras (White)"/>
        <s v="Portronics Konnect L 1.2Mtr, Fast Charging 3A Micro USB Cable with Charge &amp; Sync Function (Grey)"/>
        <s v="boAt Airdopes 191G True Wireless Earbuds with ENx™ Tech Equipped Quad Mics, Beast™ Mode(Low Latency- 65ms) for Gaming, 2x6mm Dual Drivers, 30H Playtime, IPX5, IWP™, Appealing Case LEDs(Sport Blue)"/>
        <s v="Amazon Basics 10.2 Gbps High-Speed 4K HDMI Cable with Braided Cord, 1.8 Meter, Dark Grey"/>
        <s v="Camlin Elegante Fountain Pen - Black/Blue/Red"/>
        <s v="Zoul USB C to USB C Fast Charging Cable 65W Type C to Type C Nylon Braided Cord Compatible with Macbook Oneplus 9 10R Samsung Galaxy S22 S21 Ultra Z Flip3 Macbook Air/Pro M1 Google Pixel 11'' iPad Pro 2020/2018 (2M, Grey)"/>
        <s v="Zoul Type C to Type C Fast Charging Cable 65W 2M/6ft USB C Nylon Braided Cord Compatible with MacBook Oneplus 9 9R Samsung Galaxy S21 Ultra S20+ (2M, Black)"/>
        <s v="ESN 999 Supreme Quality 1500W Immersion Water Heater Rod (Black)"/>
        <s v="AGARO Regal Electric Rice Cooker, 3L Ceramic Inner Bowl, Cooks Up to 600 Gms Raw Rice, SS Steamer, Preset Cooking Functions, Preset Timer, Keep Warm Function, LED Display, Black"/>
        <s v="Hindware Atlantic Compacto 3 Litre Instant water heater with Stainless Steel Tank, Robust Construction, Pressure Relief Valve And I-thermostat Feature (White And Grey)"/>
        <s v="Wayona Usb C 65W Fast Charging Cable Compatible For Tablets Samsung S22 S20 S10 S20Fe S21 S21 Ultra A70 A51 A71 A50S M31 M51 M31S M53 5G (1M, Black)"/>
        <s v="Wayona Type C To Type C 65W/3.25A Nylon Braided Fast Charging Cable Compatible For Laptop, Macbook, Samsung Galaxy M33 M53 M51 S20 Ultra, A71, A53, A51, Ipad Pro 2018 (1M, Grey)"/>
        <s v="Portronics MPORT 31 4 Ports USB Hub (USB A to 4 USB-A Ports 4 in 1 Connector USB HUB(Grey)"/>
        <s v="Realme Smart TV Stick 4K"/>
        <s v="Bajaj Majesty RX10 2000 Watts Heat Convector Room Heater (White, ISI Approved)"/>
        <s v="Shakti Technology S5 High Pressure Car Washer Machine 1900 Watts and Pressure 125 Bar with 10 Meter Hose Pipe"/>
        <s v="Classmate Pulse 6 Subject Notebook - Unruled, 300 Pages, Spiral Binding, 240mm*180mm"/>
        <s v="Luxor 5 Subject Single Ruled Notebook - A5 Size, 70 GSM, 300 Pages"/>
        <s v="Parker Vector Standard Chrome Trim Ball Pen (Ink - Black)"/>
        <s v="POCO C31 (Shadow Gray, 64 GB) (4 GB RAM)"/>
        <s v="Kenstar 2400 Watts 9 Fins Oil Filled Radiator with PTC Fan Heater (BLACK GOLD)"/>
        <s v="Classmate Octane Colour Burst-Multicolour Gel Pens (Pack of 10) | Gold &amp; Silver Glitter Sparkle Pens|10 colour ink shades for art lovers and kids|Fun at home essentials"/>
        <s v="Zodo 8. 5 inch LCD E-Writer Electronic Writing Pad/Tablet Drawing Board (Paperless Memo Digital Tablet)"/>
        <s v="Luxor 5 Subject Single Ruled Notebook - A4, 70 GSM, 300 pages"/>
        <s v="Havells Gatik Neo 400mm Pedestal Fan (Aqua Blue)"/>
        <s v="STRIFF Laptop Tabletop Stand, Fold-Up, Adjustable, Ventilated, Portable Holder for Desk, Aluminum Foldable Laptop Ergonomic Compatibility with up to 15.6-inch Laptop, All Mac, Tab, and Mobile (Silver)"/>
        <s v="Sounce Protective Case Cover Compatible Boat Xtend Overall Protective Case TPU HD Clear Ultra-Thin Cover with Unbreakable Screen Guard"/>
        <s v="Quantum QHM-7406 Full-Sized Keyboard with () Rupee Symbol, Hotkeys and 3-pieces LED function for Desktop/Laptop/Smart TV Spill-Resistant Wired USB Keyboard with 10 million keystrokes lifespan (Black)"/>
        <s v="Dynore Stainless Steel Set of 4 Measuring Cup and 4 Measuring Spoon"/>
        <s v="Classmate 2100117 Soft Cover 6 Subject Spiral Binding Notebook, Single Line, 300 Pages"/>
        <s v="Pinnaclz Original Combo of 2 Micro USB Fast Charging Cable, USB Charging Cable for Data Transfer Perfect for Android Smart Phones White 1.2 Meter Made in India (Pack of 2)"/>
        <s v="Storite USB 3.0 Cable A to Micro B high Speed Upto 5 Gbps Data Transfer Cable for Portable External Hard Drive - (20cm), Black"/>
        <s v="Tizum Mouse Pad/ Computer Mouse Mat with Anti-Slip Rubber Base | Smooth Mouse Control | Spill-Resistant Surface for Laptop, Notebook, MacBook, Gaming, Laser/ Optical Mouse, 9.4”x 7.9”, Multicolored"/>
        <s v="LAPSTER Spiral Charger Spiral Charger Cable Protectors for Wires Data Cable Saver Charging Cord Protective Cable Cover Set of 3 (12 Pieces)"/>
        <s v="Wayona USB Type C 65W Fast Charging 2M/6Ft Long Flash Charge Cable 3A QC 3.0 Data Cable Compatible with Samsung Galaxy S21 S10 S9 S8, iQOO Z3, Vivo, Note 10 9 8, A20e A40 A50 A70, Moto G7 G8 (2M, Grey)"/>
        <s v="Tesora - Inspired by you Large Premium Electric Kettle 1.8L, Stainless Steel Inner Body - Auto Power Cut, Boil Dry Protection &amp; Cool Touch Double Wall, Portable | 1500 Watts |1 Year Warranty | (White)"/>
        <s v="Pigeon Zest Mixer Grinder 3 Speed Control 750 Watt Powerful Copper Motor with 3 Stainless Steel Jars for Dry Grinding, Wet Grinding and Making Chutney and 3 Polycarbonate lids - Blue"/>
        <s v="Tabelito® Polyester Foam, Nylon Hybrid laptopss Bag Sleeve Case Cover Pouch for laptopss Apple/Dell/Lenovo/ Asus/ Hp/Samsung/Mi/MacBook/Ultrabook/Thinkpad/Ideapad/Surfacepro (15.6 inches /39.6cm, Blue) laptopsss"/>
        <s v="Syska SDI-07 1000 W Stellar with Golden American Heritage Soleplate Dry Iron (Blue)"/>
        <s v="MI Xiaomi 22.5W Fast USB Type C Charger Combo for Tablets - White"/>
        <s v="Parker Vector Camouflage Gift Set - Roller Ball Pen &amp; Parker Logo Keychain (Black Body, Blue Ink), 2 Piece Set"/>
        <s v="STRIFF Wall Mount Phone Holder Wall Mount with Adhesive Strips, Charging Holder Compatible with iPhone, Smartphone and Mini Tablet (Pack of 1) (White)"/>
        <s v="Ambrane Unbreakable 3 in 1 Fast Charging Braided Multipurpose Cable for Speaker with 2.1 A Speed - 1.25 meter, Black"/>
        <s v="FLiX (Beetel USB to Type C PVC Data Sync &amp; 15W(3A) TPE Fast Charging Cable, Made in India, 480Mbps Data Sync, 1 Meter Long cable for all Andriod &amp; all Type C Devices (Black)(XCD - FPC02)"/>
        <s v="Livpure Glo Star RO+UV+UF+Mineraliser - 7 L Storage Tank, 15 LPH Water Purifier for Home, Black"/>
        <s v="WeCool B1 Mobile Holder for Bikes or Bike Mobile Holder for Maps and GPS Navigation, one Click Locking, Firm Gripping, Anti Shake and Stable Cradle Clamp with 360° Rotation Bicycle Phone Mount"/>
        <s v="SWAPKART Flexible Mobile Tabletop Stand, Metal Built, Heavy Duty Foldable Lazy Bracket Clip Mount Multi Angle Clamp for All Smartphones (Pack of 1), Multi Color"/>
        <s v="Parker Moments Vector Timecheck Gold Trim Roller Ball Pen (Black)"/>
        <s v="Duracell Ultra Alkaline D Battery, 2 Pcs"/>
        <s v="Wayona USB Type C Fast Charging Cable Charger Cord 3A QC 3.0 Data Cable Compatible with Samsung Galaxy S10e S10 S9 S8 S20 Plus, Note 10 9 8, M51 A40 A50 A70, Moto G7 G8 (1M, Grey)"/>
        <s v="Portronics Konnect CL 20W POR-1067 Type-C to 8 Pin USB 1.2M Cable with Power Delivery &amp; 3A Quick Charge Support, Nylon Braided for All Type-C and 8 Pin Devices, Green"/>
        <s v="Duracell USB Lightning Apple Certified (Mfi) Braided Sync &amp; Charge Cable For Iphone, Ipad And Ipod. Fast Charging Lightning Cable, 3.9 Feet (1.2M) - Black"/>
        <s v="Pigeon 1.5 litre Hot Kettle and Stainless Steel Water Bottle Combo used for boiling Water, Making Tea and Coffee, Instant Noodles, Soup, 1500 Watt with Auto Shut- off Feature - (Silver)"/>
        <s v="Sounce Gold Plated 3.5 mm Headphone Splitter for Computer 2 Male to 1 Female 3.5mm Headphone Mic Audio Y Splitter Cable Smartphone Headset to PC Adapter – (Black,20cm)"/>
        <s v="LRIPL Compatible Sony Bravia LCD/led Remote Works with Almost All Sony led/LCD tv's"/>
        <s v="Libra Roti Maker Electric Automatic | chapati Maker Electric Automatic | roti Maker Machine with 900 Watts for Making Roti/Chapati/Parathas - Stainless Steel"/>
        <s v="Wipro Smartlife Super Deluxe Dry Iron- 1000W"/>
        <s v="Karbonn 80 cm (32 Inches) Millennium Series HD Ready LED TV KJW32NSHDF (Phantom Black) with Bezel-Less Design"/>
        <s v="TCL 80 cm (32 inches) HD Ready Certified Android Smart LED TV 32S615 (Black)"/>
        <s v="Electvision Remote Control Compatible with Amazon Fire tv Stick (Pairing Manual Will be Back Side Remote Control)(P)"/>
        <s v="Portronics Konnect L 1.2M POR-1401 Fast Charging 3A 8 Pin USB Cable with Charge &amp; Sync Function (White)"/>
        <s v="Zebronics Zeb-Power Wired USB Mouse, 3-Button, 1200 DPI Optical Sensor, Plug &amp; Play, for Windows/Mac"/>
        <s v="Wayona Type C to Lightning MFI Certified 20W Fast charging Nylon Braided USB C Cable for iPhone 14 Pro, 14 Pro Max, 14, 14 Plus, 13, 13 Pro, 13 Pro Max, 13 Mini, 12, 12 Pro, 11, 11 Pro Max, iPhone 12 Mini (2M, Black)"/>
        <s v="Wayona Type C to Lightning MFI Certified 20W Fast charging Nylon Braided USB C Cable for iPhone 14, 14 Pro, 14 Pro Max, 14 Plus, 13, 13 Pro, 13 Pro Max, 13 Mini, 12, 12 Pro, 11, 11 Pro Max iPhone 12 Mini, X, 8 (2M, Grey)"/>
        <s v="RC PRINT GI 790 Ink Refill for Canon G1000, G1010, G1100, G2000, G2002, G2010, G2012, G2100, G3000, G3010, G3012, G3100, G4000, G4010"/>
        <s v="Borosil Volcano 13 Fin Oil Filled Radiator Room Heater, 2900 W, Black"/>
        <s v="JIALTO Mini Waffle Maker 4 Inch- 350 Watts: Stainless Steel Non-Stick Electric Iron Machine for Individual Belgian Waffles, Pan Cakes, Paninis or Other Snacks - Aqua blue"/>
        <s v="KHAITAN AVAANTE KA-2013 1200 Watt 3-Rod Halogen Heater (1200 Watts, Grey)"/>
        <s v="Croma 1100 W Dry Iron with Weilburger Dual Soleplate Coating (CRSHAH702SIR11, White)"/>
        <s v="Milk Frother, Immersion Blender Cordlesss Foam Maker USB Rechargeable Small Mixer Handheld with 2 Stainless Whisks，Wisker for Stirring 3-Speed Adjustable Mini Frother for Cappuccino Latte Coffee Egg"/>
        <s v="INALSA Upright Vacuum Cleaner, 2-in-1,Handheld &amp; Stick for Home &amp; Office Use,800W- with 16KPA Strong Suction &amp; HEPA Filtration|0.8L Dust Tank|Includes Multiple Accessories,(Grey/Black)"/>
        <s v="Amozo Ultra Hybrid Camera and Drop Protection Back Cover Case for iPhone 13 (TPU + Polycarbonate | Crystal Transparent)"/>
        <s v="Hi-Mobiler iPhone Charger Lightning Cable,2 Pack Apple MFi Certified USB iPhone Fast Chargering Cord,Data Sync Transfer for 13/12/11 Pro Max Xs X XR 8 7 6 5 5s iPad iPod More Model Cell Phone Cables"/>
        <s v="Sounce 360 Adjustable Mobile Phone Holder, Universal Phone Holder Clip Lazy Bracket Flexible Gooseneck Clamp Long Arms Mount for Mobile Tabletop Stand for Bedroom, Office, Bathroom, White"/>
        <s v="Amazon Basics 650 Watt Drip Coffee Maker with Borosilicate Carafe"/>
        <s v="RPM Euro Games Gaming Mousepad Speed Type Extended Large (Size - 800 mm x 300 mm x 3 mm)"/>
        <s v="BESTOR® LCD Writing Tablet/pad 12 inches | Electronic Writing Scribble Board for Kids | Kids Learning Toy | Portable Ruff for LCD Paperless Memo Digital Tablet Notepad E-Writer/Writing/Drawing Pad Home/School/Office (Black)"/>
        <s v="T TOPLINE 180 W Electric Hand Mixer,Hand Blender , Egg Beater, Cake maker , Beater Cream Mix, Food Blender, Beater for Whipping Cream Beater for Cake With 7 -Speed with spatula and oil brush"/>
        <s v="KONVIO NEER 10 Inch Spun Filter (PP SPUN) Cartridge Compatible for 10 Inch Pre-Filter Housing of Water Purifier | Pack of 4 Spun"/>
        <s v="Swiss Military VC03 Wireless Car Vacuum Cleaner | Wireless Vacuum Cleaner for Home, Car, Living Room | Wireless Vacuum Cleaner Dust Collection/Lighting Car Pet Hair Vacuum with Powerful Motor"/>
        <s v="Gizga Essentials Spiral Cable Protector Cord Saver for Mac Charger, iPhone Charger, Wire Protector, Lightweight Durable Flexible Wire Winder for Charging Cables, Data Cables, Earphones, Pack of 10"/>
        <s v="boAt Type C A750 Stress Resistant, Tangle-free, Sturdy Flat Cable with 6.5A Fast Charging &amp; 480Mbps Data Transmission, 10000+ Bends Lifespan and Extended 1.5m Length(Radiant Red)"/>
        <s v="boAt Type C A750 Stress Resistant, Tangle-free, Sturdy Flat Cable with 6.5A Fast Charging &amp; 480Mbps Data Transmission, 10000+ Bends Lifespan and Extended 1.5m Length(Rebellious Black)"/>
        <s v="KENT Smart Multi Cooker Cum Kettle 1.2 Liter 800 Watts, Electric Cooker with Steamer &amp; Boiler for Idlis, Instant Noodles, Momos, Eggs, &amp; Steam Vegetables, Inner Stainless Steel &amp; Cool Touch Outer Body"/>
        <s v="Classmate Soft Cover 6 Subject Spiral Binding Notebook, Unruled, 300 Pages"/>
        <s v="FYA Handheld Vacuum Cleaner Cordless, Wireless Hand Vacuum&amp;Air Blower 2-in-1, Mini Portable Car Vacuum Cleaner with Powerful Suction, USB Rechargeable Vacuum for Pet Hair, Home and Car"/>
        <s v="DYAZO USB 3.0 Type C Female to USB A Male Connector/Converter/Adapter Compatible for Samsung Galaxy Note s 20 10 Plus Ultra,Google Pixel 4 5 3 2 &amp; Other Type-c Devices"/>
        <s v="Amozo Ultra Hybrid Camera and Drop Protection Back Cover Case for iPhone 13 (Polycarbonate| Back Transparent - Sides Black)"/>
        <s v="Tata Sky Universal Remote"/>
        <s v="Eureka Forbes Euroclean Paper Vacuum Cleaner Dust Bags for Excel, Ace, 300, Jet Models - Set of 10"/>
        <s v="Portronics Ruffpad 8.5M Multicolor LCD Writing Pad with Screen 21.5cm (8.5-inch) for Drawing, Playing, Handwriting Gifts for Kids &amp; Adults, India's first notepad to save and share your child's first creatives via Ruffpad app on your Smartphone(Black)"/>
        <s v="CSI INTERNATIONAL® Instant Water Geyser, Water Heater, Portable Water Heater, Geyser Made of First Class ABS Plastic 3KW (Red)"/>
        <s v="3M Post-it Sticky Note Cube, 200 Sheets (4 Colors x 50 Sheets) | 3&quot; x 3&quot; Size | For notes, reminders, study, school and organizing"/>
        <s v="Bulfyss USB Rechargeable Lint Remover Fabric Shaver Pet Hair Remover, Effectively and Quickly Remove Fuzz for Clothes, Sweater, Couch, Sofa, Blanket, Curtain, Wool, Cashmere (Grey, 1 Year Warranty)"/>
        <s v="Classmate Octane Neon- 25 Blue Gel Pens | Smooth Writing Pens| Water-proof Ink For Smudge-free Writing| Preferred By Students For Exam &amp; Class Notes| Study At Home Essential"/>
        <s v="LS LAPSTER Quality Assured Universal Silicone 15.6&quot; Keyboard Protector Skin|| Keyboard Dust Cover|| Keyboard Skin for 15.6&quot; Laptop| 15.6&quot; Keyguard| (3.93 x 11.81 x 0.39 inches)"/>
        <s v="Kuber Industries Waterproof Round Non Wovan Laundry Bag/Hamper|Metalic Printed With Handles|Foldable Bin &amp; 45 Liter Capicity|Size 37 x 37 x 49, Pack of 1 (Beige &amp; Brown)-KUBMART11450"/>
        <s v="Amazon Basics Multipurpose Foldable Laptop Table with Cup Holder, Brown"/>
        <s v="INKULTURE Stainless_Steel Measuring Cups &amp; Spoon Combo for Dry or Liquid/Kitchen Gadgets for Cooking &amp; Baking Cakes/Measuring Cup Set Combo with Handles (Set of 4 Cups &amp; 4 Spoons)"/>
        <s v="KRISONS Thunder Speaker, Multimedia Home Theatre, Floor Standing Speaker, LED Display with Bluetooth, FM, USB, Micro SD Card, AUX Connectivity"/>
        <s v="Borosil Electric Egg Boiler, 8 Egg Capacity, For Hard, Soft, Medium Boiled Eggs, Steamed Vegetables, Transparent Lid, Stainless Steel Exterior (500 Watts)"/>
        <s v="pTron Volta Dual Port 12W Smart USB Charger Adapter, Multi-Layer Protection, Made in India, BIS Certified, Fast Charging Power Adaptor Without Cable for All iOS &amp; Android Devices (Black)"/>
        <s v="Storite High Speed Micro USB 3.0 Cable A to Micro B for External &amp; Desktop Hard Drives 45cm"/>
        <s v="Universal Remote Control for All Sony TV for All LCD LED and Bravia TVs Remote"/>
        <s v="AmazonBasics 10.2 Gbps High-Speed 4K HDMI Cable with Braided Cord (10-Foot, Dark Grey)"/>
        <s v="Storite USB 2.0 A to Mini 5 pin B Cable for External HDDS/Camera/Card Readers 35cm"/>
        <s v="Aquadpure Copper + Mineral RO+UV+UF 10 to 12 Liter RO + UV + TDS ADJUSTER Water Purifier with Copper Charge Technology black &amp; copper Best For Home and Office (Made In India)"/>
        <s v="HP GK320 Wired Full Size RGB Backlight Mechanical Gaming Keyboard, 4 LED Indicators, Mechanical Switches, Double Injection Key Caps, and Windows Lock Key(4QN01AA)"/>
        <s v="iBELL Castor CTEK15L Premium 1.5 Litre Stainless Steel Electric Kettle,1500W Auto Cut-Off Feature,Silver"/>
        <s v="Tokdis MX-1 Pro Bluetooth Calling Smartwatch - 1.69” LCD Display, Multiple Watch Faces, Sleep Monitor, Heart &amp; SpO2 Monitoring, Multiple Sports Modes, Water Resistant"/>
        <s v="AGARO LR2007 Lint Remover, Rechargeable, for Woolen Sweaters, Blankets, Jackets, Burr Remover, Pill Remover From Carpets, Curtains"/>
        <s v="Abode Kitchen Essential Measuring Cup &amp; Spoon for Spices | for Cooking and Baking Cake | Multipurpose Tablespoon Cups with Ring Holder | (Black)"/>
        <s v="HP 330 Wireless Black Keyboard and Mouse Set with Numeric Keypad, 2.4GHz Wireless Connection and 1600 DPI, USB Receiver, LED Indicators , Black(2V9E6AA)"/>
        <s v="KENT Electric Chopper-B for Kitchen 250 Watt | Chop, Mince, Puree, Whisk, 400 ml Capacity | Stainless Steel Double Chopping Blades | Transparent Chopping Bowl | Anti-Skid | One Touch Operation | Black"/>
        <s v="Classmate Drawing Book - Unruled, 40 Pages, 210 mm x 297 mm - Pack Of 4"/>
        <s v="GIZGA essentials Universal Silicone Keyboard Protector Skin for 15.6-inches Laptop (5 x 6 x 3 inches)"/>
        <s v="Lifelong LLEK15 Electric Kettle 1.5L with Stainless Steel Body, Easy and Fast Boiling of Water for Instant Noodles, Soup, Tea etc. (1 Year Warranty, Silver)"/>
        <s v="Wipro Vesta Grill 1000 Watt Sandwich Maker |Dual function-SW Maker&amp;Griller|Non stick Coat -BPA&amp;PTFE Free |Auto Temp Cut-off| Height Control -180ᶿ&amp;105ᶿ |2 year warranty|SS Finish|Standard size"/>
        <s v="Boult Audio BassBuds Oak in-Ear Wired Earphones with 10mm Extra Bass Driver and HD Sound with mic(Brown)"/>
        <s v="iBELL SEK170BM Premium Electric Kettle, 1.7 Litre, Stainless Steel with Coating,1500W Auto Cut-Off, Silver with Black"/>
        <s v="ZEBRONICS ZEB-USB150WF1 WiFi USB Mini Adapter Supports 150 Mbps Wireless Data, Comes with Advanced Security WPA/WPA2 encryption Standards"/>
        <s v="Storite USB Extension Cable USB 3.0 Male to Female Extension Cable High Speed 5GBps Extension Cable Data Transfer for Keyboard, Mouse, Flash Drive, Hard Drive, Printer and More- 1.5M - Blue"/>
        <s v="MYVN LTG to USB for Fast Charging &amp; Data Sync USB Cable Compatible for iPhone 5/5s/6/6S/7/7+/8/8+/10/11, iPad Air/Mini, iPod and iOS Devices (1 M)"/>
        <s v="HUMBLE Dynamic Lapel Collar Mic Voice Recording Filter Microphone for Singing Youtube SmartPhones, Black"/>
        <s v="Pilot Frixion Clicker Roller Pen (Blue), (9000019529)"/>
        <s v="FLiX (Beetel USB to Micro USB PVC Data Sync &amp; 2A Fast Charging Cable, Made in India, 480Mbps Data Sync, Solid Cable, 1 Meter Long USB Cable for Micro USB Devices (White)(XCD-M11)"/>
        <s v="Flix Micro Usb Cable For Smartphone (Black)"/>
        <s v="AGARO Glory Cool Mist Ultrasonic Humidifier, 4.5Litres, For Large Area, Room, Home, Office, Adjustable Mist Output, Ceramic Ball Filter, Ultra Quiet, 360° Rotatable Nozzle, Auto Shut Off, Grey"/>
        <s v="Duracell Chhota Power AA Battery Set of 10 Pcs"/>
        <s v="Rts™ High Speed 3D Full HD 1080p Support (10 Meters) HDMI Male to HDMI Male Cable TV Lead 1.4V for All Hdmi Devices- Black (10M - 30 FEET)"/>
        <s v="FLiX (Beetel Flow USB to Micro USB PVC Data Sync &amp; 12W(2.4A) Fast Charging Cable,Made in India,480Mbps Data Sync,Solid Cable,1 Meter Long cable for all Andriod &amp; Micro USB Devices (Black)(XCD-FPM01)"/>
        <s v="Flix (Beetel) Bolt 2.4 12W Dual USB Smart Charger, Made in India, Bis Certified, Fast Charging Power Adaptor with 1 Meter USB to Type C Cable for Cellular Phones (White)(Xwc-64D)"/>
        <s v="PHILIPS Drip Coffee Maker HD7432/20, 0.6 L, Ideal for 2-7 cups, Black, Medium"/>
        <s v="Inventis 5V 1.2W Portable Flexible USB LED Light Lamp (Colors may vary)"/>
        <s v="Libra Room Heater for Home, Room Heaters Home for Winter, Electric Heater with 2000 Watts Power as per IS Specification for Small to Medium Rooms - FH12 (Grey)"/>
        <s v="Vedini Transparent Empty Refillable Reusable Fine Mist Spray Bottle for Perfume, Travel with DIY Sticker Set ( 100ml, Pack of 4)"/>
        <s v="Pentonic Multicolor Ball Point Pen, Pack of 10"/>
        <s v="PrettyKrafts Laundry Basket for clothes with Lid &amp; Handles, Toys Organiser, 75 Ltr Grey"/>
        <s v="INOVERA World Map Extended Anti Slip Rubber Gaming Stitched Mouse Pad Desk Mat for Computer Laptop (Black, 900L x 400B x 2H mm)"/>
        <s v="FLiX Usb Charger,Flix (Beetel) Bolt 2.4 Dual Poart,5V/2.4A/12W Usb Wall Charger Fast Charging,Adapter For Android/Iphone 11/Xs/Xs Max/Xr/X/8/7/6/Plus,Ipad Pro/Air 2/Mini 3/4,Samsung S4/S5 &amp; More-Black"/>
        <s v="Kitchen Kit Electric Kettle, 1.8L Stainless Steel Tea Kettle, Fast Boil Water Warmer with Auto Shut Off and Boil Dry Protection Tech"/>
        <s v="Apsara Platinum Pencils Value Pack - Pack of 20"/>
        <s v="ZEBRONICS Zeb-Buds 30 3.5Mm Stereo Wired in Ear Earphones with Mic for Calling, Volume Control, Multifunction Button, 14Mm Drivers, Stylish Eartip,1.2 Meter Durable Cable and Lightweight Design(Red)"/>
        <s v="Caprigo Heavy Duty TV Wall Mount Bracket for 14 to 32 Inch LED/HD/Smart TV’s, Universal Fixed TV Wall Mount Stand (M452)"/>
        <s v="Pigeon Healthifry Digital Air Fryer, 360° High Speed Air Circulation Technology 1200 W with Non-Stick 4.2 L Basket - Green"/>
        <s v="Ionix Jewellery Scale | Weight Scale | Digital Weight Machine | weight machine for gold | Electronic weighing machines for Jewellery 0.01G to 200G Small Weight Machine for Shop - Silver"/>
        <s v="Demokrazy New Nova Lint Cum Fuzz Remover for All Woolens Sweaters, Blankets, Jackets Remover Pill Remover from Carpets, Curtains (Pack of 1)"/>
        <s v="Newly Launched Boult Dive+ with 1.85&quot; HD Display, Bluetooth Calling Smartwatch, 500 Nits Brightness, 7 Days Battery Life, 150+ Watch Faces, 100+ Sport Modes, IP68 Waterproof Smart Watch (Jet Black)"/>
        <s v="Portronics Toad 23 Wireless Optical Mouse with 2.4GHz, USB Nano Dongle, Optical Orientation, Click Wheel, Adjustable DPI(Black)"/>
        <s v="Isoelite Remote Compatible for Samsung LED/LCD Remote Control Works with All Samsung LED/LCD TV Model No :- BN59-607A (Please Match The Image with Your Old Remote)"/>
        <s v="Crompton Insta Comfort Heater 2000 Watts Heat Convector with Adjustable Thermostats, Hybrid Cyan, Standard (‎ACGRH- INSTACOMFORT)"/>
        <s v="Caprigo Heavy Duty TV Wall Mount Stand for 12 to 27 inches LED/LCD/Monitor Screen's, Full Motion Rotatable Universal TV &amp; Monitor Wall Mount Bracket with Swivel &amp; Tilt Adjustments (Single Arm - M416)"/>
        <s v="SWAPKART Portable Flexible Adjustable Eye Protection USB LED Desk Light Table Lamp for Reading, Working on PC, Laptop, Power Bank, Bedroom ( Multicolour )"/>
        <s v="boAt Newly Launched Wave Electra with 1.81&quot; HD Display, Smart Calling with Ultra-Seamless BT Calling Chip,20 Built-In Watch Faces,100 + Sports Modes,Menu Personalization,In-Built Games(Charcoal Black)"/>
        <s v="7SEVEN® Bluetooth Voice Command Remote for Xiaomi Redmi Mi Smart TV with Netflix &amp; Prime Video Hot Keys XMRM-00A"/>
        <s v="Ambrane Fast 100W Output Cable with Type-C to Type-C for Mobile, Laptop, Macbook &amp; Table Charging, 480mbps Data Sync Speed, Braided Cable, 1.5m Length (ABCC-100, Black-Grey)"/>
        <s v="Themisto 350 Watts Egg Boiler-Blue"/>
        <s v="Havells Zella Flap Auto Immersion Rod 1500 Watts"/>
        <s v="Usha Hc 812 T Thermo Fan Room Heater"/>
        <s v="Duracell Type C To Type C 5A (100W) Braided Sync &amp; Fast Charging Cable, 3.9 Feet (1.2M). USB C to C Cable, Supports PD &amp; QC 3.0 Charging, 5 GBPS Data Transmission – Black"/>
        <s v="Ikea 903.391.72 Polypropylene Plastic Solid Bevara Sealing Clip (Multicolour) - 30 Pack, Adjustable"/>
        <s v="WeCool S5 Long Selfie Stick, with Large Reinforced Tripod Stand up to 61 Inch / 156 Cms, Ultra Long Multi Function Bluetooth Selfie Stick with 1/4 Screw Compatible with Gopro, Camera, and Ring Light"/>
        <s v="Pilot V7 Liquid Ink Roller Ball Pen (2 Blue + 1 Black)"/>
        <s v="Storite USB 2.0 A to Mini 5 pin B Cable for External HDDS/Camera/Card Readers (150cm - 1.5M)"/>
        <s v="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ZEBRONICS Zeb-Comfort Wired USB Mouse, 3-Button, 1000 DPI Optical Sensor, Plug &amp; Play, for Windows/Mac, Black"/>
        <s v="Noir Aqua - 5pcs PP Spun Filter + 1 Spanner | for All Types of RO Water purifiers (5 Piece, White, 10 Inch, 5 Micron) - RO Spun Filter Cartridge Sponge Replacement Water Filter Candle"/>
        <s v="Lint Roller with 40 Paper Sheets, 22 x 5 cm (Grey)"/>
        <s v="beatXP Kitchen Scale Multipurpose Portable Electronic Digital Weighing Scale | Weight Machine With Back light LCD Display | White |10 kg | 2 Year Warranty |"/>
        <s v="Wipro Vesta 1.8 litre Cool touch electric Kettle with Auto cut off | Double Layer outer body | Triple Protection - Dry Boil, Steam &amp; Over Heat |Stainless Steel Inner Body | (Black, 1500 Watt)"/>
        <s v="Themisto TH-WS20 Digital Kitchen Weighing Scale Stainless Steel (5Kg)"/>
        <s v="Heart Home Waterproof Round Non Wovan Laundry Bag/Hamper|Metalic Printed With Handles|Foldable Bin &amp; 45 Liter Capicity|Size 37 x 37 x 49, Pack of 1 (Grey &amp; Black)-HEARTXY11447"/>
        <s v="Airtel DigitalTV DTH Television, Setup Box Remote Compatible for SD and HD Recording (Black)"/>
        <s v="Airtel Digital TV HD Set Top Box with FTA Pack | Unlimited Entertainment + Recording Feature + Free Standard Installation (6 Months Pack)"/>
        <s v="King Shine Multi Retractable 3.0A Fast Charger Cord, Multiple Charging Cable 4Ft/1.2m 3-in-1 USB Charge Cord Compatible with Phone/Type C/Micro USB for All Android and iOS Smartphones (Random Colour)"/>
        <s v="HealthSense Rechargeable Lint Remover for Clothes | Fuzz and Fur Remover | Electric Fabric Shaver, Trimmer for Clothes, Carpet, Sofa, Sweaters, Curtains | One-Year Warranty Included - New-Feel LR350"/>
        <s v="boAt Newly Launched Wave Electra with 1.81&quot; HD Display, Smart Calling Ultra-Seamless BT Calling Chip, 20 Built-in Watch Faces, 100 + Sports Modes, Menu Personalization, in-Built Games(Cherry Blossom)"/>
        <s v="Bulfyss Plastic Sticky Lint Roller Hair Remover Cleaner Set of 5 Rolls 150 Sheets, 30 Sheets Each roll Lint Roller Remover for Clothes, Furniture, Carpet, Dog Fur, Sweater, Dust &amp; Dirt"/>
        <s v="Zoul USB C 60W Fast Charging 3A 6ft/2M Long Type C Nylon Braided Data Cable Quick Charger Cable QC 3.0 for Samsung Galaxy M31S M30 S10 S9 S20 Plus, Note 10 9 8, A20e A40 A50 A70 (2M, Grey)"/>
        <s v="Gilary Multi Charging Cable, 3 in 1 Nylon Braided Fast Charging Cable for iPhone Micro USB Type C Mobile Phone | Colour May Vary |"/>
        <s v="LAPSTER Accessories Power Cable Cord 2 Pin Laptop Adapter and Tape Recorder 1.5M"/>
        <s v="Portronics Konnect L 60W PD Type C to Type C Mobile Charging Cable, 1.2M, Fast Data Sync, Tangle Resistant, TPE+Nylon Braided(Grey)"/>
        <s v="PrettyKrafts Folding Laundry Basket for Clothes with Lid &amp; Handle, Toys Organiser, 75 Litre, (Pack of 1), Mushroom Print"/>
        <s v="TVARA LCD Writing Tablet, 8.5&quot; Inch Colorful Toddler Doodle Board Drawing Tablet, Erasable Reusable Electronic Drawing Pads, Educational and Learning Tool for 3-6 Years Old Boy and Girls Mix Colors"/>
        <s v="Portronics Konnect L POR-1403 Fast Charging 3A Type-C Cable 1.2 Meter with Charge &amp; Sync Function for All Type-C Devices (White)"/>
        <s v="LOHAYA Television Remote Compatible with Samsung Smart LED/LCD/HD TV Remote Control [ Compatible for All Samsung Tv Remote Control ]"/>
        <s v="Ambrane Mobile Holding Stand, 180° Perfect View, Height Adjustment, Wide Compatibility, Multipurpose, Anti-Skid Design (Twistand, Black)"/>
        <s v="Saiyam Stainless Steel Espresso Maker Stovetop Coffee Percolator Italian Coffee Maker Moka Pot (4 Cup - 200 ml, Silver)"/>
        <s v="E-COSMOS 5V 1.2W Portable Flexible USB LED Light (Colors May Vary, Small) - Set of 2 Pieces"/>
        <s v="Lapster Gel Mouse pad with Wrist Rest , Gaming Mouse Pad with Lycra Cloth Nonslip for Laptop , Computer, , Home &amp; Office (Black)"/>
        <s v="Venus Digital Kitchen Weighing Scale &amp; Food Weight Machine for Health, Fitness, Home Baking &amp; Cooking Scale, 2 Year Warranty &amp; Battery Included (Weighing Scale Without Bowl) Capacity 10 Kg, 1 Gm"/>
        <s v="Ambrane 60W / 3A Type C Fast Charging Unbreakable 1.5m L Shaped Braided Cable, PD Technology, 480Mbps Data Transfer for Smartphones, Tablet, Laptops &amp; other type c devices (ABLC10, Black)"/>
        <s v="Belkin USB C to USB-C Fast Charging Type C Cable, 60W PD, 3.3 feet (1 meter) for Laptop, Personal Computer, Tablet, Smartphone - Black, USB-IF Certified"/>
        <s v="CSI INTERNATIONAL® Instant Water Geyser, Water Heater, Portable Water Heater, Geyser Made of First Class ABS Plastic 3KW (White)"/>
        <s v="PROLEGEND® PL-T002 Universal TV Stand Table Top for Most 22 to 65 inch LCD Flat Screen TV, VESA up to 800 by 400mm"/>
        <s v="Candes Gloster All in One Silent Blower Fan Room Heater Ideal for Small and Medium Area, 2000 Watts (White)"/>
        <s v="Zebronics Astra 10 Portable Wireless BT v5.0 Speaker, 10W RMS Power, 15* Hours Backup, 2.25&quot; Drive Size, up to 6.4&quot; Mobile Holder Support, Carry Handle, USB, mSD, AUX Input and FM Radio with Antenna"/>
        <s v="Zoul USB Type C Fast Charging 3A Nylon Braided Data Cable Quick Charger Cable QC 3.0 for Samsung Galaxy M31s M30 S10 S9 S20 Plus, Note 10 9 8, A20e A40 A50 A70 (1M, Grey)"/>
        <s v="AGARO Classic Portable Yogurt Maker, 1.2L Capacity, Electric, Automatic, Grey and White, Medium (33603)"/>
        <s v="Synqe USB C to USB C 60W Nylon Braided Fast Charging Type C to Type C Cable Compatible with Samsung Galaxy Note 20/Ultra, S20 S22 S21 S20 FE A73 A53 A33 (2M, Black)"/>
        <s v="7SEVEN® Compatible with Fire Tv Stick Remote with Voice Command Feature Suitable for Second Generation Amazon Fire Tv Stick Remote Only - Pairing Must"/>
        <s v="Parker Quink Ink Bottle, Blue"/>
        <s v="KENT 16088 Vogue Electric Kettle 1.8 Litre 1500 W | Stainless Steel body | Auto shut off over heating protection | 1 Year Warranty"/>
        <s v="House of Quirk Reusable Sticky Picker Cleaner Easy-Tear Sheets Travel Pet Hair Lint Rollers Brush (10cm Sheet, Set of 3 Rolls, 180 Sheets, 60 Sheets Each roll Lint Roller Remover, Multicolour)"/>
        <s v="boAt LTG 550v3 Lightning Apple MFi Certified Cable with Spaceship Grade Aluminium Housing,Stress Resistance, Rapid 2.4A Charging &amp; 480mbps Data Sync, 1m Length &amp; 10000+ Bends Lifespan(Mercurial Black)"/>
        <s v="TVARA LCD Writing Tablet 8.5 Inch E-Note Pad LCD Writing Tablet, Kids Drawing Pad 8.5 Inch Doodle Board, Toddler Boy and Girl Learning Gift for 3 4 5 6 Years Old, Black"/>
        <s v="Gizga Essentials Laptop Bag Sleeve Case Cover Pouch with Handle for 14.1 Inch Laptop for Men &amp; Women, Padded Laptop Compartment, Premium Zipper Closure, Water Repellent Nylon Fabric, Grey"/>
        <s v="Cotbolt Silicone Case Cover Compatible for Samsung BN59-01312A QLED 8K 4K Smart TV Remote Shockproof Protective Remote Cover (Black)"/>
        <s v="Synqe Type C to Type C Short Fast Charging 60W Cable Compatible with Samsung Galaxy Z Fold3 5G, Z Flip3 5G, S22 5G, S22 Ultra, S21, S20, S20FE, A52, A73, A53 (0.25M, Black)"/>
        <s v="Fire-Boltt Gladiator 1.96&quot; Biggest Display Smart Watch with Bluetooth Calling, Voice Assistant &amp;123 Sports Modes, 8 Unique UI Interactions, SpO2, 24/7 Heart Rate Tracking"/>
        <s v="Classmate Octane Neon- Blue Gel Pens(Pack of 5)|Smooth Writing Pen|Attractive body colour for Boys &amp; Girls|Waterproof ink for smudge free writing|Preferred by Students for Exam|Study at home essential"/>
        <s v="Lapster USB 3.0 sata Cable for 2.5 inch SSD and HDD , USB 3.0 to SATA III Hard Driver Adapter , sata to USB Cable-(Blue)"/>
        <s v="Belkin USB C to USB-C Fast Charging Type C Cable, 60W PD, 3.3 feet (1 meter) for Laptop, Personal Computer, Tablet, Smartphone - White, USB-IF Certified"/>
        <s v="Crypo™ Universal Remote Compatible with Tata Sky Universal HD &amp; SD Set top Box (Also Works with All TV)"/>
        <s v="SAIELLIN Electric Lint Remover for Clothes Fabric Shaver Lint Shaver for Woolen Clothes Blanket Jackets Stainless Steel Blades, Clothes and Furniture Lint Roller for Fabrics Portable Lint Shavers (White Orange)"/>
        <s v="Classmate Long Book - Unruled, 160 Pages, 314 mm x 194 mm - Pack Of 3"/>
        <s v="Robustrion [Anti-Scratch] &amp; [Smudge Proof] [Bubble Free] Premium Tempered Glass Screen Protector Guard for Samsung Galaxy Tab A8 10.5 inch [SM-X200/X205/X207] 2022"/>
        <s v="Wembley LCD Writing Pad/Tab | Writing, Drawing, Reusable, Portable Pad with Colorful Letters | 9 Inch Graphic Tablet (Assorted)"/>
        <s v="Parker Quink Ink Bottle (Black)"/>
        <s v="Eco Crystal J 5 inch Cartridge (Pack of 2)"/>
        <s v="Bestor ® 8K Hdmi 2.1 Cable 48Gbps 9.80Ft/Ultra High Speed Hdmi Braided Cord For Roku Tv/Ps5/Hdtv/Blu-Ray Projector, Laptop, Television, Personal Computer, Xbox, Ps4, Ps5, Ps4 Pro (1 M, Grey)"/>
        <s v="STRIFF Laptop Stand Adjustable Laptop Computer Stand Multi-Angle Stand Phone Stand Portable Foldable Laptop Riser Notebook Holder Stand Compatible for 9 to 15.6” Laptops Black(Black)"/>
        <s v="Airtel DigitalTV DTH Remote SD/HD/HD Recording Compatible for Television (Shining Black )"/>
        <s v="LOHAYA Remote Compatible for Mi Smart LED TV 4A Remote Control (32&quot;/43&quot;) [ Compatible for Mi Tv Remote Control ] [ Compatible for Mi Smart LED Tv Remote Control ]"/>
        <s v="pTron Solero 331 3.4Amps Multifunction Fast Charging Cable, 3-in-1 USB Cable Micro USB/Type-C/iOS, Made in India, Durable &amp; Strong &amp; Tangle-free 118cm in Length (Black)"/>
        <s v="Smashtronics® - Case for Firetv Remote, Fire Stick Remote Cover Case, Silicone Cover for TV Firestick 4K/TV 2nd Gen(3rd Gen) Remote Control - Light Weight/Anti Slip/Shockproof (Black)"/>
        <s v="Nirdambhay Mini Bag Sealer, 2 in 1 Heat Sealer and Cutter Handheld Sealing Machine Portable Bag Resealer Sealer for Plastic Bags Food Storage Snack Fresh Bag Sealer (Including 2 AA Battery)"/>
        <s v="Wipro Vesta 1200 Watt GD203 Heavyweight Automatic Dry Iron| Quick Heat Up| Anti bacterial German Weilburger Double Coated Black Soleplate |2 Years Warranty"/>
        <s v="Lifelong LLFH921 Regalia 2000 W Fan Heater, 3 Air Settings, Room Heater with Overheating Protection, 1 Year Warranty ( White, (ISI Certified, Ideal for small to medium room/area)"/>
        <s v="JM SELLER 180 W 2021 Edition Electric Beater High Speed Hand Mixer Egg Beater for Cake Making and Whipping Cream with 7 Speed Control (White) with Free Spatula and Oil Brush"/>
        <s v="Ambrane 60W / 3A Fast Charging Output Cable with Type-C to USB for Mobile, Neckband, True Wireless Earphone Charging, 480mbps Data Sync Speed, 1m Length (ACT - AZ10, Black)"/>
        <s v="Ambrane 60W / 3A Fast Charging Output Cable with Type-C to USB for Mobile, Neckband, True Wireless Earphone Charging, 480mbps Data Sync Speed, 1m Length (ACT - AZ10, White)"/>
        <s v="Robustrion Anti-Scratch &amp; Smudge Proof Tempered Glass Screen Protector for Xiaomi Mi Pad 5 11 inch"/>
        <s v="INDIAS®™ Electro-Instant Water Geyser A.B.S. Body Shock Proof Can be Used in Bathroom, Kitchen, wash Area, Hotels, Hospital etc."/>
        <s v="Maharaja Whiteline Nano Carbon Neo, 500 Watts Room Heater (Black, White), Standard (5200100986)"/>
        <s v="iBELL Induction Cooktop, 2000W with Auto Shut Off and Overheat Protection, BIS Certified, Black"/>
        <s v="Kuber Industries Waterproof Round Laundry Bag/Hamper|Polka Dots Print Print with Handles|Foldable Bin &amp; 45 Liter Capicity|Size 37 x 37 x 49, Pack of 1(Black &amp; White)- CTKTC044992"/>
        <s v="STRIFF UPH2W Multi Angle Tablet/Mobile Stand. Holder for iPhone, Android, Samsung, OnePlus, Xiaomi. Portable,Foldable Stand.Perfect for Bed,Office, Home,Gift and Desktop (White)"/>
        <s v="STRIFF Multi Angle Tablet/Mobile Stand. Holder for iPhone, Android, Samsung, OnePlus, Xiaomi. Portable,Foldable Stand.Perfect for Bed,Office, Home,Gift and Desktop (Black)"/>
        <s v="IONIX Activated Carbon Faucet Water Filters Universal Interface Home Kitchen Faucet Tap Water | Tap filter Multilayer | Clean Purifier Filter Cartridge Five Layer Water Filter-Pack of 1"/>
        <s v="Kanget [2 Pack] Type C Female to USB A Male Charger | Charging Cable Adapter Converter compatible for iPhone 14, 13, 12,11 Pro Max/Mini/XR/XS/X/SE, Samsung S20 ultra/S21/S10/S8/S9/MacBook Pro iPad (Grey)"/>
        <s v="CROSSVOLT Compatible Dash/Warp Data Sync Fast Charging Cable Supported for All C Type Devices (Cable)"/>
        <s v="Wecool Unbreakable 3 in 1 Charging Cable with 3A Speed, Fast Charging Multi Purpose Cable 1.25 Mtr Long, Type C cable, Micro Usb Cable and Cable for iPhone, White"/>
        <s v="Inalsa Electric Fan Heater Hotty - 2000 Watts Variable Temperature Control Cool/Warm/Hot Air Selector | Over Heat Protection | ISI Certification, White"/>
        <s v="Caldipree Silicone Case Cover Compatible for 2022 Samsung Smart TV Remote QLED TV BN68-13897A TM2280E (2022-BLACK)"/>
        <s v="GILTON Egg Boiler Electric Automatic Off 7 Egg Poacher for Steaming, Cooking Also Boiling and Frying, Multi Color"/>
        <s v="Lenovo USB A to Type-C Tangle-free  Aramid fiber braided 1.2m cable with 4A Fast charging &amp; 480 MBPS data transmission, certified 10000+ bend lifespan, Metallic Grey"/>
        <s v="SupCares Laptop Stand 7 Height Adjustable, Aluminium, Ventilated, Foldable, Portable Laptop Holder for Desk &amp; Table Mount Upto 15.6 inch Laptop with Carry Pouch (Silver)"/>
        <s v="Macmillan Aquafresh 5 Micron PS-05 10&quot; in PP Spun Filter Candle Set for All Type RO Water Purifier 10 inch (4)"/>
        <s v="Posh 1.5 Meter High Speed Gold Plated HDMI Male to Female Extension Cable (Black)"/>
        <s v="pTron Solero T351 3.5Amps Fast Charging Type-C to Type-C PD Data &amp; Charging USB Cable, Made in India, 480Mbps Data Sync, Durable 1 Meter Long Cable for Type-C Smartphones, Tablets &amp; Laptops (Black)"/>
        <s v="Samsung Original Type C to C Cable - 3.28 Feet (1 Meter), White"/>
        <s v="Ambrane 60W / 3A Fast Charging Output Cable with Micro to USB for Mobile, Neckband, True Wireless Earphone Charging, 480mbps Data Sync Speed, 1m Length (ACM - AZ1, Black)"/>
        <s v="Astigo Compatible Remote Control for Mi Smart LED 4A (43&quot;/32&quot;)"/>
        <s v="Elv Mobile Phone Mount Tabletop Holder for Phones and Tablets - Black"/>
        <s v="10WeRun Id-116 Bluetooth Smartwatch Wireless Fitness Band for Boys, Girls, Men, Women &amp; Kids | Sports Gym Watch for All Smart Phones I Heart Rate and spo2 Monitor"/>
        <s v="Cotbolt Silicone Protective Case Cover for LG an MR21GA Magic Remote Shockproof for LG Smart TV Remote 2021 Protective Skin Waterproof Anti Lost (Black) (Remote Not Included)"/>
        <s v="7SEVEN® Compatible for Samsung Smart 4K Ultra HD TV Monitor Remote Control Replacement of Original Samsung TV Remote for LED OLED UHD QLED and Suitable for 6 7 8 Series Samsung TV with Hot Keys BN59-01259E"/>
        <s v="Lapster 5 pin mini usb cable, usb b cable,camera cable usb2.0 for External HDDS/Card Readers/Camera etc."/>
        <s v="LRIPL Mi Remote Control with Netflix &amp; Prime Video Button Compatible for Mi 4X LED Android Smart TV 4A Remote Control (32&quot;/43&quot;) with Voice Command (Pairing Required)"/>
        <s v="STRIFF 12 Pieces Highly Flexible Silicone Micro USB Protector, Mouse Cable Protector, Suit for All Cell Phones, Computers and Chargers (White)"/>
        <s v="Lapster 1.5 mtr USB 2.0 Type A Male to USB A Male Cable for computer and laptop"/>
        <s v="SKE Bed Study Table Portable Wood Multifunction Laptop-Table Lapdesk for Children Bed Foldabe Table Work with Tablet Slot &amp; Cup Holder Brown Black"/>
        <s v="Dealfreez Case Compatible for Fire TV Stick 4K All Alexa Voice Remote Shockproof Silicone Anti-Lost Cover with Loop (C-Black)"/>
        <s v="Duracell USB C To Lightning Apple Certified (Mfi) Braided Sync &amp; Charge Cable For Iphone, Ipad And Ipod. Fast Charging Lightning Cable, 3.9 Feet (1.2M) - Black"/>
        <s v="Kyosei Advanced Tempered Glass Compatible with Google Pixel 6a with Military-Grade Anti-Explosion Edge-to-Edge Coverage Screen Protector Guard"/>
        <s v="Time Office Scanner Replacement Cable for Startek FM220U (Type C) Ivory"/>
        <s v="WZATCO Pixel | Portable LED Projector | Native 720p with Full HD 1080P Support | 2000 Lumens (200 ANSI) | 176&quot; Large Screen | Projector for Home and Outdoor | Compatible with TV Stick, PC, PS4"/>
        <s v="Raffles Premium Stainless Steel South Indian Coffee Filter/Drip Coffee Maker, 2-3 Cups, 150 ml"/>
        <s v="SVM Products Unbreakable Set Top Box Stand with Dual Remote Holder (Black)"/>
        <s v="7SEVEN® TCL Remote Control Smart TV RC802V Remote Compatible for TCL TV Remote Original 55EP680 40A325 49S6500 55P8S 55P8 50P8 65P8 40S6500 43S6500FS 49S6800FS 49S6800 49S6510FS(Without Voice Function/Google Assistant and Non-Bluetooth remote)"/>
        <s v="Noise ColorFit Pro 4 Alpha Bluetooth Calling Smart Watch with 1.78 AMOLED Display, Tru Sync, 60hz Refresh Rate, instacharge, Gesture Control, Functional 360 Digital Crown (Jet Black)"/>
        <s v="Activa Heat-Max 2000 Watts Room Heater (White color ) with ABS body"/>
        <s v="Portronics Ruffpad 12E Re-Writable LCD Writing Pad with 30.4cm (12 inch) Writing Area, Single Tap Erase, Smart Lock, Long Battery Life, India's first notepad to save and share your child's first creatives via Ruffpad app on your Smartphone(Black)"/>
        <s v="Crompton Insta Delight Fan Circulator Room Heater with 3 Heat Settings (Slate Grey &amp; Black, 2000 Watt)"/>
        <s v="Activa Easy Mix Nutri Mixer Grinder 500 Watt | Long Lasting Shock Proof ABS Body | Heavy Duty Motor With Nano - Grinding Technology"/>
        <s v="Eveready Red 1012 AAA Batteries - Pack of 10"/>
        <s v="Duracell Micro USB 3A Braided Sync &amp; Fast Charging Cable, 3.9 Feet (1.2M). Supports QC 2.0/3.0 Charging, High Speed Data Transmission - Black"/>
        <s v="STRIFF 12 Pieces Highly Flexible Silicone Micro USB Protector, Mouse Cable Protector, Suit for All Cell Phones, Computers and Chargers (Black)"/>
        <s v="SaiEllin Room Heater For Home 2000 Watts Room Heater For Bedroom | ISI Approved With 1 Year Warranty | For 250 Sq. Feet Blower Heater &amp; Room Heaters Home For Winters"/>
        <s v="LOHAYA Television Remote Compatible for VU LED LCD HD Tv Remote Control Model No :- EN2B27V"/>
        <s v="Duracell Type-C To Micro 1.2M braided Sync &amp; Charge Cable, USB C to Micro Fast Charge Compatible for fast data transmission (Black)"/>
        <s v="Crompton Insta Comfy 800 Watt Room Heater with 2 Heat Settings(Grey Blue)"/>
        <s v="LOHAYA LCD/LED Remote Compatible for Sony Bravia Smart LCD LED UHD OLED QLED 4K Ultra HD TV Remote Control with YouTube &amp; Netflix Function [ Compatible for Sony Tv Remote Control ]"/>
        <s v="Sounce Spiral Charger Cable Protector Data Cable Saver Charging Cord Protective Cable Cover Headphone MacBook Laptop Earphone Cell Phone Set of 3 (Cable Protector (12 Units))"/>
        <s v="E-COSMOS 5V 1.2W Portable Flexible USB LED Light (Colours May Vary, Small, EC-POF1)"/>
        <s v="Kuber Industries Round Non Woven Fabric Foldable Laundry Basket|Toy Storage Basket|Cloth Storage Basket With Handles| Capicity 45 Ltr (Grey &amp; Black)-KUBMART11446"/>
        <s v="Astigo Compatible Remote for Airtel Digital Set Top Box (Pairing Required with TV Remote)"/>
        <s v="Classmate Pulse 1 Subject Notebook - 240mm x 180mm , Soft Cover, 180 Pages, Single Line, Pack of 4"/>
        <s v="Prolet Classic Bumper Case Cover for Samsung Galaxy Watch 4 44mm TPU Plated Full Screen Protector (Black)"/>
        <s v="Skadioo WiFi Adapter for pc | Car Accessories, WiFi Dongle for pc | USB WiFi Adapter for pc | Wi-Fi Receiver 2.4GHz, 802.11b/g/n UNano Size WiFi Dongle Compatible Adapter,WiFi dongle for pc"/>
        <s v="Ambrane 2 in 1 Type-C &amp; Micro USB Cable with 60W / 3A Fast Charging, 480 mbps High Data, PD Technology &amp; Quick Charge 3.0, Compatible with All Type-C &amp; Micro USB Devices (ABDC-10, Black)"/>
        <s v="Portronics Konnect L 20W PD Quick Charge Type-C to 8-Pin USB Mobile Charging Cable, 1.2M, Tangle Resistant, Fast Data Sync(Grey)"/>
        <s v="IKEA Frother for Milk"/>
        <s v="Amazon Basics 2000/1000 Watt Room Heater with Adjustable Thermostat (ISI certified, White color, Ideal for small to medium room/area)"/>
        <s v="Electvision Remote Control Compatible with Kodak/Thomson Smart led tv (Without Voice) Before Placing Order for verification Contact Our coustmer Care 7738090464"/>
        <s v="Amazon Basics Magic Slate 8.5-inch LCD Writing Tablet with Stylus Pen, for Drawing, Playing, Noting by Kids &amp; Adults, Black"/>
        <s v="Sounce 65W OnePlus Dash Warp Charge Cable, 6.5A Type-C to USB C PD Data Sync Fast Charging Cable Compatible with One Plus 8T/ 9/ 9R/ 9 pro/ 9RT/ 10R/ Nord &amp; for All Type C Devices – Red, 1 Meter"/>
        <s v="KENT POWP-Sediment Filter 10'' Thread WCAP"/>
        <s v="7SEVEN® Compatible for Mi tv Remote Control Original Suitable with Smart Android 4K LED Non Voice Command Xiaomi Redmi Remote of 4A Model 32 43 55 65 inches"/>
        <s v="SWAPKART Fast Charging Cable and Data Sync USB Cable Compatible for iPhone 6/6S/7/7+/8/8+/10/11, 12, 13 Pro max iPad Air/Mini, iPod and iOS Devices (White)"/>
        <s v="PrettyKrafts Laundry Square Shape Basket Bag/Foldable/Multipurpose/Carry Handles/Slanting Lid for Home, Cloth Storage,(Single) Jute Grey"/>
        <s v="Wayona 3in1 Nylon Braided 66W USB Fast Charging Cable with Type C, Lightening and Micro USB Port, Compatible with iPhone, iPad, Samsung Galaxy, OnePlus, Mi, Oppo, Vivo, iQOO, Xiaomi (1M, Black)"/>
        <s v="POPIO Tempered Glass Compatible for iPhone 13 / iPhone 13 Pro/iPhone 14 (Transparent) Edge to Edge Full Screen Coverage with Installation Kit, Pack of 2"/>
        <s v="PRUSHTI COVER AND BAGS, Protective Case for Airtel Xstream settop Box Remote Remote Control Pouch Cover Holder PU Leather Cover Holder(only Cover for Selling Purpose)"/>
        <s v="pTron Solero T241 2.4A Type-C Data &amp; Charging USB Cable, Made in India, 480Mbps Data Sync, Durable 1-Meter Long USB Cable for Smartphone, Type-C USB Devices (White)"/>
        <s v="Larrito wooden Cool Mist Humidifiers Essential Oil Diffuser Aroma Air Humidifier with Colorful Change for Car, Office, Babies, humidifiers for home, air humidifier for room (WOODEN HUMIDIFIRE-A)"/>
        <s v="Tom &amp; Jerry Folding Laundry Basket for Clothes with Lid &amp; Handle, Toys Organiser, 75 Litre, Green"/>
        <s v="IKEA Milk Frother for Your Milk, Coffee,(Cold and hot Drinks), Black"/>
        <s v="R B Nova Lint/Fabric Shaver for Cloths, Lint Remover for Woolen Sweaters, Blankets, Jackets/Burr Remover Pill Remover from Carpets, Pack of 1"/>
        <s v="Lint Remover For Clothes With 1 Year Warranty Fabric Shaver Lint Shaver for Woolen Clothes Blanket Jackets Stainless Steel Blades,Bedding, Clothes and Furniture Best Remover for Fabrics Portable Lint Shavers (White Orange)"/>
        <s v="7SEVEN® Compatible for Sony Bravia LCD LED UHD OLED QLED 4K Ultra HD TV remote control with YouTube and NETFLIX Hotkeys. Universal Replacement for Original Sony Smart Android tv Remote Control"/>
        <s v="SaleOn Instant Coal Heater 500W Charcoal Burner Electric Stove Hot Plate - Mix Colors - Pack of 1 - Only Charcoal Heater"/>
        <s v="SoniVision SA-D10 SA-D100 SA-D40 Home Theater Systems Remote Compatible with Sony RM-ANU156"/>
        <s v="7SEVEN® Compatible Lg Smart Tv Remote Suitable for Any LG LED OLED LCD UHD Plasma Android Television and AKB75095303 replacement of Original Lg Tv Remote Control"/>
        <s v="WANBO X1 Pro (Upgraded) | Native 1080P Full HD | Android 9 | Projector for Home | LED Cinema | 350ANSI | 3900 lumens | WiFi Bluetooth | HDMI ARC | Dolby DTS | 4D Keystone Correction (Global Version)"/>
        <s v="Eveready 1015 Carbon Zinc AA Battery - 10 Pieces"/>
        <s v="pTron Solero M241 2.4A Micro USB Data &amp; Charging Cable, Made in India, 480Mbps Data Sync, Durable 1-Meter Long USB Cable for Micro USB Devices (White)"/>
        <s v="Zuvexa Egg Boiler Poacher Automatic Off Steaming, Cooking, Boiling Double Layer 14 Egg Boiler (Multicolor)…"/>
        <s v="iPhone Original 20W C Type Fast PD Charger Compatible with I-Phone13/13 mini/13pro/13 pro Max I-Phone 12/12 Pro/12mini/12 Pro Max, I-Phone11/11 Pro/11 Pro Max 2020 (Only Adapter)"/>
        <s v="ZORBES® Wall Adapter Holder for Alexa Echo Dot 4th Generation,A Space-Saving Solution with Cord Management for Your Smart Home Speakers -White (Holder Only)"/>
        <s v="KNOWZA Electric Handheld Milk Wand Mixer Frother for Latte Coffee Hot Milk, Milk Frother for Coffee, Egg Beater, Hand Blender, Coffee Beater (BLACK COFFEE BEATER)"/>
        <s v="Firestick Remote"/>
        <s v="Cello Non-Stick Aluminium Sandwich Gas Toaster(Black)"/>
        <s v="7SEVEN® Compatible Vu Smart Tv Remote Control Suitable for Original 4K Android LED Ultra HD UHD Vu Tv Remote with Non Voice Feature without google assistant"/>
        <s v="TE™ Instant Electric Heating Hot and Cold Water Geyser Tap Water with Digital Display (White)"/>
        <s v="Amazon Basics 1500 W Electric Kettle (Stainless Steel Body, 1.5 L)"/>
        <s v="FABWARE Lint Remover for Clothes - Sticky Lint Roller for Clothes, Furniture, Wool, Coat, Car Seats, Carpet, Fabric, Dust Cleaner, Pet Hair Remover with 1 Handle &amp; 1 Refill Total 60 Sheets &amp; 1 Cover"/>
        <s v="Classmate Pulse Spiral Notebook - 240 mm x 180 mm, Soft Cover, 200 Pages, Unruled"/>
        <s v="Lapster USB 3.0 A to Micro B SuperSpeed for hard disk cable - short cable"/>
        <s v="boAt BassHeads 122 Wired Earphones with Heavy Bass, Integrated Controls and Mic (Gun Metal)"/>
        <s v="7SEVEN Compatible LG TV Remote Suitable for LG Non Magic Smart tv Remote Control (Mouse &amp; Voice Non-Support) MR20GA Prime Video and Netflix Hotkeys"/>
        <s v="Amazon Basics 300 W Hand Blender with Stainless Steel Stem for Hot/Cold Blending and In-Built Cord Hook, ISI-Marked, Black"/>
        <s v="7SEVEN® Suitable Sony Tv Remote Original Bravia for Smart Android Television Compatible for Any Model of LCD LED OLED UHD 4K Universal Sony Remote Control"/>
        <s v="CEDO 65W OnePlus Dash Warp Charge Cable, USB A to Type C Data Sync Fast Charging Cable Compatible with One Plus 3 /3T /5 /5T /6 /6T /7 /7T /7 pro &amp; for All Type C Devices - 1 Meter, Red"/>
        <s v="Lapster Caddy for ssd and HDD, Optical Bay 2nd Hard Drive Caddy, Caddy 9.5mm for Laptop"/>
        <s v="AGARO Royal Double Layered Kettle, 1.5 Litres, Double Layered Cool Touch , Dry Boiling Protection, Black"/>
        <s v="Tata Sky Universal Remote Compatible for SD/HD"/>
        <s v="Electvision Remote Control for led Smart tv Compatible with VU Smart Led (Without Voice)"/>
        <s v="Sony TV - Remote Compatible for Sony LED Remote Control Works with Sony LED TV by Trend Trail Speed tech &amp; Remote hi Remote &amp; REO India only"/>
        <s v="STRIFF Mpad Mouse Mat 230X190X3mm Gaming Mouse Pad, Non-Slip Rubber Base, Waterproof Surface, Premium-Textured, Compatible with Laser and Optical Mice(Universe Black)"/>
        <s v="Ambrane Unbreakable 3A Fast Charging Braided Type C Cable    1.5 Meter (RCT15, Blue) Supports QC 2.0/3.0 Charging"/>
        <s v="Candes BlowHot All in One Silent Blower Fan Room Heater (ABS Body, White, Brown) 2000 Watts"/>
        <s v="Havells Bero Quartz Heater Black 800w 2 Heat Settings 2 Year Product Warranty"/>
        <s v="Wipro Vesta 1200 Watt GD201 Lightweight Automatic Dry Iron| Quick Heat Up| Stylish &amp; Sleek |Anti bacterial German Weilburger Double Coated Soleplate |2 Years Warranty"/>
        <s v="Silicone Rubber Earbuds Tips, Eartips, Earpads, Earplugs, for Replacement in Earphones and Bluetooth Medium Size (10 Pcs Black)"/>
        <s v="4 in 1 Handheld Electric Vegetable Cutter Set,Wireless Food Processor Electric Food Chopper for Garlic Chili Pepper Onion Ginger Celery Meat with Brush"/>
        <s v="Duracell CR2016 3V Lithium Coin Battery, 5 pcs, 2016 Coin Button Cell Battery, DL2016"/>
        <s v="Room Heater Warmer Wall-Outlet 400 Watts Electric Handy Room Heater (Room Heaters Home for Bedroom, Reading Books, Work, bathrooms, Rooms, Offices, Home Offices,2022"/>
        <s v="Remote Control Compatible for Amazon Fire Tv Stick Remote Control [ 3rd Gen ](Not Compatible for Fire TV Edition Smart TV) from basesailor"/>
        <s v="MR. BRAND Portable USB Juicer Electric USB Juice Maker Mixer Bottle Blender Grinder Mixer,6 Blades Rechargeable Bottle with (Multi color) (MULTI MIXER 6 BLED)"/>
        <s v="Remote Compatible for Samsung LED/LCD Remote Control Works with Samsung LED/LCD TV by Trend Trail"/>
        <s v="oraimo 65W Type C to C Fast Charging Cable USB C to USB C Cable High Speed Syncing, Nylon Braided 1M length with LED Indicator Compatible For Laptop, Macbook, Samsung Galaxy S22 S20 S10 S20Fe S21 S21 Ultra A70 A51 A71 A50S M31 M51 M31S M53 5G"/>
        <s v="Aine HDMI Male to VGA Female Video Converter Adapter Cable (Black)"/>
        <s v="Gadgetronics Digital Kitchen Weighing Scale &amp; Food Weight Machine for Health, Fitness, Home Baking &amp; Cooking (10 KGs,1 Year Warranty &amp; Batteries Included)"/>
        <s v="LUNAGARIYA®, Protective Case Compatible with JIO Settop Box Remote Control,PU Leather Cover Holder (Before Placing Order,Please Compare The Dimensions of The Product with Your Remote)"/>
        <s v="7SEVEN® Compatible Tata Sky Remote Control Replacement of Original dth SD HD tata Play Set top Box Remote - IR Learning Universal Remote for Any Brand TV - Pairing Must"/>
        <s v="EYNK Extra Long Micro USB Fast Charging USB Cable | Micro USB Data Cable | Quick Fast Charging Cable | Charger Sync Cable | High Speed Transfer Android Smartphones V8 Cable (2.4 Amp, 3m,) (White)"/>
        <s v="Eopora PTC Ceramic Fast Heating Room Heater for Bedroom, 1500/1000 Watts Room Heater for Home, Electric Heater, Electric Fan Heater for Home Office Bedroom (White)"/>
        <s v="Ikea Little Loved Corner PRODUKT Milk-frother, Coffee/Tea Frother, Handheld Milk Wand Mixer Frother, Black"/>
        <s v="Duracell CR2025 3V Lithium Coin Battery, 5 pcs, 2025 Coin Button Cell Battery, DL2025"/>
        <s v="Lint Remover Woolen Clothes Lint Extractor Battery Lint Removing Machine Bhur Remover"/>
        <s v="VRPRIME Lint Roller Lint Remover for Clothes, Pet | 360 Sheets Reusable Sticky Easy-Tear Sheet Brush for Clothes, Furniture, Carpet, Dog Fur, Sweater, Dust &amp; Dirt (4 Rolls - 90 Sheet Each Roll)"/>
        <s v="BRUSTRO Copytinta Coloured Craft Paper A4 Size 80 GSM Mixed Bright Colour 40 Sheets Pack (10 cols X 4 Sheets) Double Side Color for Office Printing, Art and Craft."/>
        <s v="Croma 3A Fast charge 1m Type-C to All Type-C Phones sync and charge cable, Made in India, 480Mbps Data transfer rate, Tested Durability with 8000+ bends (12 months warranty) - CRCMA0106sTC10, Black"/>
        <s v="Cablet 2.5 Inch SATA USB 3.0 HDD/SSD Portable External Enclosure for 7mm and 9.5mm, Tool-Free Design, Supports UASP Max 6TB"/>
        <s v="NK STAR 950 Mbps USB WiFi Adapter Wireless Network Receiver Dongle for Desktop Laptop, (Support- Windows XP/7/8/10 &amp; MAC OS) NOt Support to DVR and HDTV"/>
        <s v="Shopoflux Silicone Remote Cover for Mi Smart TV and Mi TV Stick/MI Box S / 3S / MI 4X / 4A Smart LED TV (Black)"/>
        <s v="Kitchengenix's Mini Waffle Maker 4 Inch- 350 Watts: Stainless Steel Non-Stick Electric Iron Machine for Individual Belgian Waffles, Pan Cakes, Paninis or Other Snacks (Red)"/>
        <s v="Amazon Brand - Solimo Fast Charging Braided Type C Data Cable Seam, Suitable For All Supported Mobile Phones (1 Meter, Black)"/>
        <s v="LONAXA Mini Travel Rechargeable Fruit Juicer - USB Electric Fruit &amp; Vegetable Juice Blender/Grinder for Home and Office Use (Multicolor)…"/>
        <s v="HOMEPACK 750W Radiant Room Home Office Heaters For Winter"/>
        <s v="IONIX Tap filter Multilayer | Activated Carbon Faucet Water Filters Universal Interface Home Kitchen Faucet Tap Water Clean Purifier Filter Cartridge Five Layer Water Filter-Pack of 1"/>
        <s v="LACOPINE Mini Pocket Size Lint Roller (White)"/>
        <s v="LAPSTER 12pcs Spiral Cable Protectors for Charger, Wires, Data Charger Cable Protector for Computers, Cell Phones etc.(Grey)"/>
        <s v="Portronics Konnect Spydr 31 3-in-1 Multi Functional Cable with 3.0A Output, Tangle Resistant, 1.2M Length, Nylon Braided(Zebra)"/>
        <s v="HB Plus Folding Height Adjustable Aluminum Foldable Portable Adjustment Desktop Laptop Holder Riser Stand"/>
        <s v="Tuarso 8K HDMI 2.1 Cable 48Gbps , 1.5 Meter High-Speed Braided HDMI Cable ( 8K@60HZ、4K@120HZ、2K@240HZ ) HDMI 2.1 Cable Compatible with Monitors , Television , Laptops , Projectors , Game Consoles and more with HDMI Ports Device"/>
        <s v="Storite Super Speed USB 3.0 Male to Male Cable for Hard Drive Enclosures, Laptop Cooling Pad, DVD Players(60cm,Black)"/>
        <s v="Hilton Quartz Heater 400/800-Watt ISI 2 Rods Multi Mode Heater Long Lasting Quick Heating Extremely Warm (Grey)"/>
        <s v="Homeistic Applience™ Instant Electric Water Heater Faucet Tap For Kitchen And Bathroom Sink Digital Water Heating Tap with Shower Head ABS Body- Shock Proof (Pack Of 1. White)"/>
        <s v="Zuvexa USB Rechargeable Electric Foam Maker - Handheld Milk Wand Mixer Frother for Hot Milk, Hand Blender Coffee, Egg Beater (Black)"/>
        <s v="Airtel DigitalTV HD Setup Box Remote"/>
        <s v="ROYAL STEP Portable Electric USB Juice Maker Juicer Bottle Blender Grinder Mixer,6 Blades Rechargeable Bottle with (MULTII) (MULTI COLOUR 6 BLED JUICER MIXER)"/>
        <s v="Tata Sky Digital TV HD Setup Box Remote"/>
        <s v="Lapster 65W compatible for OnePlus Dash Warp Charge Cable , type c to c cable fast charging Data Sync Cable Compatible with One Plus 10R / 9RT/ 9 pro/ 9R/ 8T/ 9/ Nord &amp; for All Type C Devices – Red, 1 Meter"/>
        <s v="Anjaney Enterprise Smart Multipurpose Foldable Laptop Table with Cup Holder, Study Table, Bed Table, Breakfast Table, Foldable and Portable/Ergonomic &amp; Rounded Edges/Non-Slip (Black)"/>
        <s v="SHREENOVA ID116 Plus Bluetooth Fitness Smart Watch for Men Women and Kids Activity Tracker (Black)"/>
        <s v="Portable Lint Remover Pet Fur Remover Clothes Fuzz Remover Pet Hairball Quick Epilator Shaver Removing Dust Pet Hair from Clothing Furniture Perfect for Clothing,Furniture,Couch,Carpet (Standard)"/>
        <s v="EN LIGNE Adjustable Cell Phone Stand, Foldable Portable Phone Stand Phone Holder for Desk, Desktop Tablet Stand Compatible with Mobile Phone/iPad/Tablet (Black)"/>
        <s v="E-COSMOS Plug in LED Night Light Mini USB LED Light Flexible USB LED Ambient Light Mini USB LED Light, LED Portable car Bulb, Indoor, Outdoor, Reading, Sleep (4 pcs)"/>
        <s v="Wolpin 1 Lint Roller with 60 Sheets Remove Clothes Lint Dog Hair Dust (19 x 13 cm) Orange"/>
        <s v="Empty Mist Trigger Plastic Spray Bottle for Multi use 200ml Pack of 2"/>
        <s v="Gizga Essentials Webcam Cover, Privacy Protector Webcam Cover Slide, Compatible with Laptop, Desktop, PC, Smartphone, Protect Your Privacy and Security, Strong Adhesive, Set of 3, Black"/>
        <s v="LS LAPSTER Quality Assured USB 2.0 morpho cable, morpho device cable for Mso 1300 E3/E2/E Biometric Finger Print Scanner morpho USB cable (Black)"/>
        <s v="Lapster usb 2.0 mantra cable, mantra mfs 100 data cable (black)"/>
        <s v="Sui Generis Electric Handheld Milk Wand Mixer Frother for Latte Coffee Hot Milk, Milk Frother, Electric Coffee Beater, Egg Beater, Latte Maker, Mini Hand Blender Cappuccino Maker (Multicolor)"/>
        <s v="ZEBRONICS HAA2021 HDMI version 2.1 cable with 8K @ 60Hz, 4K @ 120Hz, eARC &amp; CEC support, 3D compatible, 2 meters length, 48Gbps max and Gold-plated connectors"/>
        <s v="MI 2-in-1 USB Type C Cable (Micro USB to Type C) 30cm for Smartphone, Headphone, Laptop (White)"/>
        <s v="Portable, Handy Compact Plug-in Portable Digital Electric Heater Fan Wall-Outlet Handy Air Warmer Blower Adjustable Timer Digital Display Heater for Home/Office/Camper (Black, 400 Watts)"/>
        <s v="!!HANEUL!!1000 Watt/2000-Watt Room Heater!! Fan Heater!!Pure White!!HN-2500!!Made in India!!Thermoset!!"/>
        <s v="Amazon Basics Wireless Mouse | 2.4 GHz Connection, 1600 DPI | Type - C Adapter | Upto 12 Months of Battery Life | Ambidextrous Design | Suitable for PC/Mac/Laptop"/>
        <s v="WIDEWINGS Electric Handheld Milk Wand Mixer Frother for Latte Coffee Hot Milk, Milk Frother for Coffee, Egg Beater, Hand Blender, Coffee Beater with Stand"/>
        <s v="Noise_Colorfit Smart Watch Charger 2 Pin USB Fast Charger Magnetic Charging Cable Adapter (Smart Watch Charger 2 pin)"/>
        <s v="LOHAYA Voice Assistant Remote Compatible for Airtel Xstream Set-Top Box Remote Control with Netflix Function (Black) (Non - Voice)"/>
        <s v="Melbon VM-905 2000-Watt Room Heater (ISI Certified, White Color) Ideal Electric Fan Heater for Small to Medium Room/Area (Plastic Body)"/>
        <s v="Personal Size Blender, Portable Blender, Battery Powered USB Blender, with Four Blades, Mini Blender Travel Bottle for Juice, Shakes, and Smoothies (Pink)"/>
        <s v="!!1000 Watt/2000-Watt Room Heater!! Fan Heater!!Pure White!!HN-2500!!Made in India!!"/>
        <s v="Ambrane BCL-15 Lightning Cable for Smartphone (1.5m Black)"/>
        <s v="Zebronics CU3100V Fast charging Type C cable with QC 18W support, 3A max capacity, 1 meter braided cable, Data transfer and Superior durability (Braided Black + White)"/>
        <s v="Zebronics CU3100V Fast charging Type C cable with QC 18W support, 3A max capacity, 1 meter braided cable, Data transfer and Superior durability (Braided Black )"/>
        <s v="Oratech Coffee Frother electric, milk frother electric, coffee beater, cappuccino maker, Coffee Foamer, Mocktail Mixer, Coffee Foam Maker, coffee whisker electric, Froth Maker, coffee stirrers electric, coffee frothers, Coffee Blender, (6 Month Warranty) (Multicolour)"/>
        <s v="Kitchenwell 18Pc Plastic Food Snack Bag Pouch Clip Sealer for Keeping Food Fresh for Home, Kitchen, Camping Snack Seal Sealing Bag Clips (Multi-Color) | (Pack of 18)|"/>
        <s v="AVNISH Tap Water Purifier Filter Faucet 6 Layer Carbon Activated Dust Chlorine Remover Water Softener for Drinking Cartridge Alkaline Taps for Kitchen Sink Bathroom Wash Basin (6-Layer Filtration)"/>
        <s v="KNYUC MART Mini Electric Handy Room Heater Compact Plug-in, The Wall Outlet 400 Watts, Handy Air Warmer Blower Adjustable Timer Digital Display"/>
        <s v="Amazon Brand - Solimo 3A Fast Charging Tough Type C USB Data Cable  – 1 Meter"/>
        <s v="Lava Charging Adapter Elements D3 2A Fast Charging Speed Usb Type C Data Cable, White"/>
        <s v="7SEVEN® Compatible for Tata Sky Remote Original Set Top HD Box and Suitable for SD Tata Play setup Box Remote Control"/>
        <s v="Technotech High Speed HDMI Cable 5 Meter V1.4 - Supports Full HD 1080p (Color May Vary)"/>
        <s v="Lifelong LLQH925 Dyno Quartz Heater 2 Power settings Tip Over Cut-off Switch 800 Watt Silent operation Power Indicator 2 Rod Room Heater (1 Year Warranty, Grey)"/>
        <s v="Green Tales Heat Seal Mini Food Sealer-Impulse Machine for Sealing Plastic Bags Packaging"/>
        <s v="Longway Blaze 2 Rod Quartz Room Heater (White, Gray, 800 watts)"/>
        <s v="KLAM LCD Writing Tablet Screenwriting Toys Board Smart Digital E-Note Pad 8.5 Inch Light Weight Magic Slate for Drawing Playing Noting by Kids and Adults Best Birthday Gift Girls Boys, Multicolor"/>
        <s v="Amazon Basics 2 Amp USB Wall Charger &amp; Micro USB Cable (White)"/>
        <s v="C (DEVICE) Lint Remover for Woolen Clothes, Electric Lint Remover, Best Lint Shaver for Clothes Pack of 1"/>
        <s v="Khaitan ORFin Fan heater for Home and kitchen-K0 2215"/>
        <s v="VAPJA® Portable Mini Juicer Cup Blender USB Rechargeable with 4 Blades for Shakes and Smoothies Fruits Vegetables Juice Maker Grinder Mixer Strong Cutting Bottle Sports Travel Outdoors Gym (BOTTLE)"/>
        <s v="White Feather Portable Heat Sealer Mini Sealing Machine for Food Storage Vacuum Bag, Chip, Plastic, Snack Bags, Package Home Closer Storage Tool (Multicolor) Random Colour"/>
        <s v="Syncwire LTG to USB Cable for Fast Charging Compatible with Phone 5/ 5C/ 5S/ 6/ 6S/ 7/8/ X/XR/XS Max/ 11/12/ 13 Series and Pad Air/Mini, Pod &amp; Other Devices (1.1 Meter, White)"/>
        <s v="Kitchenwell Multipurpose Portable Electronic Digital Weighing Scale Weight Machine | Weight Machine | 10 Kg"/>
        <s v="NGI Store 2 Pieces Pet Hair Removers for Your Laundry Catcher Lint Remover for Washing Machine Lint Remover Reusable Portable Silica Gel Clothes Washer Dryer Floating Ball"/>
        <m/>
      </sharedItems>
    </cacheField>
    <cacheField name="discounted_price" numFmtId="0">
      <sharedItems containsString="0" containsBlank="1" containsNumber="1" minValue="39" maxValue="77990"/>
    </cacheField>
    <cacheField name="actual_price" numFmtId="0">
      <sharedItems containsString="0" containsBlank="1" containsNumber="1" minValue="39" maxValue="139900"/>
    </cacheField>
    <cacheField name="discount_percentage" numFmtId="0">
      <sharedItems containsString="0" containsBlank="1" containsNumber="1" containsInteger="1" minValue="0" maxValue="94" count="93">
        <n v="23"/>
        <n v="21"/>
        <n v="24"/>
        <n v="19"/>
        <n v="27"/>
        <n v="37"/>
        <n v="49"/>
        <n v="33"/>
        <n v="22"/>
        <n v="31"/>
        <n v="4"/>
        <n v="36"/>
        <n v="32"/>
        <n v="28"/>
        <n v="44"/>
        <n v="0"/>
        <n v="17"/>
        <n v="35"/>
        <n v="43"/>
        <n v="25"/>
        <n v="20"/>
        <n v="26"/>
        <n v="68"/>
        <n v="11"/>
        <n v="29"/>
        <n v="10"/>
        <n v="18"/>
        <n v="7"/>
        <n v="34"/>
        <n v="30"/>
        <n v="57"/>
        <n v="6"/>
        <n v="41"/>
        <n v="48"/>
        <n v="67"/>
        <n v="65"/>
        <n v="62"/>
        <n v="39"/>
        <n v="71"/>
        <n v="74"/>
        <n v="53"/>
        <n v="70"/>
        <n v="42"/>
        <n v="63"/>
        <n v="78"/>
        <n v="50"/>
        <n v="69"/>
        <n v="54"/>
        <n v="16"/>
        <n v="40"/>
        <n v="59"/>
        <n v="75"/>
        <n v="64"/>
        <n v="14"/>
        <n v="58"/>
        <n v="60"/>
        <n v="66"/>
        <n v="80"/>
        <n v="47"/>
        <n v="8"/>
        <n v="51"/>
        <n v="38"/>
        <n v="52"/>
        <n v="56"/>
        <n v="46"/>
        <n v="76"/>
        <n v="73"/>
        <n v="83"/>
        <n v="13"/>
        <n v="45"/>
        <n v="81"/>
        <n v="85"/>
        <n v="79"/>
        <n v="77"/>
        <n v="5"/>
        <n v="55"/>
        <n v="61"/>
        <n v="91"/>
        <n v="15"/>
        <n v="82"/>
        <n v="12"/>
        <n v="3"/>
        <n v="9"/>
        <n v="84"/>
        <n v="88"/>
        <n v="72"/>
        <n v="90"/>
        <n v="2"/>
        <n v="94"/>
        <n v="87"/>
        <n v="86"/>
        <n v="89"/>
        <m/>
      </sharedItems>
    </cacheField>
    <cacheField name="rating" numFmtId="0">
      <sharedItems containsString="0" containsBlank="1" containsNumber="1" minValue="2" maxValue="5"/>
    </cacheField>
    <cacheField name="rating_count" numFmtId="0">
      <sharedItems containsString="0" containsBlank="1" containsNumber="1" containsInteger="1" minValue="2" maxValue="426973"/>
    </cacheField>
    <cacheField name="Estimated_Sales" numFmtId="0">
      <sharedItems containsString="0" containsBlank="1" containsNumber="1" minValue="398" maxValue="2667292164"/>
    </cacheField>
    <cacheField name="Discount_Flag" numFmtId="0">
      <sharedItems containsBlank="1" count="3">
        <s v="Discounted"/>
        <s v="Not Discounted"/>
        <m/>
      </sharedItems>
    </cacheField>
    <cacheField name="Main_Category" numFmtId="0">
      <sharedItems containsBlank="1"/>
    </cacheField>
    <cacheField name="Department" numFmtId="0">
      <sharedItems containsBlank="1"/>
    </cacheField>
    <cacheField name="Sub_Category_1" numFmtId="0">
      <sharedItems containsBlank="1"/>
    </cacheField>
    <cacheField name="Sub_Category_2" numFmtId="0">
      <sharedItems containsBlank="1"/>
    </cacheField>
    <cacheField name="Sub_Category_3" numFmtId="0">
      <sharedItems containsBlank="1"/>
    </cacheField>
    <cacheField name="Sub_Category_4" numFmtId="0">
      <sharedItems containsBlank="1"/>
    </cacheField>
    <cacheField name="Sub_Category_5" numFmtId="0">
      <sharedItems containsBlank="1"/>
    </cacheField>
    <cacheField name="Rating_Bin" numFmtId="0">
      <sharedItems containsString="0" containsBlank="1" containsNumber="1" minValue="2" maxValue="5" count="8">
        <n v="4"/>
        <n v="4.5"/>
        <n v="3.5"/>
        <n v="5"/>
        <n v="3"/>
        <n v="2.5"/>
        <n v="2"/>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i" refreshedDate="45866.623131828703" createdVersion="8" refreshedVersion="8" minRefreshableVersion="3" recordCount="1462" xr:uid="{157CFEAE-F3DC-4A37-92DE-287F279822C1}">
  <cacheSource type="worksheet">
    <worksheetSource ref="A1:P1463" sheet="Sheet1"/>
  </cacheSource>
  <cacheFields count="16">
    <cacheField name="product_id" numFmtId="0">
      <sharedItems/>
    </cacheField>
    <cacheField name="product_name" numFmtId="0">
      <sharedItems longText="1"/>
    </cacheField>
    <cacheField name="discounted_price" numFmtId="0">
      <sharedItems containsSemiMixedTypes="0" containsString="0" containsNumber="1" minValue="39" maxValue="77990"/>
    </cacheField>
    <cacheField name="actual_price" numFmtId="0">
      <sharedItems containsSemiMixedTypes="0" containsString="0" containsNumber="1" minValue="39" maxValue="139900"/>
    </cacheField>
    <cacheField name="discount_percentage" numFmtId="0">
      <sharedItems containsSemiMixedTypes="0" containsString="0" containsNumber="1" containsInteger="1" minValue="0" maxValue="94"/>
    </cacheField>
    <cacheField name="rating" numFmtId="0">
      <sharedItems containsSemiMixedTypes="0" containsString="0" containsNumber="1" minValue="2" maxValue="5"/>
    </cacheField>
    <cacheField name="rating_count" numFmtId="0">
      <sharedItems containsSemiMixedTypes="0" containsString="0" containsNumber="1" containsInteger="1" minValue="2" maxValue="426973"/>
    </cacheField>
    <cacheField name="Estimated_Sales" numFmtId="0">
      <sharedItems containsSemiMixedTypes="0" containsString="0" containsNumber="1" minValue="398" maxValue="2667292164"/>
    </cacheField>
    <cacheField name="Discount_Flag" numFmtId="0">
      <sharedItems/>
    </cacheField>
    <cacheField name="Main_Category" numFmtId="0">
      <sharedItems count="9">
        <s v="Electronics"/>
        <s v="Computers&amp;Accessories"/>
        <s v="Home&amp;Kitchen"/>
        <s v="MusicalInstruments"/>
        <s v="OfficeProducts"/>
        <s v="Health&amp;PersonalCare"/>
        <s v="Car&amp;Motorbike"/>
        <s v="Toys&amp;Games"/>
        <s v="HomeImprovement"/>
      </sharedItems>
    </cacheField>
    <cacheField name="Department" numFmtId="0">
      <sharedItems/>
    </cacheField>
    <cacheField name="Sub_Category_1" numFmtId="0">
      <sharedItems/>
    </cacheField>
    <cacheField name="Sub_Category_2" numFmtId="0">
      <sharedItems/>
    </cacheField>
    <cacheField name="Sub_Category_3" numFmtId="0">
      <sharedItems/>
    </cacheField>
    <cacheField name="Sub_Category_4" numFmtId="0">
      <sharedItems/>
    </cacheField>
    <cacheField name="Sub_Category_5"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shi" refreshedDate="45866.623216782406" createdVersion="8" refreshedVersion="8" minRefreshableVersion="3" recordCount="1463" xr:uid="{4522F4E0-10AC-4C72-B154-B6D7A3062FE6}">
  <cacheSource type="worksheet">
    <worksheetSource ref="A1:P1048576" sheet="Sheet1"/>
  </cacheSource>
  <cacheFields count="16">
    <cacheField name="product_id" numFmtId="0">
      <sharedItems containsBlank="1"/>
    </cacheField>
    <cacheField name="product_name" numFmtId="0">
      <sharedItems containsBlank="1" count="1335" longText="1">
        <s v="Redmi 9 Activ (Carbon Black, 4GB RAM, 64GB Storage) | Octa-core Helio G35 | 5000 mAh Battery"/>
        <s v="Redmi 9A Sport (Coral Green, 3GB RAM, 32GB Storage) | 2GHz Octa-core Helio G25 Processor | 5000 mAh Battery"/>
        <s v="Redmi 9A Sport (Coral Green, 2GB RAM, 32GB Storage) | 2GHz Octa-core Helio G25 Processor | 5000 mAh Battery"/>
        <s v="Redmi 9A Sport (Carbon Black, 2GB RAM, 32GB Storage) | 2GHz Octa-core Helio G25 Processor | 5000 mAh Battery"/>
        <s v="Redmi 126 cm (50 inches) 4K Ultra HD Android Smart LED TV X50 | L50M6-RA (Black)"/>
        <s v="Redmi 108 cm (43 inches) 4K Ultra HD Android Smart LED TV X43 | L43R7-7AIN (Black)"/>
        <s v="Samsung Galaxy S20 FE 5G (Cloud Navy, 8GB RAM, 128GB Storage) with No Cost EMI &amp; Additional Exchange Offers"/>
        <s v="MI 138.8 cm (55 inches) 5X Series 4K Ultra HD LED Smart Android TV L55M6-ES (Grey)"/>
        <s v="OnePlus 108 cm (43 inches) Y Series Full HD Smart Android LED TV 43 Y1S (Black)"/>
        <s v="MI 108 cm (43 inches) 5A Series Full HD Smart Android LED TV L43M7-EAIN (Black)"/>
        <s v="OPPO A31 (Mystery Black, 6GB RAM, 128GB Storage) with No Cost EMI/Additional Exchange Offers"/>
        <s v="Samsung Galaxy M32 Prime Edition (Light Blue, 4GB RAM, 64GB)"/>
        <s v="MI 100 cm (40 inches) 5A Series Full HD Smart Android LED TV with 24W Dolby Audio &amp; Metal Bezel-Less Frame (Black) (2022 Model)"/>
        <s v="Mi 100 cm (40 inches) Horizon Edition Full HD Android LED TV 4A | L40M6-EI (Black)"/>
        <s v="MI 108 cm (43 inches) 5X Series 4K Ultra HD LED Smart Android TV L43M6-ES (Grey)"/>
        <s v="Redmi Note 11 (Horizon Blue, 6GB RAM, 64GB Storage)|90Hz FHD+ AMOLED Display | Qualcomm® Snapdragon™ 680-6nm | 33W Charger Included"/>
        <s v="Redmi Note 11 (Space Black, 6GB RAM, 64GB Storage) | 90Hz FHD+ AMOLED Display | Qualcomm® Snapdragon™ 680-6nm | 33W Charger Included"/>
        <s v="Redmi Note 11 (Space Black, 4GB RAM, 64GB Storage)|90Hz FHD+ AMOLED Display | Qualcomm® Snapdragon™ 680-6nm | 33W Charger Included"/>
        <s v="Redmi 80 cm (32 inches) Android 11 Series HD Ready Smart LED TV | L32M6-RA/L32M7-RA (Black)"/>
        <s v="Redmi Note 11 Pro + 5G (Stealth Black, 8GB RAM, 256GB Storage) | 67W Turbo Charge | 120Hz Super AMOLED Display | Additional Exchange Offers | Charger Included"/>
        <s v="OnePlus Nord 2T 5G (Jade Fog, 12GB RAM, 256GB Storage)"/>
        <s v="iQOO Neo 6 5G (Dark Nova, 8GB RAM, 128GB Storage) | Snapdragon® 870 5G | 80W FlashCharge"/>
        <s v="OnePlus 80 cm (32 inches) Y Series HD Ready Smart Android LED TV 32 Y1S (Black)"/>
        <s v="MI 80 cm (32 inches) HD Ready Smart Android LED TV 5A Pro | L32M7-EAIN (Black)"/>
        <s v="Mi 108 cm (43 inches) Full HD Android LED TV 4C | L43M6-INC (Black)"/>
        <s v="Redmi Note 11 Pro + 5G (Phantom White, 8GB RAM, 128GB Storage) | 67W Turbo Charge | 120Hz Super AMOLED Display | Additional Exchange Offers | Charger Included"/>
        <s v="Redmi Note 11T 5G (Aquamarine Blue, 6GB RAM, 128GB ROM)| Dimensity 810 5G | 33W Pro Fast Charging | Charger Included | Additional Exchange Offers| Get 2 Months of YouTube Premium Free!"/>
        <s v="Redmi Note 11T 5G (Stardust White, 6GB RAM, 128GB ROM)| Dimensity 810 5G | 33W Pro Fast Charging | Charger Included | Additional Exchange Offers|Get 2 Months of YouTube Premium Free!"/>
        <s v="Redmi Note 11T 5G (Matte Black, 6GB RAM, 128GB ROM)| Dimensity 810 5G | 33W Pro Fast Charging | Charger Included | Additional Exchange Offers|Get 2 Months of YouTube Premium Free!"/>
        <s v="OnePlus 80 cm (32 inches) Y Series HD Ready LED Smart Android TV 32Y1 (Black)"/>
        <s v="Redmi Note 11 Pro + 5G (Stealth Black, 6GB RAM, 128GB Storage) | 67W Turbo Charge | 120Hz Super AMOLED Display | Additional Exchange Offers | Charger Included"/>
        <s v="OPPO A74 5G (Fantastic Purple,6GB RAM,128GB Storage) with No Cost EMI/Additional Exchange Offers"/>
        <s v="OPPO A74 5G (Fluid Black, 6GB RAM, 128GB Storage) with No Cost EMI/Additional Exchange Offers"/>
        <s v="OnePlus Nord 2T 5G (Gray Shadow, 8GB RAM, 128GB Storage)"/>
        <s v="OnePlus Nord 2T 5G (Jade Fog, 8GB RAM, 128GB Storage)"/>
        <s v="Sony Bravia 164 cm (65 inches) 4K Ultra HD Smart LED Google TV KD-65X74K (Black)"/>
        <s v="MI 80 cm (32 inches) 5A Series HD Ready Smart Android LED TV L32M7-5AIN (Black)"/>
        <s v="SanDisk 1TB Extreme Portable SSD 1050MB/s R, 1000MB/s W,Upto 2 Meter Drop Protection with IP55 Water/dust Resistance, HW Encryption, PC,MAC &amp; TypeC Smartphone Compatible, 5Y Warranty, External SSD"/>
        <s v="OnePlus 163.8 cm (65 inches) U Series 4K LED Smart Android TV 65U1S (Black)"/>
        <s v="Samsung Galaxy M33 5G (Mystique Green, 8GB, 128GB Storage) | 6000mAh Battery | Upto 16GB RAM with RAM Plus | Travel Adapter to be Purchased Separately"/>
        <s v="Mi 80 cm (32 inches) HD Ready Android Smart LED TV 4A PRO | L32M5-AL (Black)"/>
        <s v="Western Digital WD 2TB My Passport Portable Hard Disk Drive, USB 3.0 with  Automatic Backup, 256 Bit AES Hardware Encryption,Password Protection,Compatible with Windows and Mac, External HDD-Black"/>
        <s v="OnePlus 10R 5G (Forest Green, 8GB RAM, 128GB Storage, 80W SuperVOOC)"/>
        <s v="iQOO vivo Z6 5G (Chromatic Blue, 8GB RAM, 128GB Storage) | Snapdragon 695-6nm Processor | 120Hz FHD+ Display | 5000mAh Battery"/>
        <s v="Samsung Galaxy M33 5G (Emerald Brown, 6GB, 128GB Storage) | 6000mAh Battery | Upto 12GB RAM with RAM Plus | Travel Adapter to be Purchased Separately"/>
        <s v="MI Power Bank 3i 20000mAh Lithium Polymer 18W Fast Power Delivery Charging | Input- Type C | Micro USB| Triple Output | Sandstone Black"/>
        <s v="iQOO vivo Z6 5G (Dynamo Black, 6GB RAM, 128GB Storage) | Snapdragon 695-6nm Processor | 120Hz FHD+ Display | 5000mAh Battery"/>
        <s v="iQOO vivo Z6 5G (Chromatic Blue, 6GB RAM, 128GB Storage) | Snapdragon 695-6nm Processor | 120Hz FHD+ Display | 5000mAh Battery"/>
        <s v="Samsung 138 cm (55 inches) Crystal 4K Neo Series Ultra HD Smart LED TV UA55AUE65AKXXL (Black)"/>
        <s v="Samsung 138 cm (55 inches) Crystal 4K Series Ultra HD Smart LED TV UA55AUE60AKLXL (Black)"/>
        <s v="iQOO Z6 44W by vivo (Raven Black, 6GB RAM, 128GB Storage) | 6.44&quot; FHD+ AMOLED Display | 50% Charge in just 27 mins | in-Display Fingerprint Scanning"/>
        <s v="iQOO Z6 Lite 5G by vivo (Stellar Green, 6GB RAM, 128GB Storage) | World's First Snapdragon 4 Gen 1 | 120Hz Refresh Rate | 5000mAh Battery | Travel Adapter to be Purchased Separately"/>
        <s v="iQOO Z6 44W by vivo (Lumina Blue, 6GB RAM, 128GB Storage) | 6.44&quot; FHD+ AMOLED Display | 50% Charge in just 27 mins | in-Display Fingerprint Scanning"/>
        <s v="iQOO Z6 Lite 5G by vivo (Mystic Night, 6GB RAM, 128GB Storage) | World's First Snapdragon 4 Gen 1 | 120Hz Refresh Rate | 5000mAh Battery | Travel Adapter to be Purchased Separately"/>
        <s v="Seagate One Touch 2TB External HDD with Password Protection – Black, for Windows and Mac, with 3 yr Data Recovery Services, and 4 Months Adobe CC Photography (STKY2000400)"/>
        <s v="OnePlus 138.7 cm (55 inches) U Series 4K LED Smart Android TV 55U1S (Black)"/>
        <s v="iQOO Z6 44W by vivo (Raven Black, 4GB RAM, 128GB Storage) | 6.44&quot; FHD+ AMOLED Display | 50% Charge in just 27 mins | in-Display Fingerprint Scanning"/>
        <s v="iQOO Z6 44W by vivo (Lumina Blue, 4GB RAM, 128GB Storage) | 6.44&quot; FHD+ AMOLED Display | 50% Charge in just 27 mins | in-Display Fingerprint Scanning"/>
        <s v="Samsung Galaxy M13 5G (Aqua Green, 6GB, 128GB Storage) | 5000mAh Battery | Upto 12GB RAM with RAM Plus"/>
        <s v="Samsung Galaxy M13 5G (Stardust Brown, 6GB, 128GB Storage) | 5000mAh Battery | Upto 12GB RAM with RAM Plus"/>
        <s v="Samsung 80 cm (32 inches) Wondertainment Series HD Ready LED Smart TV UA32TE40AAKBXL (Titan Gray)"/>
        <s v="iQOO 9 SE 5G (Sunset Sierra, 8GB RAM, 128GB Storage) | Qualcomm Snapdragon 888 | 66W Flash Charge"/>
        <s v="Samsung Galaxy M13 (Stardust Brown, 6GB, 128GB Storage) | 6000mAh Battery | Upto 12GB RAM with RAM Plus"/>
        <s v="Samsung Galaxy M13 (Aqua Green, 6GB, 128GB Storage) | 6000mAh Battery | Upto 12GB RAM with RAM Plus"/>
        <s v="OnePlus 126 cm (50 inches) Y Series 4K Ultra HD Smart Android LED TV 50Y1S Pro (Black)"/>
        <s v="boAt Airdopes 121v2 in-Ear True Wireless Earbuds with Upto 14 Hours Playback, 8MM Drivers, Battery Indicators, Lightweight Earbuds &amp; Multifunction Controls (Active Black, with Mic)"/>
        <s v="Samsung 108 cm (43 inches) Crystal 4K Neo Series Ultra HD Smart LED TV UA43AUE65AKXXL (Black)"/>
        <s v="TP-Link Tapo 360° 2MP 1080p Full HD Pan/Tilt Home Security Wi-Fi Smart Camera| Alexa Enabled| 2-Way Audio| Night Vision| Motion Detection| Sound and Light Alarm| Indoor CCTV (Tapo C200) White"/>
        <s v="realme narzo 50i (Mint Green, 2GB RAM+32GB Storage) Octa Core Processor | 6.5&quot; inch Large Display"/>
        <s v="TP-Link TL-WA850RE Single_Band 300Mbps RJ45 Wireless Range Extender, Broadband/Wi-Fi Extender, Wi-Fi Booster/Hotspot with 1 Ethernet Port, Plug and Play, Built-in Access Point Mode, White"/>
        <s v="Samsung 108 cm (43 inches) Crystal 4K Series Ultra HD Smart LED TV UA43AUE60AKLXL (Black)"/>
        <s v="Samsung 80 cm (32 Inches) Wondertainment Series HD Ready LED Smart TV UA32T4340BKXXL (Glossy Black)"/>
        <s v="OnePlus 108 cm (43 inches) Y Series 4K Ultra HD Smart Android LED TV 43Y1S Pro (Black)"/>
        <s v="Samsung Galaxy M53 5G (Deep Ocean Blue, 6GB, 128GB Storage) | 108MP | sAmoled+ 120Hz | 12GB RAM with RAM Plus | Travel Adapter to be Purchased Separately"/>
        <s v="Samsung Galaxy M13 (Midnight Blue, 4GB, 64GB Storage) | 6000mAh Battery | Upto 8GB RAM with RAM Plus"/>
        <s v="Samsung Galaxy M13 (Aqua Green, 4GB, 64GB Storage) | 6000mAh Battery | Upto 8GB RAM with RAM Plus"/>
        <s v="Seagate Expansion 1TB External HDD - USB 3.0 for Windows and Mac with 3 yr Data Recovery Services, Portable Hard Drive (STKM1000400)"/>
        <s v="Mi 10000mAH Li-Polymer, Micro-USB and Type C Input Port, Power Bank 3i with 18W Fast Charging (Midnight Black)"/>
        <s v="MI 10000mAh 3i Lithium Polymer Power Bank Dual Input(Micro-USB and Type C) and Output Ports 18W Fast Charging (Metallic Blue)"/>
        <s v="boAt Airdopes 141 Bluetooth Truly Wireless in Ear Earbuds with mic, 42H Playtime, Beast Mode(Low Latency Upto 80ms) for Gaming, ENx Tech, ASAP Charge, IWP, IPX4 Water Resistance (Bold Black)"/>
        <s v="MI 360° Home Security Wireless Camera 2K Pro with Bluetooth Gateway BLE 4.2 l Dual Band Wi-fi Connection l 3 Million 1296p| Full Color in Low-Light | AI Human Detection, White"/>
        <s v="iQOO Z6 Pro 5G by vivo (Phantom Dusk, 8GB RAM, 128GB Storage) | Snapdragon 778G 5G | 66W FlashCharge | 1300 nits Peak Brightness | HDR10+"/>
        <s v="iQOO Z6 Pro 5G by vivo (Legion Sky, 8GB RAM, 128GB Storage) | Snapdragon 778G 5G | 66W FlashCharge | 1300 nits Peak Brightness | HDR10+"/>
        <s v="boAt Rockerz 255 Pro+ in-Ear Bluetooth Neckband with Upto 40 Hours Playback, ASAP  Charge, IPX7, Dual Pairing, BT v5.0, with Mic (Active Black)"/>
        <s v="VU 164 cm (65 inches) The GloLED Series 4K Smart LED Google TV 65GloLED (Grey)"/>
        <s v="SanDisk Extreme SD UHS I 64GB Card for 4K Video for DSLR and Mirrorless Cameras 170MB/s Read &amp; 80MB/s Write"/>
        <s v="boAt Bassheads 225 in Ear Wired Earphones with Mic(Blue)"/>
        <s v="iQOO Z6 Pro 5G by vivo (Legion Sky, 6GB RAM, 128GB Storage) | Snapdragon 778G 5G | 66W FlashCharge | 1300 nits Peak Brightness | HDR10+"/>
        <s v="Amazfit GTS2 Mini (New Version) Smart Watch with Always-on AMOLED Display, Alexa Built-in, SpO2, 14 Days' Battery Life, 68 Sports Modes, GPS, HR, Sleep &amp; Stress Monitoring (Meteor Black)"/>
        <s v="Aquaguard Aura RO+UV+UF+Taste Adjuster(MTDS) with Active Copper &amp; Zinc 7L water purifier,8 stages of purification,suitable for borewell,tanker,municipal water(Black) from Eureka Forbes"/>
        <s v="realme narzo 50 (Speed Blue, 4GB RAM+64GB Storage) Helio G96 Processor | 50MP AI Triple Camera | 120Hz Ultra Smooth Display"/>
        <s v="Nokia 105 Plus Single SIM, Keypad Mobile Phone with Wireless FM Radio, Memory Card Slot and MP3 Player | Charcoal"/>
        <s v="Nokia 105 Plus Single SIM, Keypad Mobile Phone with Wireless FM Radio, Memory Card Slot and MP3 Player | Red"/>
        <s v="Crucial BX500 240GB 3D NAND SATA 6.35 cm (2.5-inch) SSD (CT240BX500SSD1)"/>
        <s v="Nokia 105 Single SIM, Keypad Mobile Phone with Wireless FM Radio | Charcoal"/>
        <s v="Nokia 105 Single SIM, Keypad Mobile Phone with Wireless FM Radio | Blue"/>
        <s v="boAt Rockerz 330 in-Ear Bluetooth Neckband with Upto 30 Hours Playtime, ASAP  Charge, Signature Sound, Dual Pairing &amp; IPX5 with Mic (Active Black)"/>
        <s v="Philips PowerPro FC9352/01 Compact Bagless Vacuum Cleaner (Blue)"/>
        <s v="LG 80 cm (32 inches) HD Ready Smart LED TV 32LM563BPTC (Dark Iron Gray)"/>
        <s v="Samsung EVO Plus 128GB microSDXC UHS-I U3 130MB/s Full HD &amp; 4K UHD Memory Card with Adapter (MB-MC128KA), Blue"/>
        <s v="boAt Xtend Smartwatch with Alexa Built-in, 1.69” HD Display, Multiple Watch Faces, Stress Monitor, Heart &amp; SpO2 Monitoring, 14 Sports Modes, Sleep Monitor, 5 ATM &amp; 7 Days Battery(Charcoal Black)"/>
        <s v="Acer 139 cm (55 inches) I Series 4K Ultra HD Android Smart LED TV AR55AR2851UDFL (Black)"/>
        <s v="Aquasure From Aquaguard Amaze RO+UV+MTDS,7L storage water purifier,suitable for borewell,tanker,municipal water (Grey) from Eureka Forbes"/>
        <s v="ECOVACS DEEBOT N8 2-in-1 Robotic Vacuum Cleaner, 2022 New Launch, Most Powerful Suction, Covers 2000+ Sq. Ft in One Charge, Advanced dToF Technology with OZMO Mopping (DEEBOT N8) - White"/>
        <s v="Sure From Aquaguard Delight NXT RO+UV+UF+Taste Adjuster(MTDS),6L water purifier,8 stages purification,Suitable for borewell,tanker,municipal water(Black) from Eureka Forbes"/>
        <s v="Sennheiser CX 80S in-Ear Wired Headphones with in-line One-Button Smart Remote with Microphone Black"/>
        <s v="boAt Xtend Smartwatch with Alexa Built-in, 1.69” HD Display, Multiple Watch Faces, Stress Monitor, Heart &amp; SpO2 Monitoring, 14 Sports Modes, Sleep Monitor, 5 ATM &amp; 7 Days Battery(Pitch Black)"/>
        <s v="TP-link N300 WiFi Wireless Router TL-WR845N | 300Mbps Wi-Fi Speed | Three 5dBi high gain Antennas | IPv6 Compatible | AP/RE/WISP Mode | Parental Control | Guest Network"/>
        <s v="Prestige Iris 750 Watt Mixer Grinder with 3 Stainless Steel Jar + 1 Juicer Jar (White and Blue)"/>
        <s v="LG 1.5 Ton 5 Star AI DUAL Inverter Split AC (Copper, Super Convertible 6-in-1 Cooling, HD Filter with Anti-Virus Protection, 2022 Model, PS-Q19YNZE, White)"/>
        <s v="Noise ColorFit Pro 2 Full Touch Control Smart Watch with 35g Weight &amp; Upgraded LCD Display (Deep Wine)"/>
        <s v="Noise ColorFit Pro 2 Full Touch Control Smart Watch with 35g Weight &amp; Upgraded LCD Display,IP68 Waterproof,Heart Rate Monitor,Sleep &amp; Step Tracker,Call &amp; Message Alerts &amp; Long Battery Life (Jet Black)"/>
        <s v="OnePlus 10T 5G (Moonstone Black, 8GB RAM, 128GB Storage)"/>
        <s v="boAt Bassheads 100 in Ear Wired Earphones with Mic(Furious Red)"/>
        <s v="VU 139 cm (55 inches) The GloLED Series 4K Smart LED Google TV 55GloLED (Grey)"/>
        <s v="boAt Rockerz 400 Bluetooth On Ear Headphones With Mic With Upto 8 Hours Playback &amp; Soft Padded Ear Cushions(Grey/Green)"/>
        <s v="TP-Link Nano USB WiFi Dongle 150Mbps High Gain Wireless Network Wi-Fi Adapter for PC Desktop and Laptops, Supports Windows 10/8.1/8/7/XP, Linux, Mac OS X (TL-WN722N)"/>
        <s v="SanDisk Ultra® microSDXC™ UHS-I Card, 256GB, 150MB/s R, 10 Y Warranty, for Smartphones"/>
        <s v="boAt BassHeads 100 in-Ear Wired Headphones with Mic (Black)"/>
        <s v="Amazon Basics High-Speed HDMI Cable, 6 Feet (2-Pack),Black"/>
        <s v="Amazon Basics High-Speed HDMI Cable, 6 Feet - Supports Ethernet, 3D, 4K video,Black"/>
        <s v="Acer 127 cm (50 inches) I Series 4K Ultra HD Android Smart LED TV AR50AR2851UDFL (Black)"/>
        <s v="JBL Tune 215BT, 16 Hrs Playtime with Quick Charge, in Ear Bluetooth Wireless Earphones with Mic, 12.5mm Premium Earbuds with Pure Bass, BT 5.0, Dual Pairing, Type C &amp; Voice Assistant Support (Black)"/>
        <s v="boAt Rockerz 450 Bluetooth On Ear Headphones with Mic, Upto 15 Hours Playback, 40MM Drivers, Padded Ear Cushions, Integrated Controls and Dual Modes(Luscious Black)"/>
        <s v="Usha Janome Dream Stitch Automatic Zig-Zag Electric Sewing Machine with 14 Stitch Function (White and Blue) with Free Sewing KIT Worth RS 500"/>
        <s v="Philips Viva Collection HD4928/01 2100-Watt Induction Cooktop with Feather Touch Sensor and Crystal Glass Plate (Black)"/>
        <s v="JBL Go 2, Wireless Portable Bluetooth Speaker with Mic, JBL Signature Sound, Vibrant Color Options with IPX7 Waterproof &amp; AUX (Blue)"/>
        <s v="boAt Bassheads 100 in Ear Wired Earphones with Mic(Taffy Pink)"/>
        <s v="Amazon Basics USB A to Lightning MFi Certified Charging Cable (White, 1.2 meter)"/>
        <s v="TCL 100 cm (40 inches) Full HD Certified Android R Smart LED TV 40S6505 (Black)"/>
        <s v="HUL Pureit Eco Water Saver Mineral RO+UV+MF AS wall mounted/Counter top Black 10L Water Purifier"/>
        <s v="realme Buds Wireless in Ear Bluetooth Earphones with mic, 11.2mm Bass Boost Driver, Magnetic Fast Pair, Fast Charging and 12 Hrs Playtime (Yellow)"/>
        <s v="TP-LINK WiFi Dongle 300 Mbps Mini Wireless Network USB Wi-Fi Adapter for PC Desktop Laptop(Supports Windows 11/10/8.1/8/7/XP, Mac OS 10.9-10.15 and Linux, WPS, Soft AP Mode, USB 2.0) (TL-WN823N),Black"/>
        <s v="JBL C100SI Wired In Ear Headphones with Mic, JBL Pure Bass Sound, One Button Multi-function Remote, Angled Buds for Comfort fit (Black)"/>
        <s v="JBL C100SI Wired In Ear Headphones with Mic, JBL Pure Bass Sound, One Button Multi-function Remote, Premium Metallic Finish, Angled Buds for Comfort fit (Red)"/>
        <s v="Redmi 10A (Charcoal Black, 4GB RAM, 64GB Storage) | 2 Ghz Octa Core Helio G25 | 5000 mAh Battery | Finger Print Sensor | Upto 5GB RAM with RAM Booster"/>
        <s v="Redmi 10A (Slate Grey, 4GB RAM, 64GB Storage) | 2 Ghz Octa Core Helio G25 | 5000 mAh Battery | Finger Print Sensor | Upto 5GB RAM with RAM Booster"/>
        <s v="Redmi 10A (Sea Blue, 4GB RAM, 64GB Storage) | 2 Ghz Octa Core Helio G25 | 5000 mAh Battery | Finger Print Sensor | Upto 5GB RAM with RAM Booster"/>
        <s v="Acer 109 cm (43 inches) I Series 4K Ultra HD Android Smart LED TV AR43AR2851UDFL (Black)"/>
        <s v="Western Digital WD 1.5TB Elements Portable Hard Disk Drive, USB 3.0, Compatible with PC, PS4 and Xbox, External HDD (WDBU6Y0015BBK-WESN)"/>
        <s v="SanDisk Ultra Dual 64 GB USB 3.0 OTG Pen Drive (Black)"/>
        <s v="Noise ColorFit Ultra SE Smart Watch with 1.75&quot;(4.3cm) HD Display, Aluminium Alloy Body, 60 Sports Modes, Spo2, Lightweight, Stock Market Info, Calls &amp; SMS Reply (Vintage Brown)"/>
        <s v="Noise ColorFit Pulse Smartwatch with 3.56 cm (1.4&quot;) Full Touch HD Display, SpO2, Heart Rate, Sleep Monitors &amp; 10-Day Battery - Jet Black"/>
        <s v="Fire-Boltt India's No 1 Smartwatch Brand Ring Bluetooth Calling with SpO2 &amp; 1.7” Metal Body with Blood Oxygen Monitoring, Continuous Heart Rate, Full Touch &amp; Multiple Watch Faces"/>
        <s v="TP-Link AC750 Dual Band Wireless Cable Router, 4 10/100 LAN + 10/100 WAN Ports, Support Guest Network and Parental Control, 750Mbps Speed Wi-Fi, 3 Antennas (Archer C20) Blue, 2.4 GHz"/>
        <s v="atomberg Renesa 1200mm BLDC Motor with Remote 3 Blade Energy Saving Ceiling Fan (Matt Black)"/>
        <s v="EGate i9 Pro-Max 1080p Native Full HD Projector 4k Support | 3600 L (330 ANSI ) | 150&quot; (381 cm) Large Screen | VGA, AV, HDMI, SD Card, USB, Audio Out | (E03i31 / E04i32) Black"/>
        <s v="boAt Rockerz 550 Over Ear Bluetooth Headphones with Upto 20 Hours Playback, 50MM Drivers, Soft Padded Ear Cushions and Physical Noise Isolation, Without Mic (Black)"/>
        <s v="Philips HL7756/00 Mixer Grinder, 750W, 3 Jars (Black)"/>
        <s v="Noise ColorFit Ultra Smart Watch with 1.75&quot; HD Display, Aluminium Alloy Body, 60 Sports Modes, Spo2, Lightweight, Stock Market Info, Calls &amp; SMS Reply (Space Blue)"/>
        <s v="boAt Bassheads 242 in Ear Wired Earphones with Mic(Active Black)"/>
        <s v="TP-Link AC750 Wifi Range Extender | Up to 750Mbps | Dual Band WiFi Extender, Repeater, Wifi Signal Booster, Access Point| Easy Set-Up | Extends Wifi to Smart Home &amp; Alexa Devices (RE200)"/>
        <s v="AmazonBasics Flexible Premium HDMI Cable (Black, 4K@60Hz, 18Gbps), 3-Foot"/>
        <s v="Boult Audio Probass Curve Bluetooth Wireless in Ear Earphones with Mic with Ipx5 Water Resistant, 12H Battery Life &amp; Extra Bass (Black)"/>
        <s v="Eureka Forbes Trendy Zip 1000 Watts powerful suction vacuum cleaner with resuable dust bag &amp; 5 accessories,1 year warrantycompact,light weight &amp; easy to use (Black)"/>
        <s v="Pigeon by Stovekraft Cruise 1800 watt Induction Cooktop (Black)"/>
        <s v="TP-Link USB WiFi Adapter for PC(TL-WN725N), N150 Wireless Network Adapter for Desktop - Nano Size WiFi Dongle Compatible with Windows 11/10/7/8/8.1/XP/ Mac OS 10.9-10.15 Linux Kernel 2.6.18-4.4.3"/>
        <s v="Acer 100 cm (40 inches) P Series Full HD Android Smart LED TV AR40AR2841FDFL (Black)"/>
        <s v="Crompton Arno Neo 15-L 5 Star Rated Storage Water Heater (Geyser) with Advanced 3 Level Safety (Grey)"/>
        <s v="Butterfly Jet Elite Mixer Grinder, 750W, 4 Jars (Grey)"/>
        <s v="AO Smith HSE-VAS-X-015 Storage 15 Litre Vertical Water Heater (Geyser) White 4 Star"/>
        <s v="TP-Link Archer AC1200 Archer C6 Wi-Fi Speed Up to 867 Mbps/5 GHz + 400 Mbps/2.4 GHz, 5 Gigabit Ports, 4 External Antennas, MU-MIMO, Dual Band, WiFi Coverage with Access Point Mode, Black"/>
        <s v="HP Deskjet 2331 Colour Printer, Scanner and Copier for Home/Small Office, Compact Size, Reliable, Easy Set-Up Through Smart App On Your Pc Connected Through USB, Ideal for Home."/>
        <s v="AmazonBasics 108 cm (43 inches) 4K Ultra HD Smart LED Fire TV AB43U20PS (Black)"/>
        <s v="Samsung EVO Plus 64GB microSDXC UHS-I U1 130MB/s Full HD &amp; 4K UHD Memory Card with Adapter (MB-MC64KA), Blue"/>
        <s v="Philips HD6975/00 25 Litre Digital Oven Toaster Grill, Grey, 25 liter"/>
        <s v="Bajaj Rex 500W Mixer Grinder with Nutri-Pro Feature, 3 Jars, White"/>
        <s v="Bosch Pro 1000W Mixer Grinder MGM8842MIN - Black"/>
        <s v="Pigeon by Stovekraft Amaze Plus Electric Kettle (14289) with Stainless Steel Body, 1.5 litre, used for boiling Water, making tea and coffee, instant noodles, soup etc. 1500 Watt (Silver)"/>
        <s v="Xiaomi Pad 5| Qualcomm Snapdragon 860| 120Hz Refresh Rate| 6GB, 128GB| 2.5K+ Display (10.95-inch/27.81cm)|1 Billion Colours| Dolby Vision Atmos| Quad Speakers| Wi-Fi| Gray"/>
        <s v="Swiffer Instant Electric Water Heater Faucet Tap Home-Kitchen Instantaneous Water Heater Tank less for Tap, LED Electric Head Water Heaters Tail Gallon Comfort(3000W) ((Pack of 1))"/>
        <s v="boAt BassHeads 900 On-Ear Wired Headphones with Mic (White)"/>
        <s v="boAt Stone 650 10W Bluetooth Speaker with Upto 7 Hours Playback, IPX5 and Integrated Controls (Blue)"/>
        <s v="TCL 108 cm (43 inches) 4K Ultra HD Certified Android Smart LED TV 43P615 (Black)"/>
        <s v="boAt Bassheads 242 in Ear Wired Earphones with Mic(Blue)"/>
        <s v="SanDisk Cruzer Blade 32GB USB Flash Drive"/>
        <s v="Wonderchef Nutri-blend Mixer, Grinder &amp; Blender | Powerful 400W 22000 RPM motor | Stainless steel Blades | 2 unbreakable jars | 2 Years warranty | Online recipe book by Chef Sanjeev Kapoor | Black"/>
        <s v="Crompton Amica 15-L 5 Star Rated Storage Water Heater (Geyser) with Free Installation (White)"/>
        <s v="Fire-Boltt Visionary 1.78&quot; AMOLED Bluetooth Calling Smartwatch with 368*448 Pixel Resolution 100+ Sports Mode, TWS Connection, Voice Assistance, SPO2 &amp; Heart Rate Monitoring"/>
        <s v="Prestige PIC 20 1600 Watt Induction Cooktop with Push button (Black)"/>
        <s v="Butterfly Smart Mixer Grinder, 750W, 4 Jars (Grey)"/>
        <s v="LG 139 cm (55 inches) 4K Ultra HD Smart LED TV 55UQ7500PSF (Ceramic Black)"/>
        <s v="Fire-Boltt India's No 1 Smartwatch Brand Talk 2 Bluetooth Calling Smartwatch with Dual Button, Hands On Voice Assistance, 60 Sports Modes, in Built Mic &amp; Speaker with IP68 Rating"/>
        <s v="Karcher WD3 EU Wet and Dry Vacuum Cleaner, 1000 Watts Powerful Suction, 17 L Capacity, Blower Function, Easy Filter Removal for Home and Garden Cleaning  (Yellow/Black)"/>
        <s v="SanDisk Ultra® microSDXC™ UHS-I Card, 128GB, 140MB/s R, 10 Y Warranty, for Smartphones"/>
        <s v="Infinity (JBL Glide 510, 72 Hrs Playtime with Quick Charge, Wireless On Ear Headphone with Mic, Deep Bass, Dual Equalizer, Bluetooth 5.0 with Voice Assistant Support (Black)"/>
        <s v="Fire-Boltt Ring 3 Smart Watch 1.8 Biggest Display with Advanced Bluetooth Calling Chip, Voice Assistance,118 Sports Modes, in Built Calculator &amp; Games, SpO2, Heart Rate Monitoring"/>
        <s v="Fire-Boltt Ninja Calling 1.69&quot; Bluetooth Calling Smart Watch, Dial Pad, Speaker, AI Voice Assistant with 450 NITS Peak Brightness, Wrist Gaming &amp; 100+ Watch Faces with SpO2, HR, Multiple Sports Mode"/>
        <s v="Philips GC1905 1440-Watt Steam Iron with Spray (Blue)"/>
        <s v="Kodak 80 cm (32 inches) HD Ready Certified Android LED TV 32HDX7XPRO (Black)"/>
        <s v="Noise ColorFit Pulse Grand Smart Watch with 1.69&quot; HD Display, 60 Sports Modes, 150 Watch Faces, Spo2 Monitoring, Call Notification, Quick Replies to Text &amp; Calls (Rose Pink)"/>
        <s v="Noise ColorFit Pulse Grand Smart Watch with 1.69&quot;(4.29cm) HD Display, 60 Sports Modes, 150 Watch Faces, Fast Charge, Spo2, Stress, Sleep, Heart Rate Monitoring &amp; IP68 Waterproof (Electric Blue)"/>
        <s v="SanDisk Ultra 64 GB USB Pen Drives (SDDDC2-064G-I35, Black, Silver)"/>
        <s v="SanDisk Ultra Dual Drive Go USB Type C Pendrive for Mobile (Black, 128 GB, 5Y - SDDDC3-128G-I35)"/>
        <s v="Logitech K480 Wireless Multi-Device Keyboard for Windows, macOS, iPadOS, Android or Chrome OS, Bluetooth, Compact, Compatible with PC, Mac, Laptop, Smartphone, Tablet - Black"/>
        <s v="URBN 20000 mAh lithium_polymer Power Bank with 12 Watt Fast Charging, Camo"/>
        <s v="Acer 139 cm (55 inches) H Series 4K Ultra HD Android Smart LED TV AR55AR2851UDPRO (Black)"/>
        <s v="Lifelong LLMG23 Power Pro 500-Watt Mixer Grinder with 3 Jars (Liquidizing, Wet Grinding and Chutney Jar), Stainless Steel blades, 1 Year Warranty (Black)"/>
        <s v="VW 80 cm (32 inches) HD Ready Android Smart LED TV VW32PRO (Black)"/>
        <s v="boAt Airdopes 171 in Ear Bluetooth True Wireless Earbuds with Upto 13 Hours Battery, IPX4, Bluetooth v5.0, Dual Tone Finish with Mic (Mysterious Blue)"/>
        <s v="TP-Link USB Bluetooth Adapter for PC, 5.0 Bluetooth Dongle Receiver (UB500) Supports Windows 11/10/8.1/7 for Desktop, Laptop, Mouse, Keyboard, Printers, Headsets, Speakers, PS4/ Xbox Controllers"/>
        <s v="Samsung Galaxy Watch4 Bluetooth(4.4 cm, Black, Compatible with Android only)"/>
        <s v="Tecno Spark 8T (Turquoise Cyan, 4GB RAM,64GB Storage) | 50MP AI Camera | 7GB Expandable RAM"/>
        <s v="Bajaj Splendora 3 Litre 3KW IWH Instant Water Heater (Geyser), White"/>
        <s v="Fire-Boltt Phoenix Smart Watch with Bluetooth Calling 1.3&quot;,120+ Sports Modes, 240*240 PX High Res with SpO2, Heart Rate Monitoring &amp; IP67 Rating"/>
        <s v="Coway Professional Air Purifier for Home, Longest Filter Life 8500 Hrs, Green True HEPA Filter, Traps 99.99% Virus &amp; PM 0.1 Particles, Warranty 7 Years (AirMega 150 (AP-1019C))"/>
        <s v="Boya ByM1 Auxiliary Omnidirectional Lavalier Condenser Microphone with 20ft Audio Cable (Black)"/>
        <s v="Acer 80 cm (32 inches) I Series HD Ready Android Smart LED TV AR32AR2841HDFL (Black)"/>
        <s v="Pigeon Polypropylene Mini Handy and Compact Chopper with 3 Blades for Effortlessly Chopping Vegetables and Fruits for Your Kitchen (12420, Green, 400 ml)"/>
        <s v="Prestige Sandwich Maker PGMFD 01, Black"/>
        <s v="APC Back-UPS BX600C-IN 600VA / 360W, 230V, UPS System, an Ideal Power Backup &amp; Protection for Home Office, Desktop PC &amp; Home Electronics"/>
        <s v="Kodak 139 cm (55 inches) 4K Ultra HD Smart LED TV 55CA0909 (Black)"/>
        <s v="Hisense 126 cm (50 inches) Bezelless Series 4K Ultra HD Smart LED Google TV 50A6H (Black)"/>
        <s v="Xiaomi Mi Wired in Ear Earphones with Mic Basic with Ultra Deep Bass &amp; Aluminum Alloy Sound Chamber (Black)"/>
        <s v="V-Guard Zenora RO+UF+MB Water Purifier | Suitable for water with TDS up to 2000 ppm | 8 Stage Purification with World-class RO Membrane and Advanced UF Membrane | Free PAN India Installation &amp; 1-Year Comprehensive Warranty | 7 Litre, Black"/>
        <s v="Redmi A1 (Black, 2GB RAM, 32GB Storage) | Segment Best AI Dual Cam | 5000mAh Battery | Leather Texture Design | Android 12"/>
        <s v="Redmi A1 (Light Blue, 2GB RAM, 32GB Storage) | Segment Best AI Dual Cam | 5000mAh Battery | Leather Texture Design | Android 12"/>
        <s v="Redmi A1 (Light Green, 2GB RAM 32GB ROM) | Segment Best AI Dual Cam | 5000mAh Battery | Leather Texture Design | Android 12"/>
        <s v="PTron Tangent Lite Bluetooth 5.0 Earphones with Mic, Hi-Fi Stereo Sound Neckband, 8Hrs Playtime, Lightweight Snug-fit in-Ear Headphones, IPX4 Water Resistant, Fast Charge &amp; Voice Assistant (Black)"/>
        <s v="SanDisk Ultra 128 GB USB 3.0 Pen Drive (Black)"/>
        <s v="Noise ColorFit Pulse Grand Smart Watch with 1.69&quot;(4.29cm) HD Display, 60 Sports Modes, 150 Watch Faces, Fast Charge, Spo2, Stress, Sleep, Heart Rate Monitoring &amp; IP68 Waterproof (Jet Black)"/>
        <s v="boAt Flash Edition Smart Watch with Activity Tracker, Multiple Sports Modes, 1.3&quot; Screen, 170+ Watch Faces, Sleep Monitor, Gesture, Camera &amp; Music Control, IP68 &amp; 7 Days Battery Life(Lightning Black)"/>
        <s v="Mi Robot Vacuum-Mop P, Best-in-class Laser Navigation in 10-20K INR price band, Intelligent mapping, Robotic Floor Cleaner with 2 in 1 Mopping and Vacuum, App Control (WiFi, Alexa,GA), Strong suction"/>
        <s v="Prestige Electric Kettle PKOSS - 1500watts, Steel (1.5Ltr), Black"/>
        <s v="Dell USB Wireless Keyboard and Mouse Set- KM3322W, Anti-Fade &amp; Spill-Resistant Keys, up to 36 Month Battery Life, 3Y Advance Exchange Warranty, Black"/>
        <s v="Butterfly Smart Wet Grinder, 2L (White) with Coconut Scrapper Attachment, Output - 150 W, Input 260 W"/>
        <s v="Crucial RAM 8GB DDR4 3200MHz CL22 (or 2933MHz or 2666MHz) Laptop Memory CT8G4SFRA32A"/>
        <s v="JBL C50HI, Wired in Ear Headphones with Mic, One Button Multi-Function Remote, Lightweight &amp; Comfortable fit (Black)"/>
        <s v="Prestige IRIS Plus 750 watt mixer grinder"/>
        <s v="AmazonBasics Cylinder Bagless Vacuum Cleaner with Power Suction, Low Sound, High Energy Efficiency and 2 Years Warranty (1.5L, Black)"/>
        <s v="Wacom One by CTL-472/K0-CX Digital Drawing Graphics Pen Tablet (Red &amp; Black) Small (6-inch x 3.5-inch)(15x8cm) | Battery Free Cordless Pen with 2048 Pressure Level"/>
        <s v="Canon PIXMA E477 All-in-One Wireless Ink Efficient Colour Printer (White/Blue)"/>
        <s v="SanDisk Ultra microSD UHS-I Card 64GB, 120MB/s R"/>
        <s v="Redgear Pro Wireless Gamepad with 2.4GHz Wireless Technology, Integrated Dual Intensity Motor, Illuminated Keys for PC(Compatible with Windows 7/8/8.1/10 only)"/>
        <s v="Havells Instanio 3-Litre Instant Geyser (White/Blue)"/>
        <s v="JBL C200SI, Premium in Ear Wired Earphones with Mic, Signature Sound, One Button Multi-Function Remote, Angled Earbuds for Comfort fit (Blue)"/>
        <s v="Sujata Powermatic Plus 900 Watts Juicer Mixer Grinder"/>
        <s v="LG 108 cm (43 inches) 4K Ultra HD Smart LED TV 43UQ7500PSF (Ceramic Black)"/>
        <s v="Logitech K380 Wireless Multi-Device Keyboard for Windows, Apple iOS, Apple TV Android or Chrome, Bluetooth, Compact Space-Saving Design, PC/Mac/Laptop/Smartphone/Tablet (Dark Grey)"/>
        <s v="Canon PIXMA MG2577s All-in-One Inkjet Colour Printer with 1 Additional Colour Cartridge"/>
        <s v="Preethi Blue Leaf Diamond MG-214 mixer grinder 750 watt (Blue/White), 3 jars &amp; Flexi Lid, FBT motor with 2yr Guarantee &amp; Lifelong Free Service"/>
        <s v="Boult Audio AirBass PowerBuds with Inbuilt Powerbank, 120H Total Playtime, IPX7 Fully Waterproof, Lightning Boult Type-C Fast Charging, Low Latency Gaming, TWS Earbuds with Pro+ Calling Mic (Black)"/>
        <s v="TP-LINK AC1300 Archer T3U Plus High Gain USB 3.0 Wi-Fi Dongle, Wireless Dual Band MU-MIMO WiFi Adapter with High Gain Antenna, Supports Windows 11/10/8.1/8/7/XP/MacOS"/>
        <s v="boAt Bassheads 152 in Ear Wired Earphones with Mic(Active Black)"/>
        <s v="Noise ColorFit Ultra 2 Buzz 1.78&quot; AMOLED Bluetooth Calling Watch with 368*448px Always On Display, Premium Metallic Finish, 100+ Watch Faces, 100+ Sports Modes, Health Suite (Jet Black)"/>
        <s v="Kodak 126 cm (50 inches) Bezel-Less Design Series 4K Ultra HD Smart Android LED TV 50UHDX7XPROBL (Black)"/>
        <s v="Logitech C270 Digital HD Webcam with Widescreen HD Video Calling, HD Light Correction, Noise-Reducing Mic, for Skype, FaceTime, Hangouts, WebEx, PC/Mac/Laptop/MacBook/Tablet - (Black, HD 720p/30fps)"/>
        <s v="Prestige PIC 16.0+ 1900W Induction Cooktop with Soft Touch Push Buttons (Black)"/>
        <s v="Mi Air Purifier 3 with True HEPA Filter, removes air pollutants, smoke, odor, bacteria &amp; viruses with 99.97% efficiency, coverage area up to 484 sq. ft., Wi-Fi &amp; Voice control - Alexa/GA (white)"/>
        <s v="boAt Rockerz 370 On Ear Bluetooth Headphones with Upto 12 Hours Playtime, Cozy Padded Earcups and Bluetooth v5.0, with Mic (Buoyant Black)"/>
        <s v="Crompton Solarium Qube 15-L 5 Star Rated Storage Water Heater (Geyser) with Free Installation and Connection Pipes (White and Black)"/>
        <s v="Sujata Dynamix DX Mixer Grinder, 900W, 3 Jars (White)"/>
        <s v="Panasonic Eneloop BQ-CC55N Advanced, Smart and Quick Charger for AA &amp; AAA Rechargeable Batteries, White"/>
        <s v="Crompton InstaBliss 3-L Instant Water Heater (Geyser) with Advanced 4 Level Safety"/>
        <s v="SanDisk Ultra® microSDXC™ UHS-I Card, 64GB, 140MB/s R, 10 Y Warranty, for Smartphones"/>
        <s v="Havells Aqua Plus 1.2 litre Double Wall Kettle / 304 Stainless Steel Inner Body / Cool touch outer body / Wider mouth/ 2 Year warranty (Black, 1500 Watt)"/>
        <s v="V-Guard Divino 5 Star Rated 15 Litre Storage Water Heater (Geyser) with Advanced Safety Features, White"/>
        <s v="Logitech M235 Wireless Mouse, 1000 DPI Optical Tracking, 12 Month Life Battery, Compatible with Windows, Mac, Chromebook/PC/Laptop"/>
        <s v="Infinity (JBL Fuze 100, Wireless Portable Bluetooth Speaker with Mic, Deep Bass, Dual Equalizer, IPX7 Waterproof, Rugged Fabric Design (Black)"/>
        <s v="Crompton Gracee 5-L Instant Water Heater (Geyser)"/>
        <s v="Nokia 150 (2020) (Cyan)"/>
        <s v="Wonderchef Nutri-blend Complete Kitchen Machine | 22000 RPM Mixer Grinder, Blender, Chopper, Juicer | 400W Powerful motor | SS Blades | 4 Unbreakable Jars | 2 Years Warranty | Online Recipe Book By Chef Sanjeev Kapoor | Black"/>
        <s v="Logitech B170 Wireless Mouse, 2.4 GHz with USB Nano Receiver, Optical Tracking, 12-Months Battery Life, Ambidextrous, PC/Mac/Laptop - Black"/>
        <s v="RESONATE RouterUPS CRU12V2A | Zero Drop | UPS for WiFi Router | Mini UPS | Up to 4 Hours PowerBackup | Battery Replacement Program | Router UPS Compatible with 12V &lt;2A Routers, FTTH, Modem, Set Top Box, Alexa, Mini Camera"/>
        <s v="Philips AC1215/20 Air purifier, removes 99.97% airborne pollutants, 4-stage filtration with True HEPA filter (white)"/>
        <s v="Prestige PRWO 1.8-2 700-Watts Delight Electric Rice Cooker with 2 Aluminium Cooking Pans - 1.8 Liters, White"/>
        <s v="Toshiba 108 cm (43 inches) V Series Full HD Smart Android LED TV 43V35KP (Silver)"/>
        <s v="Bajaj DX-7 1000W Dry Iron with Advance Soleplate and Anti-bacterial German Coating Technology, White"/>
        <s v="ZEBRONICS Zeb-Thunder Bluetooth Wireless Over Ear Headphone FM, mSD, 9 hrs Playback with Mic (Black)"/>
        <s v="KINGONE Upgraded Stylus Pen, iPad Pencil, Ultra High Precision &amp; Sensitivity, Palm Rejection, Prevents False ON/Off Touch, Power Display, Tilt Sensitivity, Magnetic Adsorption for iPad 2018 and Later"/>
        <s v="boAt Wave Call Smart Watch, Smart Talk with Advanced Dedicated Bluetooth Calling Chip, 1.69” HD Display with 550 NITS &amp; 70% Color Gamut, 150+ Watch Faces, Multi-Sport Modes,HR,SpO2(Caribbean Green)"/>
        <s v="boAt Wave Call Smart Watch, Smart Talk with Advanced Dedicated Bluetooth Calling Chip, 1.69” HD Display with 550 NITS &amp; 70% Color Gamut, 150+ Watch Faces, Multi-Sport Modes, HR, SpO2, IP68(Mauve)"/>
        <s v="boAt Wave Call Smart Watch, Smart Talk with Advanced Dedicated Bluetooth Calling Chip, 1.69” HD Display with 550 NITS &amp; 70% Color Gamut, 150+ Watch Faces, Multi-Sport Modes, HR, SpO2, IP68(Deep Blue)"/>
        <s v="boAt Wave Call Smart Watch, Smart Talk with Advanced Dedicated Bluetooth Calling Chip, 1.69” HD Display with 550 NITS &amp; 70% Color Gamut, 150+ Watch Faces, Multi-Sport Modes,HR,SpO2, IP68(Active Black)"/>
        <s v="Zebronics ZEB-COUNTY 3W Wireless Bluetooth Portable Speaker With Supporting Carry Handle, USB, SD Card, AUX, FM &amp; Call Function. (Green)"/>
        <s v="Zebronics Zeb-Transformer Gaming Keyboard and Mouse Combo (USB, Braided Cable)"/>
        <s v="Bajaj New Shakti Neo 15L Vertical Storage Water Heater (Geyser 15 litres) 4 Star BEE Rated Heater For Water Heating with Titanium Armour, Swirl Flow Technology, Glasslined Tank (White), 1 Yr Warranty"/>
        <s v="PTron Tangentbeat in-Ear Bluetooth 5.0 Wireless Headphones with Mic, Enhanced Bass, 10mm Drivers, Clear Calls, Snug-Fit, Fast Charging, Magnetic Buds, Voice Assistant &amp; IPX4 Wireless Neckband (Black)"/>
        <s v="AmazonBasics 3.5mm to 2-Male RCA Adapter Cable For Tablet, Smartphone (Black, 15 feet)"/>
        <s v="Fire-Boltt Ninja 3 Smartwatch Full Touch 1.69 &amp; 60 Sports Modes with IP68, Sp02 Tracking, Over 100 Cloud based watch faces - Black"/>
        <s v="Fire-Boltt Ninja 3 Smartwatch Full Touch 1.69 &quot; &amp; 60 Sports Modes with IP68, Sp02 Tracking, Over 100 Cloud based watch faces ( Silver )"/>
        <s v="Fire-Boltt Ninja 3 Smartwatch Full Touch 1.69 &quot; &amp; 60 Sports Modes with IP68, Sp02 Tracking, Over 100 Cloud based watch faces ( Green )"/>
        <s v="Ambrane 20000mAh Power Bank with 20W Fast Charging, Triple Output, Power Delivery, Type C Input, Made in India, Multi-Layer Protection, Li-Polymer + Type C Cable (Stylo-20k, Black)"/>
        <s v="Sujata Powermatic Plus, Juicer Mixer Grinder with Chutney Jar, 900 Watts, 3 Jars (White)"/>
        <s v="Logitech MK215 Wireless Keyboard and Mouse Combo for Windows, 2.4 GHz Wireless, Compact Design, 2-Year Battery Life(Keyboard),5 Month Battery Life(Mouse) PC/Laptop- Black"/>
        <s v="Portronics My buddy plus Adjustable Laptop cooling Table (Brown)"/>
        <s v="URBN 10000 mAh Lithium Power Bank UPR10K with 12 Watt Fast Charging, Blue"/>
        <s v="boAt Wave Lite Smartwatch with 1.69&quot; HD Display, Sleek Metal Body, HR &amp; SpO2 Level Monitor, 140+ Watch Faces, Activity Tracker, Multiple Sports Modes, IP68 &amp; 7 Days Battery Life(Active Black)"/>
        <s v="boAt Wave Lite Smartwatch with 1.69&quot; HD Display, Heart Rate &amp; SpO2 Level Monitor, Multiple Watch Faces, Activity Tracker, Multiple Sports Modes &amp; IP68 (Deep Blue)"/>
        <s v="boAt Wave Lite Smartwatch with 1.69 Inches(4.29cm) HD Display, Heart Rate &amp; SpO2 Level Monitor, Multiple Watch Faces, Activity Tracker, Multiple Sports Modes &amp; IP68 (Scarlet Red)"/>
        <s v="TP-Link AC1300 USB WiFi Adapter (Archer T3U) - 2.4G/5G Dual Band Mini Wireless Network Adapter for PC Desktop, MU-MIMO Wi-Fi Dongle, USB 3.0, Supports Windows 11,10, 8.1, 8, 7, XP/Mac OS 10.15 and earlier"/>
        <s v="TP-Link AC1200 Archer A6 Smart WiFi, 5GHz Gigabit Dual Band MU-MIMO Wireless Internet Router, Long Range Coverage by 4 Antennas, Qualcomm Chipset"/>
        <s v="SanDisk Ultra SDHC UHS-I Card 32GB 120MB/s R for DSLR Cameras, for Full HD Recording, 10Y Warranty"/>
        <s v="Inalsa Vacuum Cleaner Wet and Dry Micro WD10 with 3in1 Multifunction Wet/Dry/Blowing| 14KPA Suction and Impact Resistant Polymer Tank,(Yellow/Black)"/>
        <s v="Boult Audio Truebuds with 30H Playtime, IPX7 Waterproof, Lightning Boult™ Type C Fast Charging (10 Min=100Mins), BoomX™ Tech Rich Bass, Pro+ Calling HD Mic, Touch Controls in Ear Earbuds TWS (Grey)"/>
        <s v="boAt Deuce USB 300 2 in 1 Type-C &amp; Micro USB Stress Resistant, Tangle-Free, Sturdy Cable with 3A Fast Charging &amp; 480mbps Data Transmission, 10000+ Bends Lifespan and Extended 1.5m Length(Martian Red)"/>
        <s v="INALSA Hand Blender 1000 Watt with Chopper, Whisker, 600 ml Multipurpose Jar|Variable Speed And Turbo Speed Function |100% Copper Motor |Low Noise |ANTI-SPLASH TECHNOLOGY|2 Year Warranty"/>
        <s v="HP v236w USB 2.0 64GB Pen Drive, Metal"/>
        <s v="Redmi 11 Prime 5G (Thunder Black, 4GB RAM, 64GB Storage) | Prime Design | MTK Dimensity 700 | 50 MP Dual Cam | 5000mAh | 7 Band 5G"/>
        <s v="Redmi 11 Prime 5G (Meadow Green, 4GB RAM 64GB ROM) | Prime Design | MTK Dimensity 700 | 50 MP Dual Cam | 5000mAh | 7 Band 5G"/>
        <s v="Canon E4570 All-in-One Wi-Fi Ink Efficient Colour Printer with FAX/ADF/Duplex Printing (Black)- Smart Speaker Compatible, Standard"/>
        <s v="boAt Bassheads 102 Wired in Ear Earphones with Mic (Mint Green)"/>
        <s v="ESR USB C to Lightning Cable, 10 ft (3 m), MFi-Certified, Braided Nylon Power Delivery Fast Charging for iPhone 14/14 Plus/14 Pro/14 Pro Max, iPhone 13/12/11/X/8 Series, Use with Type-C Chargers, Black"/>
        <s v="Samsung Original EHS64 Wired in Ear Earphones with Mic, Black"/>
        <s v="SanDisk Ultra Dual Drive Luxe USB Type C Flash Drive (Silver, 128 GB, 5Y - SDDDC4-128G-I35)"/>
        <s v="TP-Link AC600 600 Mbps WiFi Wireless Network USB Adapter for Desktop PC with 2.4GHz/5GHz High Gain Dual Band 5dBi Antenna Wi-Fi, Supports Windows 11/10/8.1/8/7/XP, Mac OS 10.15 and earlier (Archer T2U Plus)"/>
        <s v="Philips Air Purifier Ac2887/20,Vitashield Intelligent Purification,Long Hepa Filter Life Upto 17000 Hours,Removes 99.9% Airborne Viruses &amp; Bacteria,99.97% Airborne Pollutants,Ideal For Master Bedroom"/>
        <s v="AmazonBasics New Release ABS USB-A to Lightning Cable Cord, Fast Charging MFi Certified Charger for Apple iPhone, iPad Tablet (3-Ft, White)"/>
        <s v="AGARO Imperial 240-Watt Slow Juicer with Cold Press Technology"/>
        <s v="Redgear Cosmo 7,1 Usb Gaming Wired Over Ear Headphones With Mic With Virtual Surround Sound,50Mm Driver, Rgb Leds &amp; Remote Control(Black)"/>
        <s v="Tecno Spark 9 (Sky Mirror, 6GB RAM,128GB Storage) | 11GB Expandable RAM | Helio G37 Gaming Processor"/>
        <s v="boAt Rugged v3 Extra Tough Unbreakable Braided Micro USB Cable 1.5 Meter (Black)"/>
        <s v="boAt Deuce USB 300 2 in 1 Type-C &amp; Micro USB Stress Resistant, Sturdy Cable with 3A Fast Charging &amp; 480mbps Data Transmission, 10000+ Bends Lifespan and Extended 1.5m Length(Mercurial Black)"/>
        <s v="boAt Rugged V3 Braided Micro USB Cable (Pearl White)"/>
        <s v="VW 80 cm (32 inches) Frameless Series HD Ready LED TV VW32A (Black)"/>
        <s v="Orient Electric Apex-FX 1200mm Ultra High Speed 400 RPM Ceiling Fan (Brown)"/>
        <s v="Logitech M221 Wireless Mouse, Silent Buttons, 2.4 GHz with USB Mini Receiver, 1000 DPI Optical Tracking, 18-Month Battery Life, Ambidextrous PC / Mac / Laptop - Charcoal Grey"/>
        <s v="Racold Eterno Pro 25L Vertical 5 Star Storage Water Heater (Geyser) with free Standard Installation and free Installation Pipes"/>
        <s v="Duracell Rechargeable AA 2500mAh Batteries, 4 Pcs"/>
        <s v="Crompton Hill Briz Deco 1200mm (48 inch) High Speed Designer Ceiling Fan (Smoked Brown)"/>
        <s v="Zinq Five Fan Cooling Pad and Laptop Stand with Dual Height Adjustment and Dual USB Port Extension (Black)"/>
        <s v="Infinity (JBL Fuze Pint, Wireless Ultra Portable Mini Speaker with Mic, Deep Bass, Dual Equalizer, Bluetooth 5.0 with Voice Assistant Support for Mobiles (Black)"/>
        <s v="Amazon Basics USB A to Lightning PVC Molded Nylon MFi Certified Charging Cable (Black, 1.2 meter)"/>
        <s v="AMERICAN MICRONIC- Imported Wet &amp; Dry Vacuum Cleaner, 21 Litre Stainless Steel with Blower &amp; HEPA filter, 1600 Watts 100% Copper Motor 28 KPa suction with washable reusable dust bag (Red/Black/Steel)-AMI-VCD21-1600WDx"/>
        <s v="TP-Link UE300C USB Type-C to RJ45 Gigabit Ethernet Network Adapter/RJ45 LAN Wired Adapter for Ultrabook, Chromebook, Laptop, Desktop, Plug &amp; Play, USB 3.0, Foldable and Portable Design"/>
        <s v="Butterfly EKN 1.5-Litre Electric Kettle (Silver with Black)"/>
        <s v="Belkin Essential Series 4-Socket Surge Protector Universal Socket with 5ft Heavy Duty Cable (Grey)"/>
        <s v="Spigen EZ Fit Tempered Glass Screen Protector Guard for iPhone 14/13/13 Pro - 2 Pack"/>
        <s v="Samsung 24-inch(60.46cm) FHD Monitor, IPS, 75 Hz, Bezel Less Design, AMD FreeSync, Flicker Free, HDMI, D-sub, (LF24T350FHWXXL, Dark Blue Gray)"/>
        <s v="Hisense 108 cm (43 inches) 4K Ultra HD Smart Certified Android LED TV 43A6GE (Black)"/>
        <s v="PHILIPS Digital Air Fryer HD9252/90 with Touch Panel, uses up to 90% less fat, 7 Pre-set Menu, 1400W, 4.1 Liter, with Rapid Air Technology (Black), Large"/>
        <s v="SanDisk Extreme microSD UHS I Card 128GB for 4K Video on Smartphones,Action Cams 190MB/s Read,90MB/s Write"/>
        <s v="Wonderchef Nutri-blend Mixer, Grinder &amp; Blender | Powerful 400W 22000 RPM motor | Stainless steel Blades | 3 unbreakable jars | 2 Years warranty | Online recipe book by Chef Sanjeev Kapoor | Black"/>
        <s v="TP-Link TL-WA855RE 300 Mbps Wi-Fi Range Extender (White)"/>
        <s v="Boult Audio BassBuds X1 in-Ear Wired Earphones with 10mm Extra Bass Driver and HD Sound with mic(Black)"/>
        <s v="Fire-Boltt Ninja Call Pro Plus 1.83&quot; Smart Watch with Bluetooth Calling, AI Voice Assistance, 100 Sports Modes IP67 Rating, 240*280 Pixel High Resolution"/>
        <s v="SanDisk Ultra microSD UHS-I Card 32GB, 120MB/s R"/>
        <s v="HP Deskjet 2723 AIO Printer, Copy, Scan, WiFi, Bluetooth, USB, Simple Setup Smart App, Ideal for Home."/>
        <s v="KENT 16051 Hand Blender 300 W | 5 Variable Speed Control | Multiple Beaters &amp; Dough Hooks | Turbo Function"/>
        <s v="Philips EasyTouch Plus Standing Garment Steamer GC523/60 - 1600 Watt, 5 Steam Settings, Up to 32 g/min steam, with Double Pole"/>
        <s v="TP-Link UE300 USB 3.0 to RJ45 Gigabit Ethernet Network Adapter - Plug and Play"/>
        <s v="Butterfly Hero Mixer Grinder, 500W, 3 Jars (Grey)"/>
        <s v="DIGITEK® (DRL-14C) Professional (31cm) Dual Temperature LED Ring Light with Tripod Stand &amp; Mini Tripod for YouTube, Photo-Shoot, Video Shoot, Live Stream, Makeup, Vlogging &amp; More"/>
        <s v="PHILIPS HL1655/00 Hand Blender, White Jar 250W"/>
        <s v="Kodak 80 cm (32 Inches) HD Ready LED TV Kodak 32HDX900S (Black)"/>
        <s v="MI 10000mAh Lithium Ion, Lithium Polymer Power Bank Pocket Pro with 22.5 Watt Fast Charging, Dual Input Ports(Micro-USB and Type C), Triple Output Ports, (Black)"/>
        <s v="Eureka Forbes Wet &amp; Dry Ultimo 1400 Watts Multipurpose Vacuum Cleaner,Power Suction &amp; Blower with 20 litres Tank Capacity,6 Accessories,1 Year Warranty,Compact,Light Weight &amp; Easy to use (Red)"/>
        <s v="AGARO Regal 800 Watts Handheld Vacuum Cleaner, Lightweight &amp; Durable Body, Small/Mini Size ( Black)"/>
        <s v="Prestige 1.5 Litre Kettle 1500-watts, Red"/>
        <s v="Airtel AMF-311WW Data Card (Black), 4g Hotspot Support with 2300 Mah Battery"/>
        <s v="Racold Pronto Pro 3Litres 3KW Vertical Instant Water Heater (Geyser)"/>
        <s v="Digitek DTR 550 LW (67 Inch) Tripod For DSLR, Camera |Operating Height: 5.57 Feet | Maximum Load Capacity up to 4.5kg | Portable Lightweight Aluminum Tripod with 360 Degree Ball Head | Carry Bag Included (Black) (DTR 550LW)"/>
        <s v="Logitech MK270r USB Wireless Keyboard and Mouse Set for Windows, 2.4 GHz Wireless, Spill-resistant Design, 8 Multimedia &amp; Shortcut Keys, 2-Year Battery Life, PC/Laptop- Black"/>
        <s v="Usha CookJoy (CJ1600WPC) 1600 Watt Induction cooktop (Black)"/>
        <s v="AmazonBasics 6-Feet DisplayPort (not USB port) to HDMI Cable Black"/>
        <s v="USHA EI 1602 1000 W Lightweight Dry Iron with Non-Stick Soleplate (Multi-colour)"/>
        <s v="VW 60 cm (24 inches) Premium Series HD Ready LED TV VW24A (Black)"/>
        <s v="Fire-Boltt Ring Pro Bluetooth Calling, 1.75” 320*385px High Res, IP68 &amp; SpO2 Monitoring, Pin Code Locking Functionality &amp; Split Screen Access, Built in Mic &amp; Speaker for HD Calls, Black, Free Size"/>
        <s v="Zebronics Zeb-JUKEBAR 3900, 80W Multimedia soundbar with subwoofer Supporting Bluetooth, HDMI(ARC), Coaxial Input, AUX, USB &amp; Remote Control (Black)"/>
        <s v="AmazonBasics USB 2.0 Cable - A-Male to B-Male - for Personal Computer, Printer- 6 Feet (1.8 Meters), Black"/>
        <s v="AmazonBasics USB 2.0 Extension Cable for Personal Computer, Printer, 2-Pack - A-Male to A-Female - 3.3 Feet (1 Meter, Black)"/>
        <s v="Amazon Brand - Solimo 2000/1000 Watts Room Heater with Adjustable Thermostat (ISI certified, White colour, Ideal for small to medium room/area)"/>
        <s v="AGARO Ace 1600 Watts, 21.5 kPa Suction Power, 21 litres Wet &amp; Dry Stainless Steel Vacuum Cleaner with Blower Function and Washable Dust Bag"/>
        <s v="Prestige PIC 15.0+ 1900-Watt Induction Cooktop (Black)"/>
        <s v="Pigeon Kessel Multipurpose Kettle (12173) 1.2 litres with Stainless Steel Body, used for boiling Water and milk, Tea, Coffee, Oats, Noodles, Soup etc. 600 Watt (Black &amp; Silver)"/>
        <s v="Cookwell Bullet Mixer Grinder (5 Jars, 3 Blades, Silver)"/>
        <s v="boAt Dual Port Rapid Car Charger (Qualcomm Certified) with Quick Charge 3.0 + Free Micro USB Cable - (Black)"/>
        <s v="SYVO WT 3130 Aluminum Tripod (133CM), Universal Lightweight Tripod with Mobile Phone Holder Mount &amp; Carry Bag for All Smart Phones, Gopro, Cameras - Brown"/>
        <s v="INALSA Air Fryer Digital 4L Nutri Fry - 1400W with Smart AirCrisp Technology| 8-Preset Menu, Touch Control &amp; Digital Display|Variable Temperature &amp; Timer Control|Free Recipe book|2 Yr Warranty (Black)"/>
        <s v="Logitech G402 Hyperion Fury USB Wired Gaming Mouse, 4,000 DPI, Lightweight, 8 Programmable Buttons, Compatible for PC/Mac - Black"/>
        <s v="Noise Pulse 2 Max Advanced Bluetooth Calling Smart Watch with 1.85'' TFT and 550 Nits Brightness, Smart DND, 10 Days Battery, 100 Sports Mode, Smartwatch for Men and Women - (Jet Black)"/>
        <s v="Noise Pulse Go Buzz Smart Watch Bluetooth Calling with 1.69&quot; Display, 550 NITS, 150+ Cloud Watch Face, SPo2, Heart Rate Tracking, 100 Sports Mode with Auto Detection, Longer Battery (Jet Black)"/>
        <s v="Havells Ambrose 1200mm Ceiling Fan (Gold Mist Wood)"/>
        <s v="Samsung Galaxy Buds Live Bluetooth Truly Wireless in Ear Earbuds with Mic, Upto 21 Hours Playtime, Mystic Black"/>
        <s v="HP Z3700 Wireless Optical Mouse with USB Receiver and 2.4GHz Wireless Connection/ 1200DPI / 16 Months Long Battery Life /Ambidextrous and Slim Design (Modern Gold)"/>
        <s v="Lenovo 300 FHD Webcam with Full Stereo Dual Built-in mics | FHD 1080P 2.1 Megapixel CMOS Camera |Privacy Shutter | Ultra-Wide 95 Lens | 360 Rotation | Flexible Mount, Plug-n-Play | Cloud Grey"/>
        <s v="Havells Festiva 1200mm Dust Resistant Ceiling Fan (Gold Mist)"/>
        <s v="Orpat OEH-1260 2000-Watt Fan Heater (Grey)"/>
        <s v="ESR Screen Protector Compatible with iPad Pro 11 Inch (2022/2021/2020/2018) and iPad Air 5/4 (2022/2020, 10.9 Inch), Tempered-Glass Film with Alignment Frame, Scratch Resistant, HD Clarity, 2 Pack"/>
        <s v="BlueRigger High Speed HDMI Cable with Ethernet - Supports 3D, 4K 60Hz and Audio Return - Latest Version (3 Feet / 0.9 Meter)"/>
        <s v="Philips GC181 Heavy Weight 1000-Watt Dry Iron, Pack of 1"/>
        <s v="Bajaj New Shakti Neo 25L Vertical Storage Water Heater (Geyser 25 Litres) 4 Star BEE Rated Heater For Water Heating with Titanium Armour, Swirl Flow Technology, Glasslined Tank(White), 1 Yr Warranty"/>
        <s v="Acer 80 cm (32 inches) S Series HD Ready Android Smart LED TV AR32AR2841HDSB (Black)"/>
        <s v="D-Link DIR-615 Wi-fi Ethernet-N300 Single_band 300Mbps Router, Mobile App Support, Router | AP | Repeater | Client Modes(Black)"/>
        <s v="Borosil Jumbo 1000-Watt Grill Sandwich Maker (Black)"/>
        <s v="Instant Pot Air Fryer, Vortex 2QT, Touch Control Panel, 360° EvenCrisp™ Technology, Uses 95 % less Oil, 4-in-1 Appliance: Air Fry, Roast, Bake, Reheat (Vortex 1.97Litre, Black)"/>
        <s v="KENT Gold Optima Gravity Water Purifier (11016) | UF Technology Based | Non-Electric &amp; Chemical Free | Counter Top | 10L Storage | White"/>
        <s v="Bajaj Immersion Rod Water Heater 1500 Watts, Silver"/>
        <s v="Morphy Richards OFR Room Heater, 09 Fin 2000 Watts Oil Filled Room Heater , ISI Approved (OFR 9 Grey)"/>
        <s v="Bajaj Majesty Duetto Gas 6 Ltr Vertical Water Heater ( LPG), White"/>
        <s v="Croma 80 cm (32 Inches) HD Ready LED TV (CREL7369, Black) (2021 Model)"/>
        <s v="VU 108 cm (43 inches) Premium Series Full HD Smart LED TV 43GA (Black)"/>
        <s v="Noise Buds VS201 V2 in-Ear Truly Wireless Earbuds with Dual Equalizer | with Mic | Total 14-Hour Playtime | Full Touch Control | IPX5 Water Resistance and Bluetooth v5.1 (Olive Green)"/>
        <s v="Noise Pulse Buzz 1.69&quot; Bluetooth Calling Smart Watch with Call Function, 150 Watch Faces, 60 Sports Modes, Spo2 &amp; Heart Rate Monitoring, Calling Smart Watch for Men &amp; Women - Jet Black"/>
        <s v="Sansui 140cm (55 inches) 4K Ultra HD Certified Android LED TV with Dolby Audio &amp; Dolby Vision JSW55ASUHD (Mystique Black)"/>
        <s v="Amazonbasics Micro Usb Fast Charging Cable For Android Smartphone,Personal Computer,Printer With Gold Plated Connectors (6 Feet, Black)"/>
        <s v="boAt Stone 180 5W Bluetooth Speaker with Upto 10 Hours Playback, 1.75&quot; Driver, IPX7 &amp; TWS Feature(Black)"/>
        <s v="Morphy Richards New Europa 800-Watt Espresso and Cappuccino 4-Cup Coffee Maker (Black)"/>
        <s v="Philips Viva Collection HR1832/00 1.5-Litre400-Watt Juicer (Ink Black)"/>
        <s v="URBN 20000 mAh Lithium_Polymer 22.5W Super Fast Charging Ultra Compact Power Bank with Quick Charge &amp; Power Delivery, Type C Input/Output, Made in India, Type C Cable Included (Camo)"/>
        <s v="Boult Audio ZCharge Bluetooth Wireless in Ear Earphones with Mic, 40H Playtime and Super Fast Charging, Environmental Noise Cancellation for Pro+ Calling and IPX5 Water Resistant (Black)"/>
        <s v="Pigeon By Stovekraft ABS Plastic Acer Plus Induction Cooktop 1800 Watts With Feather Touch Control - Black"/>
        <s v="boAt Airdopes 181 in-Ear True Wireless Earbuds with ENx  Tech, Beast  Mode(Low Latency Upto 60ms) for Gaming, with Mic, ASAP  Charge, 20H Playtime, Bluetooth v5.2, IPX4 &amp; IWP (Cool Grey)"/>
        <s v="Xiaomi Mi 4A Dual_Band Ethernet 1200Mbps Speed Router| 2.4GHz &amp; 5GHz Frequency|128MB RAM | DualCore 4 Thread CPU|4 Omni Directional Antenna|Mi Wi-Fi app-Parental Control &amp; Anti Hacking|Repeater, White"/>
        <s v="Callas Multipurpose Foldable Laptop Table with Cup Holder | Drawer | Mac Holder | Table Holder Study Table, Breakfast Table, Foldable and Portable/Ergonomic &amp; Rounded Edges/Non-Slip Legs (WA-27-Black)"/>
        <s v="MemeHo® Smart Standard Multi-Purpose Laptop Table with Dock Stand/Study Table/Bed Table/Foldable and Portable/Ergonomic &amp; Rounded Edges/Non-Slip Legs/Engineered Wood with Cup Holder (Black)"/>
        <s v="Sujata Dynamix, Mixer Grinder, 900 Watts, 3 Jars (White)"/>
        <s v="KENT 16052 Elegant Electric Glass Kettle 1.8L 2000 W | Blue LED Illumination | Borosilicate Glass Body | Boil Drying Protection | Used as Boiler | Milk | Tea | Water &amp; Soup | 1 Year Warranty"/>
        <s v="HealthSense Chef-Mate KS 33 Digital Kitchen Weighing Scale &amp; Food Weight Machine for Health, Fitness, Home Baking &amp; Cooking with Free Bowl, 1 Year Warranty &amp; Batteries Included"/>
        <s v="Philips Daily Collection HD2582/00 830-Watt 2-Slice Pop-up Toaster (White)"/>
        <s v="AmazonBasics Micro USB Fast Charging Cable for Android Phones with Gold Plated Connectors (3 Feet, Black)"/>
        <s v="LG 80 cm (32 inches) HD Ready Smart LED TV 32LQ576BPSA (Ceramic Black)"/>
        <s v="AmazonBasics USB Type-C to USB Type-C 2.0 Cable for Charging Adapter, Smartphone - 9 Feet (2.7 Meters) - White"/>
        <s v="Prestige PKGSS 1.7L 1500W Electric Kettle (Stainless Steel)"/>
        <s v="ELV Car Mount Adjustable Car Phone Holder Universal Long Arm, Windshield for Smartphones - Black"/>
        <s v="Noise Buds Vs104 Bluetooth Truly Wireless in Ear Earbuds with Mic, 30-Hours of Playtime, Instacharge, 13Mm Driver and Hyper Sync (Charcoal Black)"/>
        <s v="Bajaj Rex 750W Mixer Grinder with Nutri Pro Feature, 4 Jars, White"/>
        <s v="SUJATA Powermatic Plus, Juicer Mixer Grinder, 900 Watts, 2 Jars (White)"/>
        <s v="Logitech M331 Silent Plus Wireless Mouse, 2.4GHz with USB Nano Receiver, 1000 DPI Optical Tracking, 3 Buttons, 24 Month Life Battery, PC/Mac/Laptop - Black"/>
        <s v="USHA Quartz Room Heater with Overheating Protection (3002, Ivory, 800 Watts)"/>
        <s v="Logitech Pebble M350 Wireless Mouse with Bluetooth or USB - Silent, Slim Computer Mouse with Quiet Click for Laptop, Notebook, PC and Mac - Graphite"/>
        <s v="Kodak 80 cm (32 inches) HD Ready Certified Android Smart LED TV 32HDX7XPROBL (Black)"/>
        <s v="OFIXO Multi-Purpose Laptop Table/Study Table/Bed Table/Foldable and Portable Wooden/Writing Desk (Wooden)"/>
        <s v="Dell KB216 Wired Multimedia USB Keyboard with Super Quite Plunger Keys with Spill-Resistant – Black"/>
        <s v="Logitech G102 USB Light Sync Gaming Mouse with Customizable RGB Lighting, 6 Programmable Buttons, Gaming Grade Sensor, 8K DPI Tracking, 16.8mn Color, Light Weight - Black"/>
        <s v="Wayona Nylon Braided Usb Syncing And Charging Cable Sync And Charging Cable For Iphone, Ipad (3 Ft, Black) - Pack Of 2"/>
        <s v="Wayona Nylon Braided (2 Pack) Lightning Fast Usb Data Cable Fast Charger Cord For Iphone, Ipad Tablet (3 Ft Pack Of 2, Grey)"/>
        <s v="Samsung Ehs64 Ehs64Avfwecinu Hands-Free Wired In Ear Earphones With Mic With Remote Note (White)"/>
        <s v="Pigeon by Stovekraft Quartz Electric Kettle (14299) 1.7 Litre with Stainless Steel Body, used for boiling Water, making tea and coffee, instant noodles, soup etc. 1500 Watt (Silver)"/>
        <s v="SanDisk Ultra Flair 64GB USB 3.0 Pen Drive, Multicolor"/>
        <s v="Havells Ventil Air DX 200mm Exhaust Fan (White)"/>
        <s v="Noise ColorFit Pro 4 Advanced Bluetooth Calling Smart Watch with 1.72&quot; TruView Display, Fully-Functional Digital Crown, 311 PPI, 60Hz Refresh Rate, 500 NITS Brightness (Charcoal Black)"/>
        <s v="TABLE MAGIC Multipurpose Laptop Table Mat Finish Top Work at Home Study Table (TM Regular- Black) (Alloy Steel)"/>
        <s v="MI Xiaomi USB Type C HYperCharge Cable 6A 100cm Sturdy and Durable Black Supports 120W HyperCharging"/>
        <s v="Morphy Richards Icon Superb 750W Mixer Grinder, 4 Jars, Silver and Black"/>
        <s v="Noise Pulse Buzz 1.69&quot; Bluetooth Calling Smart Watch with Call Function, 150 Watch Faces, 60 Sports Modes, Spo2 &amp; Heart Rate Monitoring, Calling Smart Watch for Men &amp; Women - Rose Pink"/>
        <s v="realme Buds Classic Wired in Ear Earphones with Mic (Black)"/>
        <s v="AGARO Marvel 9 Liters Oven Toaster Griller, Cake Baking OTG (Black)"/>
        <s v="HUL Pureit Germkill kit for Classic 23 L water purifier - 3000 L Capacity"/>
        <s v="Inalsa Hand Blender| Hand Mixer|Beater - Easy Mix, Powerful 250 Watt Motor | Variable 7 Speed Control | 1 Year Warranty | (White/Red)"/>
        <s v="AmazonBasics USB 2.0 - A-Male to A-Female Extension Cable for Personal Computer, Printer (Black, 9.8 Feet/3 Meters)"/>
        <s v="Noise ColorFit Ultra Buzz Bluetooth Calling Smart Watch with 1.75&quot; HD Display, 320x385 px Resolution, 100 Sports Modes, Stock Market Info Smartwatch for Men &amp; Women (Olive Green)"/>
        <s v="HP X1000 Wired USB Mouse with 3 Handy Buttons, Fast-Moving Scroll Wheel and Optical Sensor works on most Surfaces (H2C21AA, Black/Grey)"/>
        <s v="BlueRigger Digital Optical Audio Toslink Cable (6 Feet / 1.8 Meter) With 8 Channel (7.1) Audio Support (for Home Theatre, Xbox, Playstation etc.)"/>
        <s v="Bajaj DX-6 1000W Dry Iron with Advance Soleplate and Anti-bacterial German Coating Technology, White"/>
        <s v="Bajaj Majesty DX-11 1000W Dry Iron with Advance Soleplate and Anti-bacterial German Coating Technology, White and Blue"/>
        <s v="Borosil Chef Delite BCH20DBB21 300-Watt Chopper (Black)"/>
        <s v="Boult Audio Airbass Propods X TWS Bluetooth Truly Wireless in Ear Earbuds with Mic, 32H Playtime, Fast Charging Type-C, Ipx5 Water Resistant, Touch Controls and Voice Assistant (Red)"/>
        <s v="JBL Commercial CSLM20B Auxiliary Omnidirectional Lavalier Microphone with Battery for Content Creation, Voiceover/Dubbing, Recording (Black,Small)"/>
        <s v="Philips GC1920/28 1440-Watt Non-Stick Soleplate Steam Iron"/>
        <s v="PHILIPS Air Fryer HD9200/90, uses up to 90% less fat, 1400W, 4.1 Liter, with Rapid Air Technology (Black), Large"/>
        <s v="Maharaja Whiteline Odacio Plus 550-Watt Juicer Mixer Grinder with 3 Jars (Black/Silver)"/>
        <s v="Oakter Mini UPS for 12V WiFi Router Broadband Modem | Backup Upto 4 Hours | WiFi Router UPS Power Backup During Power Cuts | UPS for 12V Router Broadband Modem | Current Surge &amp; Deep Discharge Protection"/>
        <s v="Bajaj ATX 4 750-Watt Pop-up Toaster (White)"/>
        <s v="Orpat HHB-100E WOB 250-Watt Hand Blender (White)"/>
        <s v="Lifelong Power - Pro 500 Watt 3 Jar Mixer Grinder with 3 Speed Control and 1100 Watt Dry Non-Stick soleplate Iron Super Combo (White and Grey, 1 Year Warranty)"/>
        <s v="Boult Audio Airbass Z20 True Wireless, 40H Battery Life, Zen ENC Mic, Type-C Lightning Boult Fast Charging (10Mins=100Mins), BoomX Tech Bass, ENC, IPX5 in Ear Earbuds with mic (Green)"/>
        <s v="Glun Multipurpose Portable Electronic Digital Weighing Scale Weight Machine (10 Kg - with Back Light)"/>
        <s v="Motorola a10 Dual Sim keypad Mobile with 1750 mAh Battery, Expandable Storage Upto 32GB, Wireless FM with Recording - Dark Blue"/>
        <s v="Motorola a10 Dual Sim keypad Mobile with 1750 mAh Battery, Expandable Storage Upto 32GB, Wireless FM with Recording - Rose Gold"/>
        <s v="Bajaj Frore 1200 mm Ceiling Fan (Brown)"/>
        <s v="Crompton Sea Sapphira 1200 mm Ultra High Speed 3 Blade Ceiling Fan (Lustre Brown, Pack of 1)"/>
        <s v="Artis AR-45W-MG2 45 Watts MG2 Laptop Adapter/Charger Compatible with MB Air 13” &amp; MB Air 11” (14.5 V, 3.1 A) Connector: MG2 (T Tip Connector)"/>
        <s v="Luminous Vento Deluxe 150 mm Exhaust Fan for Kitchen, Bathroom with Strong Air Suction, Rust Proof Body and Dust Protection Shutters (2-Year Warranty, White)"/>
        <s v="Cuzor 12V Mini ups for WiFi Router | Power Backup up to 4 Hours | Replaceable Battery | Ups for Wi-Fi Router and Modem | Ups for Router up to 2A | ups for uninterrupted wi-fi"/>
        <s v="AmazonBasics USB C to Lightning Aluminum with Nylon Braided MFi Certified Charging Cable (Grey, 1.8 meter)"/>
        <s v="AmazonBasics USB C to Lightning Aluminum with Nylon Braided MFi Certified Charging Cable (Grey, 1.2 meter)"/>
        <s v="Zinq UPS for Router, Mini UPS for 12V WiFi Router Broadband Modem with Upto 4 Hours Power Backup, Upto 2Amp, Works with Existing Adapter, Also Works with Set-top Box, Smart Camera, CCTV (Black)"/>
        <s v="Imou 360° 1080P Full HD Security Camera, Human Detection, Motion Tracking, 2-Way Audio, Night Vision, Dome Camera with WiFi &amp; Ethernet Connection, Alexa Google Assistant, Up to 256GB SD Card Support"/>
        <s v="USHA RapidMix 500-Watt Copper Motor Mixer Grinder with 3 Jars and 5 Years Warranty(Sea Green/White)"/>
        <s v="iFFALCON 80 cm (32 inches) HD Ready Smart LED TV 32F53 (Black)"/>
        <s v="Acer EK220Q 21.5 Inch (54.61 cm) Full HD (1920x1080) VA Panel LCD Monitor with LED Back Light I 250 Nits I HDMI, VGA Ports I Eye Care Features Like Bluelight Shield, Flickerless &amp; Comfy View (Black)"/>
        <s v="Tukzer Stylus Pen, iPad Pencil with Palm Rejection Tilt Sensor| 2nd Gen for 2018-2022 iPad 6/7/8/9th Gen; iPad 10.2&quot;, Pro 12.9/11&quot;, Mini 6/5th, Air 5/4/3rd, Precise for Writing/Drawing (3 Spare Tips)"/>
        <s v="AmazonBasics 6 Feet DisplayPort to DisplayPort Cable - (Not HDMI Cable) (Gold)"/>
        <s v="BlueRigger Digital Optical Audio Toslink Cable (3.3 Feet / 1 Meter) With 8 Channel (7.1) Audio Support (for Home Theatre, Xbox, Playstation etc.)"/>
        <s v="Havells Immersion HB15 1500 Watt (White Blue)"/>
        <s v="Havells Instanio 10 Litre Storage Water Heater with Flexi Pipe and Free installation (White Blue)"/>
        <s v="ENVIE ECR-20 Charger for AA &amp; AAA Rechargeable Batteries"/>
        <s v="Amazonbasics Nylon Braided Usb-C To Lightning Cable, Fast Charging Mfi Certified Smartphone, Iphone Charger (6-Foot, Dark Grey)"/>
        <s v="KENT 16068 Zoom Vacuum Cleaner for Home and Car 130 W | Cordless, Hoseless, Rechargeable HEPA Filters Vacuum Cleaner with Cyclonic Technology | Bagless Design and Multi Nozzle Operation | Blue"/>
        <s v="TP-Link Nano AC600 USB Wi-Fi Adapter(Archer T2U Nano)- 2.4G/5G Dual Band Wireless Network Adapter for PC Desktop Laptop, Mini Travel Size, Supports Windows 11,10, 8.1, 8, 7, XP/Mac OS 10.9-10.15"/>
        <s v="HP 32GB Class 10 MicroSD Memory Card (U1 TF Card 32GB)"/>
        <s v="Lenovo IdeaPad 3 11th Gen Intel Core i3 15.6&quot; FHD Thin &amp; Light Laptop(8GB/512GB SSD/Windows 11/Office 2021/2Yr Warranty/3months Xbox Game Pass/Platinum Grey/1.7Kg), 81X800LGIN"/>
        <s v="Portronics Key2 Combo Multimedia USB Wireless Keyboard and Mouse Set with 2.4 GHz Wireless Technology, Soft &amp; Silent Button, Compact Size (Grey)"/>
        <s v="AmazonBasics High Speed 55 Watt Oscillating Pedestal Fan, 400mm Sweep Length, White (Without Remote)"/>
        <s v="Havells Ventil Air DSP 230mm Exhaust Fan (Pista Green)"/>
        <s v="Portronics CLAMP X Car-Vent Mobile Holder 360 Degree Rotational(Black)"/>
        <s v="Panasonic SR-WA22H (E) Automatic Rice Cooker, Apple Green, 2.2 Liters"/>
        <s v="Zebronics ZEB-KM2100 Multimedia USB Keyboard Comes with 114 Keys Including 12 Dedicated Multimedia Keys &amp; with Rupee Key"/>
        <s v="Lifelong LLWH106 Flash 3 Litres Instant Water Heater for Home Use, 8 Bar Pressure,Power On/Off Indicator and Advanced Safety, (3000W, ISI Certified, 2 Years Warranty)"/>
        <s v="Ambrane Unbreakable 60W / 3A Fast Charging 1.5m Braided Type C to Type C Cable for Smartphones, Tablets, Laptops &amp; Other Type C Devices, PD Technology, 480Mbps Data Sync (RCTT15, Black)"/>
        <s v="Mi 10W Wall Charger for Mobile Phones with Micro USB Cable (Black)"/>
        <s v="Wayona Nylon Braided 2M / 6Ft Fast Charge Usb To Lightning Data Sync And Charging Cable For Iphone, Ipad Tablet (6 Ft Pack Of 1, Grey)"/>
        <s v="MI REDMI 9i Sport (Carbon Black, 64 GB) (4 GB RAM)"/>
        <s v="Duracell Plus AAA Rechargeable Batteries (750 mAh) Pack of 4"/>
        <s v="Samsung 25W USB Travel Adapter for Cellular Phones - White"/>
        <s v="Logitech MK240 Nano Wireless USB Keyboard and Mouse Set, 12 Function Keys 2.4GHz Wireless, 1000DPI, Spill-Resistant Design, PC/Mac, Black/Chartreuse Yellow"/>
        <s v="Bajaj DHX-9 1000W Heavy Weight Dry Iron with Advance Soleplate and Anti-Bacterial German Coating Technology, Ivory"/>
        <s v="Zebronics Zeb-Companion 107 USB Wireless Keyboard and Mouse Set with Nano Receiver (Black)"/>
        <s v="AGARO 33398 Rapid 1000-Watt, 10-Litre Wet &amp; Dry Vacuum Cleaner, with Blower Function (Red &amp; Black)"/>
        <s v="Tygot 10 Inches Big LED Ring Light for Camera, Phone tiktok YouTube Video Shooting and Makeup, 10&quot; inch Ring Light with 7 Feet Long Foldable and Lightweight Tripod Stand"/>
        <s v="Logitech H111 Wired On Ear Headphones With Mic Black"/>
        <s v="Oraimo 18W USB &amp; Type-C Dual Output Super Fast Charger Wall Adapter PE2.0&amp;Quick Charge 3.0 &amp; Power Delivery 3.0 Compatible for iPhone 13/13 Mini/13 Pro Max/12/12 Pro Max, iPad Mini/Pro, Pixel, Galaxy, Airpods Pro"/>
        <s v="Redgear MP35 Speed-Type Gaming Mousepad (Black/Red)"/>
        <s v="INALSA Electric Chopper Bullet- 400 Watts with 100% Pure Copper Motor| Chop, Mince, Puree, Dice | Twin Blade Technology| 900 ml Capacity| One Touch Operation, 1.30mtr Long Power Cord (Black/Silver)"/>
        <s v="Dell MS116 1000Dpi USB Wired Optical Mouse, Led Tracking, Scrolling Wheel, Plug and Play."/>
        <s v="Redgear Cloak Wired RGB Wired Over Ear Gaming Headphones with Mic for PC"/>
        <s v="Bajaj HM-01 Powerful 250W Hand Mixer, Black"/>
        <s v="AmazonBasics USB Type-C to USB Type-C 2.0 Cable - 3 Feet Laptop (0.9 Meters) - White"/>
        <s v="Bajaj OFR Room Heater, 13 Fin 2900 Watts Oil Filled Room Heater with 400W PTC Ceramic Fan Heater, ISI Approved (Majesty 13F Plus Black)"/>
        <s v="NutriPro Juicer Mixer Grinder - Smoothie Maker - 500 Watts (3 Jars 2 Blades)"/>
        <s v="Morphy Richards Daisy 1000W Dry Iron with American Heritage Non-Stick Coated Soleplate, White"/>
        <s v="Wayona Nylon Braided USB to Lightning Fast Charging and Data Sync Cable Compatible for iPhone 13, 12,11, X, 8, 7, 6, 5, iPad Air, Pro, Mini (3 FT Pack of 1, Grey)"/>
        <s v="USHA Armor AR1100WB 1100 W Dry Iron with Black Weilburger Soleplate (Purple)"/>
        <s v="Wayona Usb Nylon Braided Data Sync And Charging Cable For Iphone, Ipad Tablet (Red, Black)"/>
        <s v="Wayona Nylon Braided 3A Lightning to USB A Syncing and Fast Charging Data Cable for iPhone, Ipad (3 FT Pack of 1, Black)"/>
        <s v="Zebronics ZEB-VITA Wireless Bluetooth 10W Portable Bar Speaker With Supporting USB, SD Card, AUX, FM, TWS &amp; Call Function"/>
        <s v="MAONO AU-400 Lavalier Auxiliary Omnidirectional Microphone (Black)"/>
        <s v="AmazonBasics High-Speed Braided HDMI Cable - 3 Feet - Supports Ethernet, 3D, 4K and Audio Return (Black)"/>
        <s v="HP USB Wireless Spill Resistance Keyboard and Mouse Set with 10m Working Range 2.4G Wireless Technology / 3 Years Warranty (4SC12PA), Black"/>
        <s v="TATA SKY HD Connection with 1 month basic package and free installation"/>
        <s v="KENT 16044 Hand Blender Stainless Steel 400 W | Variable Speed Control | Easy to Clean and Store | Low Noise Operation"/>
        <s v="Belkin Apple Certified Lightning to USB Charge and Sync Tough Braided Cable for iPhone, iPad, Air Pods, 3.3 feet (1 meters) – Black"/>
        <s v="Redgear A-15 Wired Gaming Mouse with Upto 6400 DPI, RGB &amp; Driver Customization for PC(Black)"/>
        <s v="Prestige Delight PRWO Electric Rice Cooker (1 L, White)"/>
        <s v="Rico IRPRO 1500 Watt Japanese Technology Electric Water Heater Immersion Rod Shockproof Protection &amp; Stainless Steel Heating Element for Instant Heating| ISI Certified 1 Year Replacement Warranty"/>
        <s v="Orico 2.5&quot;(6.3cm) USB 3.0 HDD Enclosure Case Cover for SATA SSD HDD | SATA SSD HDD Enclosure High Speed USB 3.0 | Tool Free Installation | Black"/>
        <s v="Elv Aluminium Adjustable Mobile Phone Foldable Holder Tabletop Stand Dock Mount for All Smartphones, Tabs, Kindle, iPad (Moonlight Silver)"/>
        <s v="Philips Handheld Garment Steamer GC360/30 - Vertical &amp; Horizontal Steaming, 1200 Watt, up to 22g/min"/>
        <s v="Qubo Smart Cam 360 from Hero Group | Made in India | 2MP 1080p Full HD | CCTV Wi-Fi Camera | 360 Degree Coverage| Two Way Talk | Mobile App Connectivity | Night Vision | Cloud &amp; SD Card Recording"/>
        <s v="Allin Exporters J66 Ultrasonic Humidifier Cool Mist Air Purifier for Dryness, Cold &amp; Cough Large Capacity for Room, Baby, Plants, Bedroom (2.4 L) (1 Year Warranty)"/>
        <s v="Bajaj New Shakti Neo 10L Vertical Storage Water Heater (Geyser 10 Litres) 4 Star BEE Rated Heater For Water Heating with Titanium Armour, Swirl Flow Technology, Glasslined Tank(White), 1 Yr Warranty"/>
        <s v="Logitech B100 Wired USB Mouse, 3 yr Warranty, 800 DPI Optical Tracking, Ambidextrous PC/Mac/Laptop - Black"/>
        <s v="Ambrane Unbreakable 60W / 3A Fast Charging 1.5m Braided Type C Cable for Smartphones, Tablets, Laptops &amp; other Type C devices, PD Technology, 480Mbps Data Sync, Quick Charge 3.0 (RCT15A, Black)"/>
        <s v="Ambrane Unbreakable 60W / 3A Fast Charging 1.5m Braided Micro USB Cable for Smartphones, Tablets, Laptops &amp; Other Micro USB Devices, 480Mbps Data Sync, Quick Charge 3.0 (RCM15, Black)"/>
        <s v="Mobilife Bluetooth Extendable Selfie Stick with Tripod Stand and Wireless Remote,3-in-1 Multifunctional Selfie Stick Tripod for iPhone Samsung Mi Realme Oppo Vivo Google More,Black"/>
        <s v="STRIFF Adjustable Laptop Tabletop Stand Patented Riser Ventilated Portable Foldable Compatible with MacBook Notebook Tablet Tray Desk Table Book with Free Phone Stand (Black)"/>
        <s v="boAt A 350 Type C Cable for Smartphone, Charging Adapter (1.5m, Carbon Black)"/>
        <s v="Boat A 350 Type C Cable 1.5m(Jet Black)"/>
        <s v="DIGITEK® (DTR 260 GT) Gorilla Tripod/Mini 33 cm (13 Inch) Tripod for Mobile Phone with Phone Mount &amp; Remote, Flexible Gorilla Stand for DSLR &amp; Action Cameras"/>
        <s v="Boult Audio Bass Buds Q2 Lightweight Stereo Wired Over Ear Headphones Set with Mic with Deep Bass, Comfortable Ear Cushions, &amp; Long Cord (Black)"/>
        <s v="Croma 500W Mixer Grinder with 3 Stainless Steel Leak-proof Jars, 3 speed &amp; Pulse function, 2 years warranty (CRAK4184, White &amp; Purple)"/>
        <s v="Candes 10 Litre Perfecto 5 Star Rated Automatic Instant Storage Electric Water Heater with Special Metal Body Anti Rust Coating With Installation Kit, 2KW Geyser (Ivory)"/>
        <s v="Crucial P3 500GB PCIe 3.0 3D NAND NVMe M.2 SSD, up to 3500MB/s - CT500P3SSD8"/>
        <s v="Crompton IHL 152 1500-Watt Immersion Water Heater with Copper Heating Element (Black)"/>
        <s v="Samsung Original 25W USB Travel Lightning Adapter for Cellular Phones, Black"/>
        <s v="KENT 16025 Sandwich Grill 700W | Non-Toxic Ceramic Coating | Automatic Temperature Cut-off with LED Indicator | Adjustable Height Control, Metallic Silver, Standard"/>
        <s v="WeCool Bluetooth Extendable Selfie Sticks with Wireless Remote and Tripod Stand, 3-in-1 Multifunctional Selfie Stick with Tripod Stand Compatible with iPhone/OnePlus/Samsung/Oppo/Vivo and All Phones"/>
        <s v="Ambrane 27000mAh Power Bank, 20W Fast Charging, Triple Output, Type C PD (Input &amp; Output), Quick Charge, Li-Polymer, Multi-Layer Protection for iPhone, Smartphones &amp; Other Devices (Stylo Pro, Black)"/>
        <s v="ELV Aluminum Adjustable Mobile Phone Foldable Tabletop Stand Dock Mount for All Smartphones, Tabs, Kindle, iPad (Black)"/>
        <s v="Zebronics Wired Keyboard and Mouse Combo with 104 Keys and a USB Mouse with 1200 DPI - JUDWAA 750"/>
        <s v="Spigen EZ Fit Tempered Glass Screen Protector for iPhone 14 Pro Max - 2 Pack (Sensor Protection)"/>
        <s v="HealthSense Weight Machine for Kitchen, Kitchen Food Weighing Scale for Health, Fitness, Home Baking &amp; Cooking with Hanging Design, Touch Button, Tare Function &amp; 1 Year Warranty – Chef-Mate KS 40"/>
        <s v="Sujata Supermix, Mixer Grinder, 900 Watts, 3 Jars (White)"/>
        <s v="Lenovo 300 Wired Plug &amp; Play USB Mouse, High Resolution 1600 DPI Optical Sensor, 3-Button Design with clickable Scroll Wheel, Ambidextrous, Ergonomic Mouse for Comfortable All-Day Grip (GX30M39704)"/>
        <s v="Casio FX-991ES Plus-2nd Edition Scientific Calculator, Black"/>
        <s v="Duracell Ultra Alkaline AA Battery, 8 Pcs"/>
        <s v="Belkin Apple Certified Lightning to USB Charge and Sync Cable for iPhone, iPad, Air Pods, 39.6 inch (100cm) – Black"/>
        <s v="Scarters Mouse Pad, Desk Mat Extended for Work from Home/Office/Gaming | Vegan PU Leather | Anti-Skid, Anti-Slip, Reversible Splash-Proof – Deskspread ~ Navy Blue &amp; Yellow"/>
        <s v="Gizga Essentials Professional 3-in-1 Cleaning Kit for Camera, Lens, Binocular, Laptop, TV, Monitor, Smartphone, Tablet (Includes: Cleaning Liquid 100ml, Plush Microfiber Cloth, Dust Removal Brush)"/>
        <s v="ACTIVA Instant 3 LTR 3 KVA SPECIAL Anti Rust Coated Tank Geyser with Full ABS Body with 5 Year Warranty Premium (White)"/>
        <s v="boAt Type-c A400 Type-c to USB A Cable for All Type C Phones (Lg nexus 5x), 1Mtr(Black)"/>
        <s v="Cello Eliza Plastic Laundry Bag/Basket, 50 litres, Light Grey"/>
        <s v="Zebronics Zeb-Transformer-M Optical USB Gaming Mouse with LED Effect(Black)"/>
        <s v="Ambrane 10000mAh Slim Power Bank, 20W Fast Charging, Dual Output, Type C PD (Input &amp; Output), Quick Charge, Li-Polymer, Multi-Layer Protection for iPhone, Anrdoid &amp; Other Devices (Stylo 10K, Green)"/>
        <s v="Ambrane 10000mAh Slim Power Bank, 20W Fast Charging, Dual Output, Type C PD (Input &amp; Output), Quick Charge, Li-Polymer, Multi-Layer Protection for iPhone, Anrdoid &amp; Other Devices (Stylo 10K, Black)"/>
        <s v="Prestige PSMFB 800 Watt Sandwich Toaster with Fixed Plates, Black"/>
        <s v="Orient Electric Fabrijoy DIFJ10BP 1000-Watt Dry Iron, Non-Stick (White and Blue)"/>
        <s v="Eureka Forbes Supervac 1600 Watts Powerful Suction,bagless Vacuum Cleaner with cyclonic Technology,7 Accessories,1 Year Warranty,Compact,Lightweight &amp; Easy to use (Red)"/>
        <s v="MI Usb Type-C Cable Smartphone (Black)"/>
        <s v="Amazon Basics USB C to Lightning TPE MFi Certified Charging Cable (White, 1.2 meter)"/>
        <s v="Philips Hi113 1000-Watt Plastic Body Ptfe Coating Dry Iron, Pack of 1"/>
        <s v="Havells Cista Room Heater, White, 2000 Watts"/>
        <s v="Philips HD9306/06 1.5-Litre Electric Kettle (Multicolor)"/>
        <s v="Philips EasySpeed Plus Steam Iron GC2145/20-2200W, Quick Heat Up with up to 30 g/min steam, 110 g steam Boost, Scratch Resistant Ceramic Soleplate, Vertical steam &amp; Drip-Stop"/>
        <s v="SKYWALL 81.28 cm (32 inches) HD Ready Smart LED TV 32SWELS-PRO (Black)"/>
        <s v="MI Braided USB Type-C Cable for Charging Adapter (Red)"/>
        <s v="HUL Pureit Germkill kit for Classic 23 L water purifier - 1500 L Capacity"/>
        <s v="Philips EasySpeed Plus Steam Iron GC2147/30-2400W, Quick Heat up with up to 30 g/min steam, 150g steam Boost, Scratch Resistant Ceramic Soleplate, Vertical steam, Drip-Stop"/>
        <s v="AmazonBasics New Release Nylon USB-A to Lightning Cable Cord, Fast Charging MFi Certified Charger for Apple iPhone, iPad (6-Ft, Rose Gold)"/>
        <s v="Kingston DataTraveler Exodia DTX/32 GB Pen Drive USB 3.2 Gen 1 (Multicolor)"/>
        <s v="ACTIVA 1200 MM HIGH SPEED 390 RPM BEE APPROVED 5 STAR RATED APSRA CEILING FAN BROWN 2 Years Warranty"/>
        <s v="Crompton InstaGlide 1000-Watts Dry Iron with American Heritage Coating, Pack of 1 Iron"/>
        <s v="Casio FX-82MS 2nd Gen Non-Programmable Scientific Calculator, 240 Functions and 2-line Display, Black"/>
        <s v="VU 138 cm (55 inches) Premium Series 4K Ultra HD Smart IPS LED TV 55UT (Black)"/>
        <s v="Noise Buds VS402 Truly Wireless in Ear Earbuds, 35-Hours of Playtime, Instacharge, Quad Mic with ENC, Hyper Sync, Low Latency, 10mm Driver, Bluetooth v5.3 and Breathing LED Lights (Neon Black)"/>
        <s v="AirCase Rugged Hard Drive Case for 2.5-inch Western Digital, Seagate, Toshiba, Portable Storage Shell for Gadget Hard Disk USB Cable Power Bank Mobile Charger Earphone, Waterproof (Black)"/>
        <s v="Zebronics Zeb Wonderbar 10 USB Powered 2.0 Computer Speaker with RGB Lights"/>
        <s v="Nokia 8210 4G Volte keypad Phone with Dual SIM, Big Display, inbuilt MP3 Player &amp; Wireless FM Radio | Blue"/>
        <s v="boAt A400 USB Type-C to USB-A 2.0 Male Data Cable, 2 Meter (Black)"/>
        <s v="PTron Newly Launched Force X10 Bluetooth Calling Smartwatch with 1.7&quot; Full Touch Display, Real Heart Rate Monitor, SpO2, Watch Faces, 5 Days Runtime, Health/Fitness Trackers &amp; IP68 Waterproof (Black)"/>
        <s v="Prestige PWG 07 Wet Grinder, 2L (Multicolor) with Coconut Scraper and Atta Kneader Attachments, 200 Watt"/>
        <s v="Spigen EZ Fit Tempered Glass Screen Protector for iPhone 14 Pro - 2 Pack (Sensor Protection)"/>
        <s v="Inalsa Electric Kettle Prism Inox - 1350 W with LED Illumination &amp; Boro-Silicate Body, 1.8 L Capacity along with Cordless Base, 2 Year Warranty (Black)"/>
        <s v="Black + Decker BD BXIR2201IN 2200-Watt Cord &amp; Cordless Steam Iron (Green)"/>
        <s v="ProElite Faux Leather Smart Flip Case Cover for Apple iPad 10.2&quot; 9th Gen (2021) / 8th Gen / 7th Gen with Stylus Pen, Black"/>
        <s v="Panasonic CR-2032/5BE Lithium Coin Battery - Pack of 5"/>
        <s v="Havells Ambrose 1200mm Ceiling Fan (Pearl White Wood)"/>
        <s v="Pigeon by Stovekraft Amaze Plus Electric Kettle (14313) with Stainless Steel Body, 1.8 litre, used for boiling Water, making tea and coffee, instant noodles, soup etc. 1500 Watt (Silver)"/>
        <s v="Lenovo 600 Bluetooth 5.0 Silent Mouse: Compact, Portable, Dongle-Free Multi-Device connectivity with Microsoft Swift Pair | 3-Level Adjustable DPI up to 2400 | Battery Life: up to 1 yr"/>
        <s v="Tukzer Capacitive Stylus Pen for Touch Screens Devices, Fine Point, Lightweight Metal Body with Magnetism Cover Cap for Smartphones/Tablets/iPad/iPad Pro/iPhone (White)"/>
        <s v="Tukzer Capacitive Stylus Pen for Touch Screens Devices, Fine Point, Lightweight Metal Body with Magnetism Cover Cap for Smartphones/Tablets/iPad/iPad Pro/iPhone (Grey)"/>
        <s v="Lenovo GX20L29764 65W Laptop Adapter/Charger with Power Cord for Select Models of Lenovo (Round pin) (Black)"/>
        <s v="PTron Newly Launched Force X10 Bluetooth Calling Smartwatch with 1.7&quot; Full Touch Color Display, Real Heart Rate Monitor, SpO2, Watch Faces, 5 Days Runtime, Fitness Trackers &amp; IP68 Waterproof (Blue)"/>
        <s v="PTron Newly Launched Force X10 Bluetooth Calling Smartwatch with 1.7&quot; Full Touch Color Display, Real Heart Rate Monitor, SpO2, Watch Faces, 5 Days Runtime, Fitness Trackers &amp; IP68 Waterproof (Pink)"/>
        <s v="boAt LTG 500 Apple MFI Certified for iPhone, iPad and iPod 2Mtr Data Cable(Space Grey)"/>
        <s v="boAt Laptop, Smartphone Type-c A400 Male Data Cable (Carbon Black)"/>
        <s v="GIZGA Club-laptop Neoprene Reversible for 15.6-inches Laptop Sleeve - Black-Red"/>
        <s v="Havells D'zire 1000 watt Dry Iron With American Heritage Sole Plate, Aerodynamic Design, Easy Grip Temperature Knob &amp; 2 years Warranty. (Mint)"/>
        <s v="INALSA Electric Kettle 1.5 Litre with Stainless Steel Body - Absa|Auto Shut Off &amp; Boil Dry Protection Safety Features| Cordless Base &amp; Cord Winder|Hot Water Kettle |Water Heater Jug"/>
        <s v="HP X200 Wireless Mouse with 2.4 GHz Wireless connectivity, Adjustable DPI up to 1600, ambidextrous Design, and 18-Month Long Battery Life. 3-Years Warranty (6VY95AA)"/>
        <s v="Esquire Laundry Basket Brown, 50 Ltr Capacity(Plastic)"/>
        <s v="Duracell Rechargeable AA 1300mAh Batteries, 4Pcs"/>
        <s v="Amazon Basics New Release Nylon USB-A to Lightning Cable Cord, Fast Charging MFi Certified Charger for Apple iPhone, iPad (3-Ft, Rose Gold)"/>
        <s v="Balzano High Speed Nutri Blender/Mixer/Smoothie Maker - 500 Watt - Silver, 2 Jar"/>
        <s v="Usha Goliath GO1200WG Heavy Weight 1200-Watt Dry Iron, 1.8 Kg(Red)"/>
        <s v="AmazonBasics New Release Nylon USB-A to Lightning Cable Cord, MFi Certified Charger for Apple iPhone, iPad, Silver, 6-Ft"/>
        <s v="Simxen Egg Boiler Electric Automatic Off 7 Egg Poacher for Steaming, Cooking Also Boiling and Frying 400 W (Blue, Pink)"/>
        <s v="PTron Boom Ultima 4D Dual Driver, in-Ear Gaming Wired Headphones with in-line Mic, Volume Control &amp; Passive Noise Cancelling Boom 3 Earphones - (Dark Blue)"/>
        <s v="HP K500F Backlit Membrane Wired Gaming Keyboard with Mixed Color Lighting, Metal Panel with Logo Lighting, 26 Anti-Ghosting Keys, and Windows Lock Key / 3 Years Warranty(7ZZ97AA)"/>
        <s v="Philips GC026/30 Fabric Shaver, Lint Remover for Woolen Sweaters, Blankets, Jackets/Burr Remover Pill Remover from Carpets, Curtains (White)"/>
        <s v="Dell WM118 Wireless Mouse, 2.4 Ghz with USB Nano Receiver, Optical Tracking, 12-Months Battery Life, Ambidextrous, Pc/Mac/Laptop - Black."/>
        <s v="Bajaj New Shakti Neo Plus 15 Litre 4 Star Rated Storage Water Heater (Geyser) with Multiple Safety System, White"/>
        <s v="Wayona Nylon Braided Lightning USB Data Sync &amp; 3A Charging Cable for iPhones, iPad Air, iPad Mini, iPod Nano and iPod Touch (3 FT Pack of 1, Grey)"/>
        <s v="AmazonBasics USB Type-C to Micro-B 2.0 Cable - 6 Inches (15.2 Centimeters) - White"/>
        <s v="Western Digital WD Green SATA 240GB Internal SSD Solid State Drive - SATA 6Gb/s 2.5 inches - WDS240G3G0A"/>
        <s v="HP 805 Black Original Ink Cartridge"/>
        <s v="AirCase Protective Laptop Bag Sleeve fits Upto 15.6&quot; Laptop/ MacBook, Wrinkle Free, Padded, Waterproof Light Neoprene case Cover Pouch, for Men &amp; Women, Black- 6 Months Warranty"/>
        <s v="Kent Gold, Optima, Gold+ Spare Kit"/>
        <s v="Lifelong LLMG93 500 Watt Duos Mixer Grinder, 2 Stainless Steel Jar (Liquidizing and Chutney Jar)| ABS Body, Stainless Steel Blades, 3 Speed Options with Whip (1 Year Warranty, Black)"/>
        <s v="VW 80 cm (32 inches) Playwall Frameless Series HD Ready Android Smart LED TV VW3251 (Black)"/>
        <s v="pTron Bullet Pro 36W PD Quick Charger, 3 Port Fast Car Charger Adapter - Compatible with All Smartphones &amp; Tablets (Black)"/>
        <s v="Portronics Ruffpad 15 Re-Writable LCD Screen 38.1cm (15-inch) Writing Pad for Drawing, Playing, Handwriting Gifts for Kids &amp; Adults (Grey)"/>
        <s v="Ant Esports GM320 RGB Optical Wired Gaming Mouse | 8 Programmable Buttons | 12800 DPI"/>
        <s v="Usha Steam Pro SI 3713, 1300 W Steam Iron, Powerful steam Output up to 18 g/min, Non-Stick Soleplate (White &amp; Blue)"/>
        <s v="AGARO Supreme High Pressure Washer, 1800 Watts, 120 Bars, 6.5L/Min Flow Rate, 8 Meters Outlet Hose, Portable, for Car,Bike and Home Cleaning Purpose, Black and Orange"/>
        <s v="InstaCuppa Milk Frother for Coffee - Handheld Battery-Operated Electric Milk and Coffee Frother, Stainless Steel Whisk and Stand, Portable Foam Maker for Coffee, Cappuccino, Lattes, and Egg Beaters"/>
        <s v="Amazon Basics 16-Gauge Speaker Wire - 50 Feet"/>
        <s v="Duracell Ultra Alkaline AAA Battery, 8 Pcs"/>
        <s v="Maharaja Whiteline Lava Neo 1200-Watts Halogen Heater (White and Red)"/>
        <s v="Hp Wired On Ear Headphones With Mic With 3.5 Mm Drivers, In-Built Noise Cancelling, Foldable And Adjustable For Laptop/Pc/Office/Home/ 1 Year Warranty (B4B09Pa)"/>
        <s v="Pigeon by Stovekraft 2 Slice Auto Pop up Toaster. A Smart Bread Toaster for Your Home (750 Watt) (black)"/>
        <s v="HUL Pureit Germkill kit for Advanced 23 L water purifier - 3000 L Capacity, Sand, Multicolour"/>
        <s v="Orpat HHB-100E 250-Watt Hand Blender (White)"/>
        <s v="Cello Quick Boil Popular Electric Kettle 1 Litre 1200 Watts | Stainless Steel body | Boiler for Water, Silver"/>
        <s v="TIZUM High Speed HDMI Cable Aura -Gold Plated-High Speed Data 10.2Gbps, 3D, 4K, HD 1080P (10 Ft/ 3 M)"/>
        <s v="Black+Decker Handheld Portable Garment Steamer 1500 Watts with Anti Calc (Violet)"/>
        <s v="ENEM Sealing Machine | 12 Inch (300 mm) | 1 Year Warranty | Full Customer Support | Beep Sound Function | Plastic Packing Machine | Plastic Bag Sealing Machine | Heat Sealer Machine | Plastic Sealing Machine | Blue | Made in India"/>
        <s v="Borosil Prime Grill Sandwich Maker (Grey)"/>
        <s v="Wayona Nylon Braided USB Data Sync and Fast Charging 3A Short Power Bank Cable For iPhones, iPad Air, iPad mini, iPod Nano and iPod Touch (Grey)"/>
        <s v="ZEBRONICS Zeb-Evolve Wireless in Ear Neckband Earphone with Supporting Bluetooth v5.0, Voice Assistant, Rapid Charge, Call Function &amp; Magnetic Earpiece, with mic (Metallic Blue)"/>
        <s v="Zebronics, ZEB-NC3300 USB Powered Laptop Cooling Pad with Dual Fan, Dual USB Port and Blue LED Lights"/>
        <s v="Portronics Adapto 20 Type C 20W Fast PD/Type C Adapter Charger with Fast Charging for iPhone 12/12 Pro/12 Mini/12 Pro Max/11/XS/XR/X/8/Plus, iPad Pro/Air/Mini, Galaxy 10/9/8 (Adapter Only) White"/>
        <s v="boAt LTG 500 Apple MFI Certified for iPhone, iPad and iPod 2Mtr Data Cable(Metallic Silver)"/>
        <s v="Usha EI 3710 Heavy Weight 1000-Watt Dry Iron with Golden American Heritage Soleplate, 1.75 Kg(White)"/>
        <s v="AirCase Protective Laptop Bag Sleeve fits Upto 13.3&quot; Laptop/ MacBook, Wrinkle Free, Padded, Waterproof Light Neoprene case Cover Pouch, for Men &amp; Women, Black- 6 Months Warranty"/>
        <s v="Amazon Basics USB Type-C to USB-A 2.0 Male Fast Charging Cable for Laptop - 3 Feet (0.9 Meters), Black"/>
        <s v="Model-P4 6 Way Swivel Tilt Wall Mount 32-55-inch Full Motion Cantilever for LED,LCD and Plasma TV's"/>
        <s v="AirCase Protective Laptop Bag Sleeve fits Upto 14.1&quot; Laptop/ MacBook, Wrinkle Free, Padded, Waterproof Light Neoprene case Cover Pouch, for Men &amp; Women, Black- 6 Months Warranty"/>
        <s v="TCL 80 cm (32 inches) HD Ready Certified Android Smart LED TV 32S5205 (Black)"/>
        <s v="DIGITEK® (DLS-9FT) Lightweight &amp; Portable Aluminum Alloy Light Stand for Ring Light, Reflector, Flash Units, Diffuser, Portrait, Softbox, Studio Lighting &amp; More Ideal for Outdoor &amp; Indoor Shoots"/>
        <s v="Brand Conquer 6 in 1 with OTG, SD Card Reader, USB Type C, USB 3.0 and Micro USB, for Memory Card | Portable Card Reader | Compatible with TF, SD, Micro SD, SDHC, SDXC, MMC, RS-MMC, Micro SDXC"/>
        <s v="STRIFF PS2_01 Multi Angle Mobile/Tablet Tabletop Stand. Phone Holder for iPhone, Android, Samsung, OnePlus, Xiaomi. Portable, Foldable Cell Phone Stand. Perfect for Bed, Office, Home &amp; Desktop (Black)"/>
        <s v="BAJAJ PYGMY MINI 110 MM 10 W HIGH SPEED OPERATION, USB CHARGING, MULTI-CLIP FUNCTION PERSONAL FAN"/>
        <s v="D-Link DWA-131 300 Mbps Wireless Nano USB Adapter (Black)"/>
        <s v="PHILIPS Handheld Garment Steamer STH3000/20 - Compact &amp; Foldable, Convenient Vertical Steaming, 1000 Watt Quick Heat Up, up to 20g/min, Kills 99.9%* Bacteria (Reno Blue), Small"/>
        <s v="Havells OFR 13 Wave Fin with PTC Fan Heater 2900 Watts (Black)"/>
        <s v="RPM Euro Games Laptop/PC Controller Wired for Windows - 7, 8, 8.1, 10 and XP, Ps3(Upgraded with XYAB Buttons)"/>
        <s v="Boult Audio Omega with 30dB ANC+ ENC, 32H Playtime, 45ms Latency Gaming Mode, Quad Mic Zen ENC, 3 Equalizer Modes, ANC, Type-C Fast Charging, IPX5 True Wireless in Ear Bluetooth Earbuds (Black)"/>
        <s v="KINGONE Wireless Charging Pencil (2nd Generation) for iPad with Magnetic and Tilt Sensitive, Palm Rejection, Compatible with Apple iPad Pro 11 inch 1/2/3/4, iPad Pro 12.9 Inch 3/4/5/6, iPad Air 4/5, mini6"/>
        <s v="Lenovo 400 Wireless Mouse, 1200DPI Optical Sensor, 2.4GHz Wireless Nano USB, 3-Button (Left,Right,Scroll) Upto 8M Left/Right &amp; 100K Scroll clicks &amp; 1yr Battery, Ambidextrous, Ergonomic GY50R91293"/>
        <s v="Amazon Basics HDMI Coupler,Black"/>
        <s v="USHA 1212 PTC with Adjustable Thermostat Fan Heater (Black/Brown, 1500-Watts)."/>
        <s v="Campfire Spring Chef Prolix Instant Portable Water Heater Geyser 1Ltr. for Use Home Stainless Steel Baking Rack | Restaurant | Office | Labs | Clinics | Saloon | with Installation Kit (With MCB)"/>
        <s v="AmazonBasics Digital Optical Coax to Analog RCA Audio Converter Adapter with Fiber Cable"/>
        <s v="GIZGA Essentials Portable Tabletop Tablet Stand Mobile Holder, Desktop Stand, Cradle, Dock for iPad, Smartphone, Kindle, E-Reader, Fully Foldable, Adjustable Angle, Anti-Slip Pads, Black"/>
        <s v="OnePlus Nord Watch with 1.78” AMOLED Display, 60 Hz Refresh Rate, 105 Fitness Modes, 10 Days Battery, SPO2, Heart Rate, Stress Monitor, Women Health Tracker &amp; Multiple Watch Face [Midnight Black]"/>
        <s v="Casio MJ-12D 150 Steps Check and Correct Desktop Calculator"/>
        <s v="HP 682 Black Original Ink Cartridge"/>
        <s v="CP PLUS 2MP Full HD Smart Wi-fi CCTV Security Camera | 360° with Pan Tilt | Two Way Talk | Cloud Monitor | Motion Detect | Night Vision | Supports SD Card (Up to 128 GB) | Alexa &amp; Ok Google | CP-E21A"/>
        <s v="Bajaj Majesty RX11 2000 Watts Heat Convector Room Heater (White, ISI Approved)"/>
        <s v="pTron Solero TB301 3A Type-C Data and Fast Charging Cable, Made in India, 480Mbps Data Sync, Strong and Durable 1.5-Meter Nylon Braided USB Cable for Type-C Devices for Charging Adapter (Black)"/>
        <s v="Usha IH2415 1500-Watt Immersion Heater (Silver)"/>
        <s v="10k 8k 4k HDMI Cable, Certified 48Gbps 1ms Ultra High Speed HDMI 2.1 Cable 4k 120Hz 144Hz 2k 165Hz 8k 60Hz Dynamic HDR ARC eARC DTS:X Compatible for Mac Gaming PC Soundbar TV Monitor Laptop PS5 4 Xbox"/>
        <s v="Acer 80 cm (32 inches) N Series HD Ready TV AR32NSV53HD (Black)"/>
        <s v="AGARO Esteem Multi Kettle 1.2 Litre, 600W with 3 Heating Modes &amp; Rapid Boil Technology"/>
        <s v="Bajaj RHX-2 800-Watt Room Heater (White)"/>
        <s v="Sony WI-C100 Wireless Headphones with Customizable Equalizer for Deep Bass &amp; 25 Hrs Battery, DSEE-Upscale, Splash Proof, 360RA, Fast Pair, in-Ear Bluetooth Headset with mic for Phone Calls (Black)"/>
        <s v="USB Charger, Oraimo Elite Dual Port 5V/2.4A Wall Charger, USB Wall Charger Adapter for iPhone 11/Xs/XS Max/XR/X/8/7/6/Plus, iPad Pro/Air 2/Mini 3/Mini 4, Samsung S4/S5, and More"/>
        <s v="akiara - Makes life easy Mini Sewing Machine for Home Tailoring use | Mini Silai Machine with Sewing Kit Set Sewing Box with Thread Scissors, Needle All in One Sewing Accessories (White &amp; Purple)"/>
        <s v="Solidaire 550-Watt Mixer Grinder with 3 Jars (Black) (SLD-550-B)"/>
        <s v="Havells Glydo 1000 watt Dry Iron With American Heritage Non Stick Sole Plate, Aerodynamic Design, Easy Grip Temperature Knob &amp; 2 years Warranty. (Charcoal Blue)"/>
        <s v="AmazonBasics Double Braided Nylon USB Type-C to Type-C 2.0 Cable, Charging Adapter, Smartphone 6 feet, Dark Grey"/>
        <s v="ZEBRONICS Zeb-Dash Plus 2.4GHz High Precision Wireless Mouse with up to 1600 DPI, Power Saving Mode, Nano Receiver and Plug &amp; Play Usage - USB"/>
        <s v="Gizga Essentials Multi-Purpose Portable &amp; Foldable Wooden Desk for Bed Tray, Laptop Table, Study Table (Black)"/>
        <s v="SLOVIC® Tripod Mount Adapter| Tripod Mobile Holder|Tripod Phone Mount(Made in India)| Smartphone Clip Clipper 360 Degree for Taking Magic Video Shots &amp; Pictures."/>
        <s v="V-Guard Zio Instant Water Geyser | 3 Litre | 3000 W Heating | White-Blue | | 2 Year Warranty"/>
        <s v="ENVIE® (AA10004PLNi-CD) AA Rechargeable Batteries, Low Self Discharge, AA 1000mAh Ni-CD (Pack of 4)"/>
        <s v="Usha Aurora 1000 W Dry Iron with Innovative Tail Light Indicator, Weilburger Soleplate (White &amp; Grey)"/>
        <s v="boAt Stone 250 Portable Wireless Speaker with 5W RMS Immersive Audio, RGB LEDs, Up to 8HRS Playtime, IPX7 Water Resistance, Multi-Compatibility Modes(Black)"/>
        <s v="Wayona Usb Type C Fast Charger Cable Fast Charging Usb C Cable/Cord Compatible For Samsung Galaxy S10E S10 S9 S8 Plus S10+,Note 10 Note 9 Note 8,S20,M31S,M40,Realme X3,Pixel 2 Xl (3 Ft Pack Of 1,Grey)"/>
        <s v="Wayona Nylon Braided Usb Type C 3Ft 1M 3A Fast Charger Cable For Samsung Galaxy S9 S8 (Wc3Cb1, Black)"/>
        <s v="USHA Heat Convector 812 T 2000-Watt with Instant Heating Feature (Black)"/>
        <s v="Tosaa T2STSR Sandwich Gas Toaster Regular (Black)"/>
        <s v="KENT 11054 Alkaline Water Filter Pitcher 3.5 L | Chemical-Free Water with Balanced pH Levels 8.0 to 9.5 | Solves Acidity Issue | Equipped with Carbon and Sediment Filter - Grey"/>
        <s v="KENT 16026 Electric Kettle Stainless Steel 1.8 L | 1500W | Superfast Boiling | Auto Shut-Off | Boil Dry Protection | 360° Rotating Base | Water Level Indicator"/>
        <s v="Hindware Atlantic Xceed 5L 3kW Instant Water Heater with Copper Heating Element and High Grade Stainless Steel Tank"/>
        <s v="Boult Audio FXCharge with ENC, 32H Playtime, 5min=7H Type C Fast Charging, Zen ENC, 14.2 mm BoomX Rich Bass, IPX5, Bluetooth Wireless in Ear Earphones Neckband with mic (Black)"/>
        <s v="ZEBRONICS Zeb-Warrior II 10 watts 2.0 Multimedia Speaker with RGB Lights, USB Powered, AUX Input, Volume Control Pod for PC, Laptops, Desktop"/>
        <s v="Redragon K617 Fizz 60% Wired RGB Gaming Keyboard, 61 Keys Compact Mechanical Keyboard w/White and Grey Color Keycaps, Linear Red Switch, Pro Driver/Software Supported"/>
        <s v="ZEBRONICS Zeb-Fame 5watts 2.0 Multi Media Speakers with AUX, USB and Volume Control (Black)"/>
        <s v="Lifelong LLMG74 750 Watt Mixer Grinder with 3 Jars (White and Grey)"/>
        <s v="Milton Go Electro 2.0 Stainless Steel Electric Kettle, 1 Piece, 2 Litres, Silver | Power Indicator | 1500 Watts | Auto Cut-off | Detachable 360 Degree Connector | Boiler for Water"/>
        <s v="Dr Trust Electronic Kitchen Digital Scale Weighing Machine (Blue)"/>
        <s v="Amazon Basics USB 3.0 Cable - A Male to Micro B - 6 Feet (1.8 Meters), Black"/>
        <s v="Wecool Nylon Braided Multifunction Fast Charging Cable For Android Smartphone, Ios And Type C Usb Devices, 3 In 1 Charging Cable, 3A, (3 Feet) (Black)"/>
        <s v="ZEBRONICS Zeb-Bro in Ear Wired Earphones with Mic, 3.5mm Audio Jack, 10mm Drivers, Phone/Tablet Compatible(Black)"/>
        <s v="Crompton IHL 251 1500-Watt Immersion Water Heater with Copper Heating Element and IP 68 Protection"/>
        <s v="AGARO Royal Stand 1000W Mixer with 5L SS Bowl and 8 Speed Setting, Includes Whisking Cone, Mixing Beater &amp; Dough Hook, and Splash Guard, 2 Years Warranty, (Black), Medium (33554)"/>
        <s v="Karbonn 80 cm (32 inches) Millenium Bezel-Less Series HD Ready Smart LED TV KJW32SKHD (Phantom Black)"/>
        <s v="Belkin Apple Certified Lightning To Type C Cable, Tough Unbreakable Braided Fast Charging For Iphone, Ipad, Air Pods, 3.3 Feet (1 Meters)    White"/>
        <s v="tizum HDMI to VGA Adapter Cable 1080P for Projector, Computer, Laptop, TV, Projectors &amp; TV"/>
        <s v="Robustrion Smart Trifold Hard Back Flip Stand Case Cover for Apple iPad 10.2 Cover iPad 9th Generation Cover 2021 8th Gen 2020 7th Gen 2019 Generation Case - Black"/>
        <s v="Airtel Digital TV HD Set Top Box with 1 Month Basic Pack with Recording + Free Standard Installation"/>
        <s v="Samsung Galaxy M04 Dark Blue, 4GB RAM, 128GB Storage | Upto 8GB RAM with RAM Plus | MediaTek Helio P35 | 5000 mAh Battery"/>
        <s v="AmazonBasics 3 Feet High Speed HDMI Male to Female 2.0 Extension Cable"/>
        <s v="Belkin Apple Certified Lightning To Type C Cable, Fast Charging For Iphone, Ipad, Air Pods, 3.3 Feet (1 Meters)    White"/>
        <s v="POPIO Type C Dash Charging USB Data Cable for OnePlus Devices"/>
        <s v="Preethi MGA-502 0.4-Litre Grind and Store Jar (White), stainless steel, Set of 1"/>
        <s v="Proven® Copper + Mineral RO+UV+UF 10 to 12 Liter RO + UV + TDS ADJUSTER Water Purifier with Copper Charge Technology black &amp; copper Best For Home and Office (Made In India)"/>
        <s v="Spigen Ultra Hybrid Back Cover Case Compatible with iPhone 14 Pro max (TPU + Poly Carbonate | Crystal Clear)"/>
        <s v="Dyazo 6 Angles Adjustable Aluminum Ergonomic Foldable Portable Tabletop Laptop/Desktop Riser Stand Holder Compatible for MacBook, HP, Dell, Lenovo &amp; All Other Notebook (Silver)"/>
        <s v="ZEBRONICS Zeb-100HB 4 Ports USB Hub for Laptop, PC Computers, Plug &amp; Play, Backward Compatible - Black"/>
        <s v="Parker Classic Gold Gold Trim Ball Pen"/>
        <s v="Gizga Essentials USB WiFi Adapter for PC, 150 Mbps Wireless Network Adapter for Desktop - Nano Size WiFi Dongle Compatible with Windows, Mac OS &amp; Linux Kernel | WPA/WPA2 Encryption Standards| Black"/>
        <s v="AmazonBasics Double Braided Nylon USB Type-C to Type-C 2.0 Cable Smartphone (Dark Grey, 3 feet)"/>
        <s v="Havells Glaze 74W Pearl Ivory Gold Ceiling Fan, Sweep: 1200 Mm"/>
        <s v="Gizga Essentials Hard Drive Case Shell, 6.35cm/2.5-inch, Portable Storage Organizer Bag for Earphone USB Cable Power Bank Mobile Charger Digital Gadget Hard Disk, Water Resistance Material, Black"/>
        <s v="Samsung Galaxy M04 Dark Blue, 4GB RAM, 64GB Storage | Upto 8GB RAM with RAM Plus | MediaTek Helio P35 | 5000 mAh Battery"/>
        <s v="Samsung Galaxy M04 Light Green, 4GB RAM, 64GB Storage | Upto 8GB RAM with RAM Plus | MediaTek Helio P35 | 5000 mAh Battery"/>
        <s v="boAt Micro USB 55 Tangle-free, Sturdy Micro USB Cable with 3A Fast Charging &amp; 480mbps Data Transmission (Black)"/>
        <s v="Eureka Forbes Aquasure Amrit Twin Cartridge (Pack of 2), White"/>
        <s v="Fujifilm Instax Mini Single Pack 10 Sheets Instant Film for Fuji Instant Cameras"/>
        <s v="Bajaj DX-2 600W Dry Iron with Advance Soleplate and Anti-bacterial German Coating Technology, Black"/>
        <s v="Epson 003 65 ml for EcoTank L1110/L3100/L3101/L3110/L3115/L3116/L3150/L3151/L3152/L3156/L5190 Black Ink Bottle"/>
        <s v="OpenTech® Military-Grade Tempered Glass Screen Protector Compatible for iPhone 13/13 Pro / 14 with Edge to Edge Coverage and Easy Installation kit (6.1 Inches)"/>
        <s v="Brayden Fito Atom Rechargeable Smoothie Blender with 2000 mAh Battery and 3.7V Motor with 400ml Tritan Jar (Blue)"/>
        <s v="Reffair AX30 [MAX] Portable Air Purifier for Car, Home &amp; Office | Smart Ionizer Function | H13 Grade True HEPA Filter [Internationally Tested] Aromabuds Fragrance Option - Black"/>
        <s v="Offbeat® - DASH 2.4GHz Wireless + Bluetooth 5.1 Mouse, Multi-Device Dual Mode Slim Rechargeable Silent Click Buttons Wireless Bluetooth Mouse, 3 Adjustable DPI, Works on 2 devices at the same time with a switch button for Windows/Mac/Android/Ipad/Smart TV"/>
        <s v="AmazonBasics - High-Speed Male to Female HDMI Extension Cable - 6 Feet"/>
        <s v="Portronics Konnect L 1.2M Fast Charging 3A 8 Pin USB Cable with Charge &amp; Sync Function for iPhone, iPad (Grey)"/>
        <s v="boAt Type C A325 Tangle-free, Sturdy Type C Cable with 3A Rapid Charging &amp; 480mbps Data Transmission(Black)"/>
        <s v="iBELL MPK120L Premium Stainless Steel Multi Purpose Kettle/Cooker with Inner Pot 1.2 Litre (Silver)"/>
        <s v="Brayden Chopro, Electric Vegetable Chopper for Kitchen with 500 ML Capacity, 400 Watts Copper Motor and 4 Bi-Level SS Blades (Black)"/>
        <s v="Lava A1 Josh 21(Blue Silver) -Dual Sim,Call Blink Notification,Military Grade Certified with 4 Day Battery Backup, Keypad Mobile"/>
        <s v="Monitor AC Stand/Heavy Duty Air Conditioner Outdoor Unit Mounting Bracket"/>
        <s v="PTron Solero T241 2.4A Type-C Data &amp; Charging USB Cable, Made in India, 480Mbps Data Sync, Durable 1-Meter Long USB Cable for Type-C USB Devices for Charging Adapter (Black)"/>
        <s v="pTron Solero MB301 3A Micro USB Data &amp; Charging Cable, Made in India, 480Mbps Data Sync, Strong &amp; Durable 1.5-Meter Nylon Braided USB Cable for Micro USB Devices - (Black)"/>
        <s v="Wings Phantom Pro Earphones Gaming Earbuds with LED Battery Indicator, 50ms Low Latency, Bluetooth 5.3, 40 Hours Playtime, MEMs Mic, IPX4 Resist, 12mm Driver, 500mah case, Headphones, (Black TWS)"/>
        <s v="SHOPTOSHOP Electric Lint Remover, Best Lint Shaver for Clothes,Lint Remover for Woolen Clothes ,Lint Remover for Sweaters"/>
        <s v="Tizum High Speed HDMI Cable with Ethernet | Supports 3D 4K | for All HDMI Devices Laptop Computer Gaming Console TV Set Top Box (1.5 Meter/ 5 Feet)"/>
        <s v="HP 150 Wireless USB Mouse with Ergonomic and ambidextrous Design, 1600 DPI Optical Tracking, 2.4 GHz Wireless connectivity, Dual-Function Scroll Wheel and 12 Month Long Battery Life. 3-Years Warranty."/>
        <s v="TTK Prestige Limited Orion Mixer Grinder 500 Watts, 3 Jars (1200ml, 1000ml, 500ml) (Red)"/>
        <s v="Faber-Castell Connector Pen Set - Pack of 25 (Assorted)"/>
        <s v="Casio MJ-120D 150 Steps Check and Correct Desktop Calculator with Tax Keys, Black"/>
        <s v="Bajaj Rex DLX 750 W 4 Jars Mixer Grinder, White and Blue"/>
        <s v="Eureka Forbes Active Clean 700 Watts Powerful Suction &amp; Blower Vacuum Cleaner with Washable HEPA Filter &amp; 6 Accessories,1 Year Warranty,Compact,Light Weight &amp; Easy to use (Red &amp; Black)"/>
        <s v="POCO C31 (Royal Blue, 64 GB) (4 GB RAM)"/>
        <s v="Crompton Highspeed Markle Prime 1200 mm (48 inch) Anti-Dust Ceiling Fan with Energy Efficient 55W Motor (Burgundy)"/>
        <s v="DIGITEK® (DTR-200MT) (18 CM) Portable &amp; Flexible Mini Tripod with Mobile Holder &amp; 360 Degree Ball Head, For Smart Phones, Compact Cameras, GoPro, Maximum Operating Height: 7.87 Inch, Maximum Load Upto: 1 kgs"/>
        <s v="FEDUS Cat6 Ethernet Cable, 10 Meter High Speed 550MHZ / 10 Gigabit Speed UTP LAN Cable, Network Cable Internet Cable RJ45 Cable LAN Wire, Patch Computer Cord Gigabit Category 6 Wires for Modem, Router"/>
        <s v="Fire-Boltt Tank 1.85&quot; Bluetooth Calling Smart Watch, 123 Sports Mode, 8 UI Interactions, Built in Speaker &amp; Mic, 7 Days Battery &amp; Fire-Boltt Health Suite"/>
        <s v="Robustrion Tempered Glass Screen Protector for iPad 10.2 inch 9th Gen Generation 2021 8th Gen 2020 7th Gen 2019"/>
        <s v="Agaro Blaze USBA to micro +Type C 2in1 Braided 1.2M Cable"/>
        <s v="Portronics MODESK POR-122 Universal Mobile Tabletop Holder (Black)"/>
        <s v="HP v222w 64GB USB 2.0 Pen Drive (Silver)"/>
        <s v="Tata Swach Bulb 6000-Litre Cartridge, 1 Piece, White, Hollow Fiber Membrane"/>
        <s v="Bajaj Waterproof 1500 Watts Immersion Rod Heater"/>
        <s v="Singer Aroma 1.8 Liter Electric Kettle High Grade Stainless Steel with Cool and Touch Body and Cordless Base, 1500 watts, Auto Shut Off with Dry Boiling (Silver/Black)"/>
        <s v="Camel Oil Pastel with Reusable Plastic Box - 50 Shades"/>
        <s v="Lifelong 2-in1 Egg Boiler and Poacher 500-Watt (Transparent and Silver Grey), Boil 8 eggs, Poach 4 eggs, Easy to clean| 3 Boiling Modes, Stainless Steel Body and Heating Plate, Automatic Turn-Off"/>
        <s v="Wayona Usb Type C To Usb Nylon Braided Quick Charger Fast Charging Short Cable For Smartphone (Samsung Galaxy S21/S20/S10/S9/S9+/Note 9/S8/Note 8, Lg G7 G5 G6, Moto G6 G7) (0.25M,Grey)"/>
        <s v="Wayona Type C Cable Nylon Braided USB C QC 3.0 Fast Charging Short Power Bank Cable for Samsung Galaxy S10e/S10+/S10/S9/S9+/Note 9/S8/Note 8, LG G7 G5 G6, Moto G6 G7 (0.25M, Black)"/>
        <s v="SKYTONE Stainless Steel Electric Meat Grinders with Bowl 700W Heavy for Kitchen Food Chopper, Meat, Vegetables, Onion , Garlic Slicer Dicer, Fruit &amp; Nuts Blender (2L, 700 Watts)"/>
        <s v="KENT 16055 Amaze Cool Touch Electric Kettle 1.8 L 1500 W | Plastic Outer &amp; Stainless Steel Inside body | Auto shut off Over heating protection | Multipurpose hot water Kettle | 1 Year Warranty"/>
        <s v="Crompton Brio 1000-Watts Dry Iron with Weilburger Coating (Sky Blue and White)"/>
        <s v="PRO365 Indo Mocktails/Coffee Foamer/Cappuccino/Lemonade/Milk Frother (6 Months Warranty)"/>
        <s v="Noise Agile 2 Buzz Bluetooth Calling Smart Watch with 1.28&quot; TFT Display,Dual Button,in-Built Mic &amp; Speaker,AI Voice Assistant, Health Suite,in-Built Games, 100 Watch Faces-(Jet Black)"/>
        <s v="InstaCuppa Portable Blender for Smoothie, Milk Shakes, Crushing Ice and Juices, USB Rechargeable Personal Blender Machine for Kitchen with 2000 mAh Rechargeable Battery, 150 Watt Motor, 400 ML"/>
        <s v="Portronics Konnect L POR-1081 Fast Charging 3A Type-C Cable 1.2Meter with Charge &amp; Sync Function for All Type-C Devices (Grey)"/>
        <s v="Havells Instanio 3-Litre 4.5KW Instant Water Heater (Geyser), White Blue"/>
        <s v="Kuber Industries Waterproof Canvas Laundry Bag/Hamper|Metalic Printed With Handles|Foldable Bin &amp; 45 Liter Capicity|Size 37 x 37 x 46, Pack of 1 (Brown)"/>
        <s v="Camel Fabrica Acrylic Ultra Color - 15ml each, 10 Shades"/>
        <s v="Wecool Moonwalk M1 ENC True Wireless in Ear Earbuds with Mic, Titanium Drivers for Rich Bass Experience, 40+ Hours Play Time, Type C Fast Charging, Low Latency, BT 5.3, IPX5, Deep Bass (Black)"/>
        <s v="Lenovo 130 Wireless Compact Mouse, 1K DPI Optical sensor, 2.4GHz Wireless NanoUSB, 10m range, 3button(left,right,scroll) upto 3M left/right clicks, 10 month battery, Ambidextrous, Ergonomic GY51C12380"/>
        <s v="Quantum RJ45 Ethernet Patch Cable/LAN Router Cable with Heavy Duty Gold Plated Connectors Supports Hi-Speed Gigabit Upto 1000Mbps, Waterproof and Durable,1-Year Warranty-32.8 Feet (10 Meters)(White)"/>
        <s v="HP 65W AC Laptops Charger Adapter 4.5mm for HP Pavilion Black (Without Power Cable)"/>
        <s v="MILTON Smart Egg Boiler 360-Watts (Transparent and Silver Grey), Boil Up to 7 Eggs"/>
        <s v="IT2M Designer Mouse Pad for Laptop/Computer (9.2 X 7.6 Inches, 12788)"/>
        <s v="Verilux® USB C Hub Multiport Adapter- 6 in 1 Portable Aluminum Type C Hub with 4K HDMI Output, USB 2.0/3.0 Ports, SD/Micro SD Card Reader Compatible for MacBook Pro 2016-2020, MacBook Air 2018-2020, Type-C Devices"/>
        <s v="AGARO Blaze USB 3.0 to USB Type C OTG Adapter"/>
        <s v="NEXOMS Instant Heating Water Tap Wall Mounted with 3 Pin Indian Plug (16Amp)"/>
        <s v="3M Scotch Double Sided Heavy Duty Tape(1m holds 4.5Kgs) for indoor hanging applications (Photo frames, Mirrors, Key Holders, Car Interiors, Extension Boards, Wall decoration, etc)(L: 3m, W: 24mm)"/>
        <s v="HP GT 53 XL Cartridge Ink"/>
        <s v="ZEBRONICS Zeb-Sound Bomb N1 True Wireless in Ear Earbuds with Mic ENC, Gaming Mode (up to 50ms), up to 18H Playback, BT V5.2, Fidget Case, Voice Assistant, Splash Proof, Type C (Midnight Black)"/>
        <s v="PrettyKrafts Laundry Basket for clothes with Lid &amp; Handles, Toys Organiser, 75 Ltr Black &amp; Grey"/>
        <s v="CableCreation RCA to 3.5mm Male Audio Cable, 3.5mm to 2RCA Cable Male RCA Cable,Y Splitter Stereo Jack Cable for Home Theater,Subwoofer, Receiver, Speakers and More (3Feet/0.9Meter,Black)"/>
        <s v="ZEBRONICS Zeb-Astra 20 Wireless BT v5.0 Portable Speaker with 10W RMS Output, TWS, 10H Backup Approx, Built in Rechargeable Battery FM Radio, AUX, mSD, USB, Call Function and Dual 52mm Drivers Multi"/>
        <s v="COI Note Pad/Memo Book with Sticky Notes &amp; Clip Holder with Pen for Gifting"/>
        <s v="Bajaj Minor 1000 Watts Radiant Room Heater (Steel, ISI Approved)"/>
        <s v="Portronics MPORT 31C 4-in-1 USB Hub (Type C to 4 USB-A Ports) with Fast Data Transfer"/>
        <s v="Camel Artist Acrylic Color Box - 9ml Tubes, 12 Shades"/>
        <s v="Gizga Essentials Laptop Power Cable Cord- 3 Pin Adapter Isi Certified(1 Meter/3.3 Feet)"/>
        <s v="Borosil Rio 1.5 L Electric Kettle, Stainless Steel Inner Body, Boil Water For Tea, Coffee, Soup, Silver"/>
        <s v="Tukzer Gel Mouse Pad Wrist Rest Memory-Foam Ergonomic Mousepad| Cushion Wrist Support &amp; Pain Relief| Suitable for Gaming, Computer, Laptop, Home &amp; Office Non-Slip Rubber Base (Blue)"/>
        <s v="Gizga Essentials Earphone Carrying Case, Multi-Purpose Pocket Storage Travel Organizer for Earphones, Headset, Pen Drives, SD Cards, Shock-Proof Ballistic Nylon, Soft Fabric, Mesh Pocket, Green"/>
        <s v="Classmate Long Notebook - 140 Pages, Single Line, 297mm x 210mm (Pack of 12)"/>
        <s v="Cubetek 3 in 1 LCD Display V5.0 Bluetooth Transmitter Receiver, Bypass Audio Adapter with Aux, Optical, Dual Link Support for TV, Home Stereo, PC, Headphones, Speakers, Model: CB-BT27"/>
        <s v="MI 33W SonicCharge 2.0 USB Charger for Cellular Phones - White"/>
        <s v="WeCool C1 Car Mobile Holder with One Click Technology,360° Rotational, Strong Suction Cup,Compatible with 4 to 6 Inch Devices, Wildshield and Dashboard Mobile Holder for Car, and Use"/>
        <s v="akiara - Makes life easy Electric Handy Sewing/Stitch Handheld Cordless Portable White Sewing Machine for Home Tailoring, Hand Machine | Mini Silai | White Hand Machine with Adapter"/>
        <s v="ROYAL STEP - AMAZON'S BRAND - Portable Electric USB Juice Maker Juicer Bottle Blender Grinder Mixer,4 Blades Rechargeable Bottle with (Multi color) (MULTI)"/>
        <s v="VR 18 Pcs - 3 Different Size Plastic Food Snack Bag Pouch Clip Sealer Large, Medium, Small Plastic Snack Seal Sealing Bag Clips Vacuum Sealer (Set of 18, Multi-Color) (Multicolor)"/>
        <s v="Bulfyss Stainless Steel Digital Kitchen Weighing Scale &amp; Food Weight Machine for Diet, Nutrition, Health, Fitness, Baking &amp; Cooking (5Kgs, Stainless Steel, 2 Years Warranty)"/>
        <s v="Pick Ur Needs® Lint Remover for Clothes High Range Rechargeable Lint Shaver for All Types of Clothes, Fabrics, Blanket with 1 Extra Blade Multicolor (Rechargeable)"/>
        <s v="FLiX (Beetel) 3in1 (Type C|Micro|Iphone Lightening) Textured Pattern 3A Fast Charging Cable with QC &amp; PD Support for Type C,Micro USB &amp; Lightning Iphone Cable,Made in India,1.5 Meter Long Cable(T101)"/>
        <s v="Tarkan Portable Folding Laptop Desk for Bed, Lapdesk with Handle, Drawer, Cup &amp; Mobile/Tablet Holder for Study, Eating, Work (Black)"/>
        <s v="HP w100 480P 30 FPS Digital Webcam with Built-in Mic, Plug and Play Setup, Wide-Angle View for Video Calling on Skype, Zoom, Microsoft Teams and Other Apps (Black)"/>
        <s v="Zebronics ZEB-90HB USB Hub, 4 Ports, Pocket Sized, Plug &amp; Play, for Laptop &amp; Computers"/>
        <s v="Havells Instanio 1-Litre 3KW Instant Water Heater (Geyser), White Blue"/>
        <s v="Irusu Play VR Plus Virtual Reality Headset with Headphones for Gaming (Black)"/>
        <s v="Portronics CarPower Mini Car Charger with Dual Output, Fast Charging (Type C PD 18W + QC 3.0A) Compatible with All Smartphones(Black)"/>
        <s v="InstaCuppa Rechargeable Mini Electric Chopper - Stainless Steel Blades, One Touch Operation, for Mincing Garlic, Ginger, Onion, Vegetable, Meat, Nuts, (White, 250 ML, Pack of 1, 45 Watts)"/>
        <s v="Orient Electric Aura Neo Instant 3L Water Heater (Geyser), 5-level Safety Shield, Stainless Steel Tank (White &amp; Turquoise)"/>
        <s v="realme 10W Fast Charging Micro-USB Cable (Braided, Black)"/>
        <s v="StyleHouse Lint Remover for Woolen Clothes, Electric Lint Remover, Best Lint Shaver for Clothes"/>
        <s v="LIRAMARK Webcam Cover Slide, Ultra Thin Laptop Camera Cover Slide Blocker for Computer MacBook Pro iMac PC Tablet (Pack of 3)"/>
        <s v="Multifunctional 2 in 1 Electric Egg Boiling Steamer Egg Frying Pan Egg Boiler Electric Automatic Off with Egg Boiler Machine Non-Stick Electric Egg Frying Pan-Tiger Woods (Multy)"/>
        <s v="Storio Kids Toys LCD Writing Tablet 8.5Inch E-Note Pad Best Birthday Gift for Girls Boys, Multicolor (SC1667)"/>
        <s v="Rico Japanese Technology Rechargeable Wireless Electric Chopper with Replacement Warranty - Stainless Steel Blades, One Touch Operation, 10 Seconds Chopping, Mincing Vegetable, Meat - 250 ML, 30 Watts"/>
        <s v="Akiara® - Makes life easy Mini Sewing Machine with Table Set | Tailoring Machine | Hand Sewing Machine with extension table, foot pedal, adapter"/>
        <s v="Kuber Industries Nylon Mesh Laundry Basket|Sturdy Material &amp; Durable Handles|Netted Lightweight Laundry Bag, Size 36 x 36 x 58, Capicity 30 Ltr (Pink)"/>
        <s v="Sounce Fast Phone Charging Cable &amp; Data Sync USB Cable Compatible for iPhone 13, 12,11, X, 8, 7, 6, 5, iPad Air, Pro, Mini &amp; iOS Devices"/>
        <s v="Goodscity Garment Steamer for Clothes, Steam Iron Press - Vertical &amp; Horizontal Steaming up to 22g/min, 1200 Watt, 230 ml Water tank &amp; 30 sec Fast Heating (GC 111)"/>
        <s v="Robustrion [Anti-Scratch] &amp; [Smudge Proof] [S Pen Compatible] Premium Tempered Glass Screen Protector for Samsung Tab S6 Lite 10.4 inch SM-P610/615 [Bubble Free]"/>
        <s v="Sujata Chutney Steel Jar, 400 ml, (White), Stainless Steel"/>
        <s v="AmazonBasics Induction Cooktop 1600 Watt (Black)"/>
        <s v="Prestige Clean Home Water Purifier Cartridge"/>
        <s v="Lifelong LLSM120G Sandwich Griller , Classic Pro 750 W Sandwich Maker with 4 Slice Non-Stick Fixed Plates for Sandwiches at Home with 1 Year Warranty (Black)"/>
        <s v="iBELL SM1515NEW Sandwich Maker with Floating Hinges, 1000Watt, Panini / Grill / Toast (Black)"/>
        <s v="InstaCuppa Portable Blender for Smoothie, Milk Shakes, Crushing Ice and Juices, USB Rechargeable Personal Blender Machine for Kitchen with 4000 mAh Rechargeable Battery, 230 Watt Motor, 500 ML"/>
        <s v="Foxin FTC 12A / Q2612A Black Laser Toner Cartridge Compatible with Laserjet 1020,M1005,1018,1010,1012,1015,1020 Plus,1022,3015,3020,3030,3050, 3050Z, 3052,3055 (Black)"/>
        <s v="Bajaj DX-2 600W Dry Iron with Advance Soleplate and Anti-Bacterial German Coating Technology, Grey"/>
        <s v="ZEBRONICS Aluminium Alloy Laptop Stand, Compatible with 9-15.6 inch Laptops, 7 Angles Adjustable, Anti Slip Silicon Rubber Pads, Foldable, Velvet Pouch Inside, Zeb-NS2000 (Dark Grey)"/>
        <s v="Gizga Essentials Cable Organiser, Cord Management System for PC, TV, Home Theater, Speaker &amp; Cables, Reusable Cable Organizer for Desk, WFH Accessories, Organizer Tape Roll, Reusable Cable Ties Strap"/>
        <s v="Wipro Vesta Electric Egg Boiler, 360 Watts, 3 Boiling Modes, Stainless Steel Body and Heating Plate, Boils up to 7 Eggs at a time, Automatic Shut Down, White, Standard (VB021070)"/>
        <s v="Duracell 38W Fast Car Charger Adapter with Dual Output. Quick Charge, Type C PD 20W &amp; Qualcomm Certified 3.0 Compatible for iPhone, All Smartphones, Tablets &amp; More (Copper &amp; Black)"/>
        <s v="iBELL SEK15L Premium 1.5 Litre Stainless Steel Electric Kettle,1500W Auto Cut-Off Feature,Silver with Black"/>
        <s v="CARECASE® Optical Bay 2nd Hard Drive Caddy, 9.5 mm CD/DVD Drive Slot for SSD and HDD"/>
        <s v="Shakti Technology S3 High Pressure Car Washer Machine 1800 Watts and Pressure 120 Bar for Cleaning Car, Bike &amp; Home"/>
        <s v="Amkette 30 Pin to USB Charging &amp; Data Sync Cable for iPhone 3G/3GS/4/4s/iPad 1/2/3, iPod Nano 5th/6th Gen and iPod Touch 3rd/4th Gen -1.5m (Black)"/>
        <s v="Dealfreez Case Compatible with Fire TV Stick 3rd Gen 2021 Full Wrap Silicone Remote Cover Anti-Lost with Loop (D-Black)"/>
        <s v="Lifelong LLWM105 750-Watt Belgian Waffle Maker for Home| Makes 2 Square Shape Waffles| Non-stick Plates| Easy to Use with Indicator Lights (1 Year Warranty, Black)"/>
        <s v="Aqua d pure Active Copper 12-L RO+UV Water Filter Purifier for Home, Kitchen Fully Automatic UF+TDS Controller"/>
        <s v="Sansui 80cm (32 inches) HD Ready Smart LED TV JSY32SKHD (BLACK) With Bezel-less Design"/>
        <s v="CARDEX Digital Kitchen Weighing Machine Multipurpose Electronic Weight Scale With Back Lite LCD Display for Measuring Food, Cake, Vegetable, Fruit (KITCHEN SCALE)"/>
        <s v="Tukzer Fully Foldable Tabletop Desktop Tablet Mobile Stand Holder - Angle &amp; Height Adjustable for Desk, Cradle, Dock, Compatible with Smartphones &amp; Tablets (White)"/>
        <s v="ATOM Selves-MH 200 GM Digital Pocket Scale"/>
        <s v="ZIGMA WinoteK WinoteK Sun Instant Water Geyser, Water Heater, Portable Water Heater, Geysers Made of First Class ABS Plastic, automatic Reset Model, AE10-3 W (Yellow)"/>
        <s v="POPIO Tempered Glass Screen Protector Compatible for iPhone 12 / iPhone 12 Pro with Case Friendly Edge to Edge Coverage and Easy Installation kit, Pack of 1"/>
        <s v="Wipro Vesta 1380W Cordless Steam Iron Quick heat up with 20gm/ min Steam Burst, Scratch resistant Ceramic soleplate ,Vertical and Horizontal Ironing, Steam burst of upto .8g/ shot"/>
        <s v="HP M270 Backlit USB Wired Gaming Mouse with 6 Buttons, 4-Speed Customizable 2400 DPI, Ergonomic Design, Breathing LED Lighting, Metal Scroll Wheel, Lightweighted / 3 Years Warranty (7ZZ87AA), Black"/>
        <s v="Zebronics Zeb Buds C2 in Ear Type C Wired Earphones with Mic, Braided 1.2 Metre Cable, Metallic Design, 10mm Drivers, in Line Mic &amp; Volume Controller (Blue)"/>
        <s v="PIDILITE Fevicryl Acrylic Colours Sunflower Kit (10 Colors x 15 ml) DIY Paint, Rich Pigment, Non-Craking Paint for Canvas, Wood, Leather, Earthenware, Metal, Diwali Gifts for Diwali"/>
        <s v="PC SQUARE Laptop Tabletop Stand/ Computer Tablet Stand 6 Angles Adjustable Aluminum Ergonomic Foldable Portable Desktop Holder Compatible with MacBook, HP, Dell, Lenovo &amp; All Other Notebook (Silver)"/>
        <s v="Classmate Soft Cover 6 Subject Spiral Binding Notebook, Single Line, 300 Pages"/>
        <s v="Tygot Bluetooth Extendable Selfie Sticks with Wireless Remote and Tripod Stand, 3-in-1 Multifunctional Selfie Stick with Tripod Stand Compatible with iPhone/OnePlus/Samsung/Oppo/Vivo and All Phones"/>
        <s v="Glen 3 in 1 Electric Multi Cooker - Steam, Cook &amp; Egg Boiler with 350 W (SA 3035MC) - 350 Watts"/>
        <s v="Morphy Richards Aristo 2000 Watts PTC Room Heater (White)"/>
        <s v="Flix (Beetel) Usb To Type C Pvc Data Sync And 2A 480Mbps Data Sync, Tough Fast Charging Long Cable For Usb Type C Devices, Charging Adapter (White, 1 Meter) - Xcd-C12"/>
        <s v="FLiX (Beetel) USB to Type C PVC Data Sync &amp; 2A Smartphone Fast Charging Cable, Made in India, 480Mbps Data Sync, Tough Cable, 1 Meter Long USB Cable for USB Type C Devices Black XCD-C12"/>
        <s v="rts [2 Pack] Mini USB C Type C Adapter Plug, Type C Female to USB A Male Charger Charging Cable Adapter Converter compatible for iPhone, Samsung S20 ultra/S21/S10/S8/S9/MacBook Pro iPad Silver"/>
        <s v="Kitchen Mart Stainless Steel South Indian Filter Coffee Drip Maker, Madras Kappi, Drip Decotion Maker160ml (2 Cup)"/>
        <s v="INALSA Vaccum Cleaner Handheld 800W High Powerful Motor- Dura Clean with HEPA Filtration &amp; Strong Powerful 16KPA Suction| Lightweight, Compact &amp; Durable Body|Includes Multiple Accessories,(Grey/Black)"/>
        <s v="PrettyKrafts Laundry Bag / Basket for Dirty Clothes, Folding Round Laundry Bag,Set of 2, Black Wave"/>
        <s v="FLiX (Beetel) USB to iPhone Lightning Textured Pattern Data Sync &amp; 2A Fast Charging Cable, Made in India, 480Mbps Data Sync, Tough Cable, 1 Meter Long USB Cable for Apple Devices (Black)(XCD-L102)"/>
        <s v="FIGMENT Handheld Milk Frother Rechargeable, 3-Speed Electric Frother for Coffee with 2 Whisks and Coffee Decoration Tool, Coffee Frother Mixer, CRESCENT ENTERPRISES VRW0.50BK (A1)"/>
        <s v="SaleOn™ Portable Storage Organizer Bag for Earphone USB Cable Power Bank Mobile Charger Digital Gadget Hard Disk, Water Resistance Material - Dark Grey"/>
        <s v="iBELL SM1301 3-in-1 Sandwich Maker with Detachable Plates for Toast / Waffle / Grill , 750 Watt (Black)"/>
        <s v="SOFLIN Egg Boiler Electric Automatic Off 7 Egg Poacher for Steaming, Cooking, Boiling and Frying (400 Watts, Blue)"/>
        <s v="Cafe JEI French Press Coffee and Tea Maker 600ml with 4 Level Filtration System, Heat Resistant Borosilicate Glass (Black, 600ml)"/>
        <s v="Lifelong LLQH922 Regalia 800 W (ISI Certified) Quartz Room Heater with 2 Power settings, Overheating Protection, 2 Rod Heater (1 Year Warranty, White)"/>
        <s v="GENERIC Ultra-Mini Bluetooth CSR 4.0 USB Dongle Adapter for Windows Computer ( Black:Golden)"/>
        <s v="Synqe USB Type C Fast Charging Cable 2M Charger Cord Data Cable Compatible with Samsung Galaxy M51,Galaxy M31S, S10e S10 S9 S20 Plus, Note10 9 8,M40 A50 A70, Redmi Note 9, Moto G7, Poco F1 (2M, Grey)"/>
        <s v="Pinnaclz Original Combo of 2 USB Type C Fast Charging Cable, USB C Data Cable for Charging and Data Transfer Smart Phones White 1.2 Meter Made in India (Pack of 2)"/>
        <s v="Saifsmart Outlet Wall Mount Hanger Holder for Dot 3rd Gen, Compact Bracket Case Plug and Built-in Cable Management for Kitchen Bathroom, Bedroom (Black)"/>
        <s v="Myvn 30W Warp/20W Dash Charging Usb Type C Charger Cable Compatible For Cellular Phones Oneplus 8T 8 8Pro 7 Pro / 7T / 7T Pro Nord And Oneplus 3 / 3T / 5 / 5T / 6 / 6T / 7"/>
        <s v="HP Wired Mouse 100 with 1600 DPI Optical Sensor, USB Plug-and -Play,ambidextrous Design, Built-in Scrolling and 3 Handy Buttons. 3-Years Warranty (6VY96AA)"/>
        <s v="Goldmedal Curve Plus 202042 Plastic Spice 3-Pin 240V Universal Travel Adaptor (White)"/>
        <s v="Zebronics Zeb-Jaguar Wireless Mouse, 2.4GHz with USB Nano Receiver, High Precision Optical Tracking, 4 Buttons, Plug &amp; Play, Ambidextrous, for PC/Mac/Laptop (Black+Grey)"/>
        <s v="Wayona Usb Type C 65W 6Ft/2M Long Fast Charging Cable Compatible For Samsung S22 S20 Fe S21 Ultra A33 A53 A01 A73 A70 A51 M33 M53 M51 M31(2M, Black)"/>
        <s v="Wayona Type C To Type C Long Fast Charging Cable Type C Charger Cord Compatible With Samsung S22 S20 S20 Fe 2022 S22 Ultra S21 Ultra A70 A51 A53 A33 A73 M51 M31 M33 M53 (Grey, 2M, 65W, 6Ft)"/>
        <s v="Bajaj Deluxe 2000 Watts Halogen Room Heater (Steel, ISI Approved), Multicolor"/>
        <s v="ESnipe Mart Worldwide Travel Adapter with Build in Dual USB Charger Ports with 125V 6A, 250V Protected Electrical Plug for Laptops, Cameras (White)"/>
        <s v="Portronics Konnect L 1.2Mtr, Fast Charging 3A Micro USB Cable with Charge &amp; Sync Function (Grey)"/>
        <s v="boAt Airdopes 191G True Wireless Earbuds with ENx™ Tech Equipped Quad Mics, Beast™ Mode(Low Latency- 65ms) for Gaming, 2x6mm Dual Drivers, 30H Playtime, IPX5, IWP™, Appealing Case LEDs(Sport Blue)"/>
        <s v="Amazon Basics 10.2 Gbps High-Speed 4K HDMI Cable with Braided Cord, 1.8 Meter, Dark Grey"/>
        <s v="Camlin Elegante Fountain Pen - Black/Blue/Red"/>
        <s v="Zoul USB C to USB C Fast Charging Cable 65W Type C to Type C Nylon Braided Cord Compatible with Macbook Oneplus 9 10R Samsung Galaxy S22 S21 Ultra Z Flip3 Macbook Air/Pro M1 Google Pixel 11'' iPad Pro 2020/2018 (2M, Grey)"/>
        <s v="Zoul Type C to Type C Fast Charging Cable 65W 2M/6ft USB C Nylon Braided Cord Compatible with MacBook Oneplus 9 9R Samsung Galaxy S21 Ultra S20+ (2M, Black)"/>
        <s v="ESN 999 Supreme Quality 1500W Immersion Water Heater Rod (Black)"/>
        <s v="AGARO Regal Electric Rice Cooker, 3L Ceramic Inner Bowl, Cooks Up to 600 Gms Raw Rice, SS Steamer, Preset Cooking Functions, Preset Timer, Keep Warm Function, LED Display, Black"/>
        <s v="Hindware Atlantic Compacto 3 Litre Instant water heater with Stainless Steel Tank, Robust Construction, Pressure Relief Valve And I-thermostat Feature (White And Grey)"/>
        <s v="Wayona Usb C 65W Fast Charging Cable Compatible For Tablets Samsung S22 S20 S10 S20Fe S21 S21 Ultra A70 A51 A71 A50S M31 M51 M31S M53 5G (1M, Black)"/>
        <s v="Wayona Type C To Type C 65W/3.25A Nylon Braided Fast Charging Cable Compatible For Laptop, Macbook, Samsung Galaxy M33 M53 M51 S20 Ultra, A71, A53, A51, Ipad Pro 2018 (1M, Grey)"/>
        <s v="Portronics MPORT 31 4 Ports USB Hub (USB A to 4 USB-A Ports 4 in 1 Connector USB HUB(Grey)"/>
        <s v="Realme Smart TV Stick 4K"/>
        <s v="Bajaj Majesty RX10 2000 Watts Heat Convector Room Heater (White, ISI Approved)"/>
        <s v="Shakti Technology S5 High Pressure Car Washer Machine 1900 Watts and Pressure 125 Bar with 10 Meter Hose Pipe"/>
        <s v="Classmate Pulse 6 Subject Notebook - Unruled, 300 Pages, Spiral Binding, 240mm*180mm"/>
        <s v="Luxor 5 Subject Single Ruled Notebook - A5 Size, 70 GSM, 300 Pages"/>
        <s v="Parker Vector Standard Chrome Trim Ball Pen (Ink - Black)"/>
        <s v="POCO C31 (Shadow Gray, 64 GB) (4 GB RAM)"/>
        <s v="Kenstar 2400 Watts 9 Fins Oil Filled Radiator with PTC Fan Heater (BLACK GOLD)"/>
        <s v="Classmate Octane Colour Burst-Multicolour Gel Pens (Pack of 10) | Gold &amp; Silver Glitter Sparkle Pens|10 colour ink shades for art lovers and kids|Fun at home essentials"/>
        <s v="Zodo 8. 5 inch LCD E-Writer Electronic Writing Pad/Tablet Drawing Board (Paperless Memo Digital Tablet)"/>
        <s v="Luxor 5 Subject Single Ruled Notebook - A4, 70 GSM, 300 pages"/>
        <s v="Havells Gatik Neo 400mm Pedestal Fan (Aqua Blue)"/>
        <s v="STRIFF Laptop Tabletop Stand, Fold-Up, Adjustable, Ventilated, Portable Holder for Desk, Aluminum Foldable Laptop Ergonomic Compatibility with up to 15.6-inch Laptop, All Mac, Tab, and Mobile (Silver)"/>
        <s v="Sounce Protective Case Cover Compatible Boat Xtend Overall Protective Case TPU HD Clear Ultra-Thin Cover with Unbreakable Screen Guard"/>
        <s v="Quantum QHM-7406 Full-Sized Keyboard with () Rupee Symbol, Hotkeys and 3-pieces LED function for Desktop/Laptop/Smart TV Spill-Resistant Wired USB Keyboard with 10 million keystrokes lifespan (Black)"/>
        <s v="Dynore Stainless Steel Set of 4 Measuring Cup and 4 Measuring Spoon"/>
        <s v="Classmate 2100117 Soft Cover 6 Subject Spiral Binding Notebook, Single Line, 300 Pages"/>
        <s v="Pinnaclz Original Combo of 2 Micro USB Fast Charging Cable, USB Charging Cable for Data Transfer Perfect for Android Smart Phones White 1.2 Meter Made in India (Pack of 2)"/>
        <s v="Storite USB 3.0 Cable A to Micro B high Speed Upto 5 Gbps Data Transfer Cable for Portable External Hard Drive - (20cm), Black"/>
        <s v="Tizum Mouse Pad/ Computer Mouse Mat with Anti-Slip Rubber Base | Smooth Mouse Control | Spill-Resistant Surface for Laptop, Notebook, MacBook, Gaming, Laser/ Optical Mouse, 9.4”x 7.9”, Multicolored"/>
        <s v="LAPSTER Spiral Charger Spiral Charger Cable Protectors for Wires Data Cable Saver Charging Cord Protective Cable Cover Set of 3 (12 Pieces)"/>
        <s v="Wayona USB Type C 65W Fast Charging 2M/6Ft Long Flash Charge Cable 3A QC 3.0 Data Cable Compatible with Samsung Galaxy S21 S10 S9 S8, iQOO Z3, Vivo, Note 10 9 8, A20e A40 A50 A70, Moto G7 G8 (2M, Grey)"/>
        <s v="Tesora - Inspired by you Large Premium Electric Kettle 1.8L, Stainless Steel Inner Body - Auto Power Cut, Boil Dry Protection &amp; Cool Touch Double Wall, Portable | 1500 Watts |1 Year Warranty | (White)"/>
        <s v="Pigeon Zest Mixer Grinder 3 Speed Control 750 Watt Powerful Copper Motor with 3 Stainless Steel Jars for Dry Grinding, Wet Grinding and Making Chutney and 3 Polycarbonate lids - Blue"/>
        <s v="Tabelito® Polyester Foam, Nylon Hybrid laptopss Bag Sleeve Case Cover Pouch for laptopss Apple/Dell/Lenovo/ Asus/ Hp/Samsung/Mi/MacBook/Ultrabook/Thinkpad/Ideapad/Surfacepro (15.6 inches /39.6cm, Blue) laptopsss"/>
        <s v="Syska SDI-07 1000 W Stellar with Golden American Heritage Soleplate Dry Iron (Blue)"/>
        <s v="MI Xiaomi 22.5W Fast USB Type C Charger Combo for Tablets - White"/>
        <s v="Parker Vector Camouflage Gift Set - Roller Ball Pen &amp; Parker Logo Keychain (Black Body, Blue Ink), 2 Piece Set"/>
        <s v="STRIFF Wall Mount Phone Holder Wall Mount with Adhesive Strips, Charging Holder Compatible with iPhone, Smartphone and Mini Tablet (Pack of 1) (White)"/>
        <s v="Ambrane Unbreakable 3 in 1 Fast Charging Braided Multipurpose Cable for Speaker with 2.1 A Speed - 1.25 meter, Black"/>
        <s v="FLiX (Beetel USB to Type C PVC Data Sync &amp; 15W(3A) TPE Fast Charging Cable, Made in India, 480Mbps Data Sync, 1 Meter Long cable for all Andriod &amp; all Type C Devices (Black)(XCD - FPC02)"/>
        <s v="Livpure Glo Star RO+UV+UF+Mineraliser - 7 L Storage Tank, 15 LPH Water Purifier for Home, Black"/>
        <s v="WeCool B1 Mobile Holder for Bikes or Bike Mobile Holder for Maps and GPS Navigation, one Click Locking, Firm Gripping, Anti Shake and Stable Cradle Clamp with 360° Rotation Bicycle Phone Mount"/>
        <s v="SWAPKART Flexible Mobile Tabletop Stand, Metal Built, Heavy Duty Foldable Lazy Bracket Clip Mount Multi Angle Clamp for All Smartphones (Pack of 1), Multi Color"/>
        <s v="Parker Moments Vector Timecheck Gold Trim Roller Ball Pen (Black)"/>
        <s v="Duracell Ultra Alkaline D Battery, 2 Pcs"/>
        <s v="Wayona USB Type C Fast Charging Cable Charger Cord 3A QC 3.0 Data Cable Compatible with Samsung Galaxy S10e S10 S9 S8 S20 Plus, Note 10 9 8, M51 A40 A50 A70, Moto G7 G8 (1M, Grey)"/>
        <s v="Portronics Konnect CL 20W POR-1067 Type-C to 8 Pin USB 1.2M Cable with Power Delivery &amp; 3A Quick Charge Support, Nylon Braided for All Type-C and 8 Pin Devices, Green"/>
        <s v="Duracell USB Lightning Apple Certified (Mfi) Braided Sync &amp; Charge Cable For Iphone, Ipad And Ipod. Fast Charging Lightning Cable, 3.9 Feet (1.2M) - Black"/>
        <s v="Pigeon 1.5 litre Hot Kettle and Stainless Steel Water Bottle Combo used for boiling Water, Making Tea and Coffee, Instant Noodles, Soup, 1500 Watt with Auto Shut- off Feature - (Silver)"/>
        <s v="Sounce Gold Plated 3.5 mm Headphone Splitter for Computer 2 Male to 1 Female 3.5mm Headphone Mic Audio Y Splitter Cable Smartphone Headset to PC Adapter – (Black,20cm)"/>
        <s v="LRIPL Compatible Sony Bravia LCD/led Remote Works with Almost All Sony led/LCD tv's"/>
        <s v="Libra Roti Maker Electric Automatic | chapati Maker Electric Automatic | roti Maker Machine with 900 Watts for Making Roti/Chapati/Parathas - Stainless Steel"/>
        <s v="Wipro Smartlife Super Deluxe Dry Iron- 1000W"/>
        <s v="Karbonn 80 cm (32 Inches) Millennium Series HD Ready LED TV KJW32NSHDF (Phantom Black) with Bezel-Less Design"/>
        <s v="TCL 80 cm (32 inches) HD Ready Certified Android Smart LED TV 32S615 (Black)"/>
        <s v="Electvision Remote Control Compatible with Amazon Fire tv Stick (Pairing Manual Will be Back Side Remote Control)(P)"/>
        <s v="Portronics Konnect L 1.2M POR-1401 Fast Charging 3A 8 Pin USB Cable with Charge &amp; Sync Function (White)"/>
        <s v="Zebronics Zeb-Power Wired USB Mouse, 3-Button, 1200 DPI Optical Sensor, Plug &amp; Play, for Windows/Mac"/>
        <s v="Wayona Type C to Lightning MFI Certified 20W Fast charging Nylon Braided USB C Cable for iPhone 14 Pro, 14 Pro Max, 14, 14 Plus, 13, 13 Pro, 13 Pro Max, 13 Mini, 12, 12 Pro, 11, 11 Pro Max, iPhone 12 Mini (2M, Black)"/>
        <s v="Wayona Type C to Lightning MFI Certified 20W Fast charging Nylon Braided USB C Cable for iPhone 14, 14 Pro, 14 Pro Max, 14 Plus, 13, 13 Pro, 13 Pro Max, 13 Mini, 12, 12 Pro, 11, 11 Pro Max iPhone 12 Mini, X, 8 (2M, Grey)"/>
        <s v="RC PRINT GI 790 Ink Refill for Canon G1000, G1010, G1100, G2000, G2002, G2010, G2012, G2100, G3000, G3010, G3012, G3100, G4000, G4010"/>
        <s v="Borosil Volcano 13 Fin Oil Filled Radiator Room Heater, 2900 W, Black"/>
        <s v="JIALTO Mini Waffle Maker 4 Inch- 350 Watts: Stainless Steel Non-Stick Electric Iron Machine for Individual Belgian Waffles, Pan Cakes, Paninis or Other Snacks - Aqua blue"/>
        <s v="KHAITAN AVAANTE KA-2013 1200 Watt 3-Rod Halogen Heater (1200 Watts, Grey)"/>
        <s v="Croma 1100 W Dry Iron with Weilburger Dual Soleplate Coating (CRSHAH702SIR11, White)"/>
        <s v="Milk Frother, Immersion Blender Cordlesss Foam Maker USB Rechargeable Small Mixer Handheld with 2 Stainless Whisks，Wisker for Stirring 3-Speed Adjustable Mini Frother for Cappuccino Latte Coffee Egg"/>
        <s v="INALSA Upright Vacuum Cleaner, 2-in-1,Handheld &amp; Stick for Home &amp; Office Use,800W- with 16KPA Strong Suction &amp; HEPA Filtration|0.8L Dust Tank|Includes Multiple Accessories,(Grey/Black)"/>
        <s v="Amozo Ultra Hybrid Camera and Drop Protection Back Cover Case for iPhone 13 (TPU + Polycarbonate | Crystal Transparent)"/>
        <s v="Hi-Mobiler iPhone Charger Lightning Cable,2 Pack Apple MFi Certified USB iPhone Fast Chargering Cord,Data Sync Transfer for 13/12/11 Pro Max Xs X XR 8 7 6 5 5s iPad iPod More Model Cell Phone Cables"/>
        <s v="Sounce 360 Adjustable Mobile Phone Holder, Universal Phone Holder Clip Lazy Bracket Flexible Gooseneck Clamp Long Arms Mount for Mobile Tabletop Stand for Bedroom, Office, Bathroom, White"/>
        <s v="Amazon Basics 650 Watt Drip Coffee Maker with Borosilicate Carafe"/>
        <s v="RPM Euro Games Gaming Mousepad Speed Type Extended Large (Size - 800 mm x 300 mm x 3 mm)"/>
        <s v="BESTOR® LCD Writing Tablet/pad 12 inches | Electronic Writing Scribble Board for Kids | Kids Learning Toy | Portable Ruff for LCD Paperless Memo Digital Tablet Notepad E-Writer/Writing/Drawing Pad Home/School/Office (Black)"/>
        <s v="T TOPLINE 180 W Electric Hand Mixer,Hand Blender , Egg Beater, Cake maker , Beater Cream Mix, Food Blender, Beater for Whipping Cream Beater for Cake With 7 -Speed with spatula and oil brush"/>
        <s v="KONVIO NEER 10 Inch Spun Filter (PP SPUN) Cartridge Compatible for 10 Inch Pre-Filter Housing of Water Purifier | Pack of 4 Spun"/>
        <s v="Swiss Military VC03 Wireless Car Vacuum Cleaner | Wireless Vacuum Cleaner for Home, Car, Living Room | Wireless Vacuum Cleaner Dust Collection/Lighting Car Pet Hair Vacuum with Powerful Motor"/>
        <s v="Gizga Essentials Spiral Cable Protector Cord Saver for Mac Charger, iPhone Charger, Wire Protector, Lightweight Durable Flexible Wire Winder for Charging Cables, Data Cables, Earphones, Pack of 10"/>
        <s v="boAt Type C A750 Stress Resistant, Tangle-free, Sturdy Flat Cable with 6.5A Fast Charging &amp; 480Mbps Data Transmission, 10000+ Bends Lifespan and Extended 1.5m Length(Radiant Red)"/>
        <s v="boAt Type C A750 Stress Resistant, Tangle-free, Sturdy Flat Cable with 6.5A Fast Charging &amp; 480Mbps Data Transmission, 10000+ Bends Lifespan and Extended 1.5m Length(Rebellious Black)"/>
        <s v="KENT Smart Multi Cooker Cum Kettle 1.2 Liter 800 Watts, Electric Cooker with Steamer &amp; Boiler for Idlis, Instant Noodles, Momos, Eggs, &amp; Steam Vegetables, Inner Stainless Steel &amp; Cool Touch Outer Body"/>
        <s v="Classmate Soft Cover 6 Subject Spiral Binding Notebook, Unruled, 300 Pages"/>
        <s v="FYA Handheld Vacuum Cleaner Cordless, Wireless Hand Vacuum&amp;Air Blower 2-in-1, Mini Portable Car Vacuum Cleaner with Powerful Suction, USB Rechargeable Vacuum for Pet Hair, Home and Car"/>
        <s v="DYAZO USB 3.0 Type C Female to USB A Male Connector/Converter/Adapter Compatible for Samsung Galaxy Note s 20 10 Plus Ultra,Google Pixel 4 5 3 2 &amp; Other Type-c Devices"/>
        <s v="Amozo Ultra Hybrid Camera and Drop Protection Back Cover Case for iPhone 13 (Polycarbonate| Back Transparent - Sides Black)"/>
        <s v="Tata Sky Universal Remote"/>
        <s v="Eureka Forbes Euroclean Paper Vacuum Cleaner Dust Bags for Excel, Ace, 300, Jet Models - Set of 10"/>
        <s v="Portronics Ruffpad 8.5M Multicolor LCD Writing Pad with Screen 21.5cm (8.5-inch) for Drawing, Playing, Handwriting Gifts for Kids &amp; Adults, India's first notepad to save and share your child's first creatives via Ruffpad app on your Smartphone(Black)"/>
        <s v="CSI INTERNATIONAL® Instant Water Geyser, Water Heater, Portable Water Heater, Geyser Made of First Class ABS Plastic 3KW (Red)"/>
        <s v="3M Post-it Sticky Note Cube, 200 Sheets (4 Colors x 50 Sheets) | 3&quot; x 3&quot; Size | For notes, reminders, study, school and organizing"/>
        <s v="Bulfyss USB Rechargeable Lint Remover Fabric Shaver Pet Hair Remover, Effectively and Quickly Remove Fuzz for Clothes, Sweater, Couch, Sofa, Blanket, Curtain, Wool, Cashmere (Grey, 1 Year Warranty)"/>
        <s v="Classmate Octane Neon- 25 Blue Gel Pens | Smooth Writing Pens| Water-proof Ink For Smudge-free Writing| Preferred By Students For Exam &amp; Class Notes| Study At Home Essential"/>
        <s v="LS LAPSTER Quality Assured Universal Silicone 15.6&quot; Keyboard Protector Skin|| Keyboard Dust Cover|| Keyboard Skin for 15.6&quot; Laptop| 15.6&quot; Keyguard| (3.93 x 11.81 x 0.39 inches)"/>
        <s v="Kuber Industries Waterproof Round Non Wovan Laundry Bag/Hamper|Metalic Printed With Handles|Foldable Bin &amp; 45 Liter Capicity|Size 37 x 37 x 49, Pack of 1 (Beige &amp; Brown)-KUBMART11450"/>
        <s v="Amazon Basics Multipurpose Foldable Laptop Table with Cup Holder, Brown"/>
        <s v="INKULTURE Stainless_Steel Measuring Cups &amp; Spoon Combo for Dry or Liquid/Kitchen Gadgets for Cooking &amp; Baking Cakes/Measuring Cup Set Combo with Handles (Set of 4 Cups &amp; 4 Spoons)"/>
        <s v="KRISONS Thunder Speaker, Multimedia Home Theatre, Floor Standing Speaker, LED Display with Bluetooth, FM, USB, Micro SD Card, AUX Connectivity"/>
        <s v="Borosil Electric Egg Boiler, 8 Egg Capacity, For Hard, Soft, Medium Boiled Eggs, Steamed Vegetables, Transparent Lid, Stainless Steel Exterior (500 Watts)"/>
        <s v="pTron Volta Dual Port 12W Smart USB Charger Adapter, Multi-Layer Protection, Made in India, BIS Certified, Fast Charging Power Adaptor Without Cable for All iOS &amp; Android Devices (Black)"/>
        <s v="Storite High Speed Micro USB 3.0 Cable A to Micro B for External &amp; Desktop Hard Drives 45cm"/>
        <s v="Universal Remote Control for All Sony TV for All LCD LED and Bravia TVs Remote"/>
        <s v="AmazonBasics 10.2 Gbps High-Speed 4K HDMI Cable with Braided Cord (10-Foot, Dark Grey)"/>
        <s v="Storite USB 2.0 A to Mini 5 pin B Cable for External HDDS/Camera/Card Readers 35cm"/>
        <s v="Aquadpure Copper + Mineral RO+UV+UF 10 to 12 Liter RO + UV + TDS ADJUSTER Water Purifier with Copper Charge Technology black &amp; copper Best For Home and Office (Made In India)"/>
        <s v="HP GK320 Wired Full Size RGB Backlight Mechanical Gaming Keyboard, 4 LED Indicators, Mechanical Switches, Double Injection Key Caps, and Windows Lock Key(4QN01AA)"/>
        <s v="iBELL Castor CTEK15L Premium 1.5 Litre Stainless Steel Electric Kettle,1500W Auto Cut-Off Feature,Silver"/>
        <s v="Tokdis MX-1 Pro Bluetooth Calling Smartwatch - 1.69” LCD Display, Multiple Watch Faces, Sleep Monitor, Heart &amp; SpO2 Monitoring, Multiple Sports Modes, Water Resistant"/>
        <s v="AGARO LR2007 Lint Remover, Rechargeable, for Woolen Sweaters, Blankets, Jackets, Burr Remover, Pill Remover From Carpets, Curtains"/>
        <s v="Abode Kitchen Essential Measuring Cup &amp; Spoon for Spices | for Cooking and Baking Cake | Multipurpose Tablespoon Cups with Ring Holder | (Black)"/>
        <s v="HP 330 Wireless Black Keyboard and Mouse Set with Numeric Keypad, 2.4GHz Wireless Connection and 1600 DPI, USB Receiver, LED Indicators , Black(2V9E6AA)"/>
        <s v="KENT Electric Chopper-B for Kitchen 250 Watt | Chop, Mince, Puree, Whisk, 400 ml Capacity | Stainless Steel Double Chopping Blades | Transparent Chopping Bowl | Anti-Skid | One Touch Operation | Black"/>
        <s v="Classmate Drawing Book - Unruled, 40 Pages, 210 mm x 297 mm - Pack Of 4"/>
        <s v="GIZGA essentials Universal Silicone Keyboard Protector Skin for 15.6-inches Laptop (5 x 6 x 3 inches)"/>
        <s v="Lifelong LLEK15 Electric Kettle 1.5L with Stainless Steel Body, Easy and Fast Boiling of Water for Instant Noodles, Soup, Tea etc. (1 Year Warranty, Silver)"/>
        <s v="Wipro Vesta Grill 1000 Watt Sandwich Maker |Dual function-SW Maker&amp;Griller|Non stick Coat -BPA&amp;PTFE Free |Auto Temp Cut-off| Height Control -180ᶿ&amp;105ᶿ |2 year warranty|SS Finish|Standard size"/>
        <s v="Boult Audio BassBuds Oak in-Ear Wired Earphones with 10mm Extra Bass Driver and HD Sound with mic(Brown)"/>
        <s v="iBELL SEK170BM Premium Electric Kettle, 1.7 Litre, Stainless Steel with Coating,1500W Auto Cut-Off, Silver with Black"/>
        <s v="ZEBRONICS ZEB-USB150WF1 WiFi USB Mini Adapter Supports 150 Mbps Wireless Data, Comes with Advanced Security WPA/WPA2 encryption Standards"/>
        <s v="Storite USB Extension Cable USB 3.0 Male to Female Extension Cable High Speed 5GBps Extension Cable Data Transfer for Keyboard, Mouse, Flash Drive, Hard Drive, Printer and More- 1.5M - Blue"/>
        <s v="MYVN LTG to USB for Fast Charging &amp; Data Sync USB Cable Compatible for iPhone 5/5s/6/6S/7/7+/8/8+/10/11, iPad Air/Mini, iPod and iOS Devices (1 M)"/>
        <s v="HUMBLE Dynamic Lapel Collar Mic Voice Recording Filter Microphone for Singing Youtube SmartPhones, Black"/>
        <s v="Pilot Frixion Clicker Roller Pen (Blue), (9000019529)"/>
        <s v="FLiX (Beetel USB to Micro USB PVC Data Sync &amp; 2A Fast Charging Cable, Made in India, 480Mbps Data Sync, Solid Cable, 1 Meter Long USB Cable for Micro USB Devices (White)(XCD-M11)"/>
        <s v="Flix Micro Usb Cable For Smartphone (Black)"/>
        <s v="AGARO Glory Cool Mist Ultrasonic Humidifier, 4.5Litres, For Large Area, Room, Home, Office, Adjustable Mist Output, Ceramic Ball Filter, Ultra Quiet, 360° Rotatable Nozzle, Auto Shut Off, Grey"/>
        <s v="Duracell Chhota Power AA Battery Set of 10 Pcs"/>
        <s v="Rts™ High Speed 3D Full HD 1080p Support (10 Meters) HDMI Male to HDMI Male Cable TV Lead 1.4V for All Hdmi Devices- Black (10M - 30 FEET)"/>
        <s v="FLiX (Beetel Flow USB to Micro USB PVC Data Sync &amp; 12W(2.4A) Fast Charging Cable,Made in India,480Mbps Data Sync,Solid Cable,1 Meter Long cable for all Andriod &amp; Micro USB Devices (Black)(XCD-FPM01)"/>
        <s v="Flix (Beetel) Bolt 2.4 12W Dual USB Smart Charger, Made in India, Bis Certified, Fast Charging Power Adaptor with 1 Meter USB to Type C Cable for Cellular Phones (White)(Xwc-64D)"/>
        <s v="PHILIPS Drip Coffee Maker HD7432/20, 0.6 L, Ideal for 2-7 cups, Black, Medium"/>
        <s v="Inventis 5V 1.2W Portable Flexible USB LED Light Lamp (Colors may vary)"/>
        <s v="Libra Room Heater for Home, Room Heaters Home for Winter, Electric Heater with 2000 Watts Power as per IS Specification for Small to Medium Rooms - FH12 (Grey)"/>
        <s v="Vedini Transparent Empty Refillable Reusable Fine Mist Spray Bottle for Perfume, Travel with DIY Sticker Set ( 100ml, Pack of 4)"/>
        <s v="Pentonic Multicolor Ball Point Pen, Pack of 10"/>
        <s v="PrettyKrafts Laundry Basket for clothes with Lid &amp; Handles, Toys Organiser, 75 Ltr Grey"/>
        <s v="INOVERA World Map Extended Anti Slip Rubber Gaming Stitched Mouse Pad Desk Mat for Computer Laptop (Black, 900L x 400B x 2H mm)"/>
        <s v="FLiX Usb Charger,Flix (Beetel) Bolt 2.4 Dual Poart,5V/2.4A/12W Usb Wall Charger Fast Charging,Adapter For Android/Iphone 11/Xs/Xs Max/Xr/X/8/7/6/Plus,Ipad Pro/Air 2/Mini 3/4,Samsung S4/S5 &amp; More-Black"/>
        <s v="Kitchen Kit Electric Kettle, 1.8L Stainless Steel Tea Kettle, Fast Boil Water Warmer with Auto Shut Off and Boil Dry Protection Tech"/>
        <s v="Apsara Platinum Pencils Value Pack - Pack of 20"/>
        <s v="ZEBRONICS Zeb-Buds 30 3.5Mm Stereo Wired in Ear Earphones with Mic for Calling, Volume Control, Multifunction Button, 14Mm Drivers, Stylish Eartip,1.2 Meter Durable Cable and Lightweight Design(Red)"/>
        <s v="Caprigo Heavy Duty TV Wall Mount Bracket for 14 to 32 Inch LED/HD/Smart TV’s, Universal Fixed TV Wall Mount Stand (M452)"/>
        <s v="Pigeon Healthifry Digital Air Fryer, 360° High Speed Air Circulation Technology 1200 W with Non-Stick 4.2 L Basket - Green"/>
        <s v="Ionix Jewellery Scale | Weight Scale | Digital Weight Machine | weight machine for gold | Electronic weighing machines for Jewellery 0.01G to 200G Small Weight Machine for Shop - Silver"/>
        <s v="Demokrazy New Nova Lint Cum Fuzz Remover for All Woolens Sweaters, Blankets, Jackets Remover Pill Remover from Carpets, Curtains (Pack of 1)"/>
        <s v="Newly Launched Boult Dive+ with 1.85&quot; HD Display, Bluetooth Calling Smartwatch, 500 Nits Brightness, 7 Days Battery Life, 150+ Watch Faces, 100+ Sport Modes, IP68 Waterproof Smart Watch (Jet Black)"/>
        <s v="Portronics Toad 23 Wireless Optical Mouse with 2.4GHz, USB Nano Dongle, Optical Orientation, Click Wheel, Adjustable DPI(Black)"/>
        <s v="Isoelite Remote Compatible for Samsung LED/LCD Remote Control Works with All Samsung LED/LCD TV Model No :- BN59-607A (Please Match The Image with Your Old Remote)"/>
        <s v="Crompton Insta Comfort Heater 2000 Watts Heat Convector with Adjustable Thermostats, Hybrid Cyan, Standard (‎ACGRH- INSTACOMFORT)"/>
        <s v="Caprigo Heavy Duty TV Wall Mount Stand for 12 to 27 inches LED/LCD/Monitor Screen's, Full Motion Rotatable Universal TV &amp; Monitor Wall Mount Bracket with Swivel &amp; Tilt Adjustments (Single Arm - M416)"/>
        <s v="SWAPKART Portable Flexible Adjustable Eye Protection USB LED Desk Light Table Lamp for Reading, Working on PC, Laptop, Power Bank, Bedroom ( Multicolour )"/>
        <s v="boAt Newly Launched Wave Electra with 1.81&quot; HD Display, Smart Calling with Ultra-Seamless BT Calling Chip,20 Built-In Watch Faces,100 + Sports Modes,Menu Personalization,In-Built Games(Charcoal Black)"/>
        <s v="7SEVEN® Bluetooth Voice Command Remote for Xiaomi Redmi Mi Smart TV with Netflix &amp; Prime Video Hot Keys XMRM-00A"/>
        <s v="Ambrane Fast 100W Output Cable with Type-C to Type-C for Mobile, Laptop, Macbook &amp; Table Charging, 480mbps Data Sync Speed, Braided Cable, 1.5m Length (ABCC-100, Black-Grey)"/>
        <s v="Themisto 350 Watts Egg Boiler-Blue"/>
        <s v="Havells Zella Flap Auto Immersion Rod 1500 Watts"/>
        <s v="Usha Hc 812 T Thermo Fan Room Heater"/>
        <s v="Duracell Type C To Type C 5A (100W) Braided Sync &amp; Fast Charging Cable, 3.9 Feet (1.2M). USB C to C Cable, Supports PD &amp; QC 3.0 Charging, 5 GBPS Data Transmission – Black"/>
        <s v="Ikea 903.391.72 Polypropylene Plastic Solid Bevara Sealing Clip (Multicolour) - 30 Pack, Adjustable"/>
        <s v="WeCool S5 Long Selfie Stick, with Large Reinforced Tripod Stand up to 61 Inch / 156 Cms, Ultra Long Multi Function Bluetooth Selfie Stick with 1/4 Screw Compatible with Gopro, Camera, and Ring Light"/>
        <s v="Pilot V7 Liquid Ink Roller Ball Pen (2 Blue + 1 Black)"/>
        <s v="Storite USB 2.0 A to Mini 5 pin B Cable for External HDDS/Camera/Card Readers (150cm - 1.5M)"/>
        <s v="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s v="ZEBRONICS Zeb-Comfort Wired USB Mouse, 3-Button, 1000 DPI Optical Sensor, Plug &amp; Play, for Windows/Mac, Black"/>
        <s v="Noir Aqua - 5pcs PP Spun Filter + 1 Spanner | for All Types of RO Water purifiers (5 Piece, White, 10 Inch, 5 Micron) - RO Spun Filter Cartridge Sponge Replacement Water Filter Candle"/>
        <s v="Lint Roller with 40 Paper Sheets, 22 x 5 cm (Grey)"/>
        <s v="beatXP Kitchen Scale Multipurpose Portable Electronic Digital Weighing Scale | Weight Machine With Back light LCD Display | White |10 kg | 2 Year Warranty |"/>
        <s v="Wipro Vesta 1.8 litre Cool touch electric Kettle with Auto cut off | Double Layer outer body | Triple Protection - Dry Boil, Steam &amp; Over Heat |Stainless Steel Inner Body | (Black, 1500 Watt)"/>
        <s v="Themisto TH-WS20 Digital Kitchen Weighing Scale Stainless Steel (5Kg)"/>
        <s v="Heart Home Waterproof Round Non Wovan Laundry Bag/Hamper|Metalic Printed With Handles|Foldable Bin &amp; 45 Liter Capicity|Size 37 x 37 x 49, Pack of 1 (Grey &amp; Black)-HEARTXY11447"/>
        <s v="Airtel DigitalTV DTH Television, Setup Box Remote Compatible for SD and HD Recording (Black)"/>
        <s v="Airtel Digital TV HD Set Top Box with FTA Pack | Unlimited Entertainment + Recording Feature + Free Standard Installation (6 Months Pack)"/>
        <s v="King Shine Multi Retractable 3.0A Fast Charger Cord, Multiple Charging Cable 4Ft/1.2m 3-in-1 USB Charge Cord Compatible with Phone/Type C/Micro USB for All Android and iOS Smartphones (Random Colour)"/>
        <s v="HealthSense Rechargeable Lint Remover for Clothes | Fuzz and Fur Remover | Electric Fabric Shaver, Trimmer for Clothes, Carpet, Sofa, Sweaters, Curtains | One-Year Warranty Included - New-Feel LR350"/>
        <s v="boAt Newly Launched Wave Electra with 1.81&quot; HD Display, Smart Calling Ultra-Seamless BT Calling Chip, 20 Built-in Watch Faces, 100 + Sports Modes, Menu Personalization, in-Built Games(Cherry Blossom)"/>
        <s v="Bulfyss Plastic Sticky Lint Roller Hair Remover Cleaner Set of 5 Rolls 150 Sheets, 30 Sheets Each roll Lint Roller Remover for Clothes, Furniture, Carpet, Dog Fur, Sweater, Dust &amp; Dirt"/>
        <s v="Zoul USB C 60W Fast Charging 3A 6ft/2M Long Type C Nylon Braided Data Cable Quick Charger Cable QC 3.0 for Samsung Galaxy M31S M30 S10 S9 S20 Plus, Note 10 9 8, A20e A40 A50 A70 (2M, Grey)"/>
        <s v="Gilary Multi Charging Cable, 3 in 1 Nylon Braided Fast Charging Cable for iPhone Micro USB Type C Mobile Phone | Colour May Vary |"/>
        <s v="LAPSTER Accessories Power Cable Cord 2 Pin Laptop Adapter and Tape Recorder 1.5M"/>
        <s v="Portronics Konnect L 60W PD Type C to Type C Mobile Charging Cable, 1.2M, Fast Data Sync, Tangle Resistant, TPE+Nylon Braided(Grey)"/>
        <s v="PrettyKrafts Folding Laundry Basket for Clothes with Lid &amp; Handle, Toys Organiser, 75 Litre, (Pack of 1), Mushroom Print"/>
        <s v="TVARA LCD Writing Tablet, 8.5&quot; Inch Colorful Toddler Doodle Board Drawing Tablet, Erasable Reusable Electronic Drawing Pads, Educational and Learning Tool for 3-6 Years Old Boy and Girls Mix Colors"/>
        <s v="Portronics Konnect L POR-1403 Fast Charging 3A Type-C Cable 1.2 Meter with Charge &amp; Sync Function for All Type-C Devices (White)"/>
        <s v="LOHAYA Television Remote Compatible with Samsung Smart LED/LCD/HD TV Remote Control [ Compatible for All Samsung Tv Remote Control ]"/>
        <s v="Ambrane Mobile Holding Stand, 180° Perfect View, Height Adjustment, Wide Compatibility, Multipurpose, Anti-Skid Design (Twistand, Black)"/>
        <s v="Saiyam Stainless Steel Espresso Maker Stovetop Coffee Percolator Italian Coffee Maker Moka Pot (4 Cup - 200 ml, Silver)"/>
        <s v="E-COSMOS 5V 1.2W Portable Flexible USB LED Light (Colors May Vary, Small) - Set of 2 Pieces"/>
        <s v="Lapster Gel Mouse pad with Wrist Rest , Gaming Mouse Pad with Lycra Cloth Nonslip for Laptop , Computer, , Home &amp; Office (Black)"/>
        <s v="Venus Digital Kitchen Weighing Scale &amp; Food Weight Machine for Health, Fitness, Home Baking &amp; Cooking Scale, 2 Year Warranty &amp; Battery Included (Weighing Scale Without Bowl) Capacity 10 Kg, 1 Gm"/>
        <s v="Ambrane 60W / 3A Type C Fast Charging Unbreakable 1.5m L Shaped Braided Cable, PD Technology, 480Mbps Data Transfer for Smartphones, Tablet, Laptops &amp; other type c devices (ABLC10, Black)"/>
        <s v="Belkin USB C to USB-C Fast Charging Type C Cable, 60W PD, 3.3 feet (1 meter) for Laptop, Personal Computer, Tablet, Smartphone - Black, USB-IF Certified"/>
        <s v="CSI INTERNATIONAL® Instant Water Geyser, Water Heater, Portable Water Heater, Geyser Made of First Class ABS Plastic 3KW (White)"/>
        <s v="PROLEGEND® PL-T002 Universal TV Stand Table Top for Most 22 to 65 inch LCD Flat Screen TV, VESA up to 800 by 400mm"/>
        <s v="Candes Gloster All in One Silent Blower Fan Room Heater Ideal for Small and Medium Area, 2000 Watts (White)"/>
        <s v="Zebronics Astra 10 Portable Wireless BT v5.0 Speaker, 10W RMS Power, 15* Hours Backup, 2.25&quot; Drive Size, up to 6.4&quot; Mobile Holder Support, Carry Handle, USB, mSD, AUX Input and FM Radio with Antenna"/>
        <s v="Zoul USB Type C Fast Charging 3A Nylon Braided Data Cable Quick Charger Cable QC 3.0 for Samsung Galaxy M31s M30 S10 S9 S20 Plus, Note 10 9 8, A20e A40 A50 A70 (1M, Grey)"/>
        <s v="AGARO Classic Portable Yogurt Maker, 1.2L Capacity, Electric, Automatic, Grey and White, Medium (33603)"/>
        <s v="Synqe USB C to USB C 60W Nylon Braided Fast Charging Type C to Type C Cable Compatible with Samsung Galaxy Note 20/Ultra, S20 S22 S21 S20 FE A73 A53 A33 (2M, Black)"/>
        <s v="7SEVEN® Compatible with Fire Tv Stick Remote with Voice Command Feature Suitable for Second Generation Amazon Fire Tv Stick Remote Only - Pairing Must"/>
        <s v="Parker Quink Ink Bottle, Blue"/>
        <s v="KENT 16088 Vogue Electric Kettle 1.8 Litre 1500 W | Stainless Steel body | Auto shut off over heating protection | 1 Year Warranty"/>
        <s v="House of Quirk Reusable Sticky Picker Cleaner Easy-Tear Sheets Travel Pet Hair Lint Rollers Brush (10cm Sheet, Set of 3 Rolls, 180 Sheets, 60 Sheets Each roll Lint Roller Remover, Multicolour)"/>
        <s v="boAt LTG 550v3 Lightning Apple MFi Certified Cable with Spaceship Grade Aluminium Housing,Stress Resistance, Rapid 2.4A Charging &amp; 480mbps Data Sync, 1m Length &amp; 10000+ Bends Lifespan(Mercurial Black)"/>
        <s v="TVARA LCD Writing Tablet 8.5 Inch E-Note Pad LCD Writing Tablet, Kids Drawing Pad 8.5 Inch Doodle Board, Toddler Boy and Girl Learning Gift for 3 4 5 6 Years Old, Black"/>
        <s v="Gizga Essentials Laptop Bag Sleeve Case Cover Pouch with Handle for 14.1 Inch Laptop for Men &amp; Women, Padded Laptop Compartment, Premium Zipper Closure, Water Repellent Nylon Fabric, Grey"/>
        <s v="Cotbolt Silicone Case Cover Compatible for Samsung BN59-01312A QLED 8K 4K Smart TV Remote Shockproof Protective Remote Cover (Black)"/>
        <s v="Synqe Type C to Type C Short Fast Charging 60W Cable Compatible with Samsung Galaxy Z Fold3 5G, Z Flip3 5G, S22 5G, S22 Ultra, S21, S20, S20FE, A52, A73, A53 (0.25M, Black)"/>
        <s v="Fire-Boltt Gladiator 1.96&quot; Biggest Display Smart Watch with Bluetooth Calling, Voice Assistant &amp;123 Sports Modes, 8 Unique UI Interactions, SpO2, 24/7 Heart Rate Tracking"/>
        <s v="Classmate Octane Neon- Blue Gel Pens(Pack of 5)|Smooth Writing Pen|Attractive body colour for Boys &amp; Girls|Waterproof ink for smudge free writing|Preferred by Students for Exam|Study at home essential"/>
        <s v="Lapster USB 3.0 sata Cable for 2.5 inch SSD and HDD , USB 3.0 to SATA III Hard Driver Adapter , sata to USB Cable-(Blue)"/>
        <s v="Belkin USB C to USB-C Fast Charging Type C Cable, 60W PD, 3.3 feet (1 meter) for Laptop, Personal Computer, Tablet, Smartphone - White, USB-IF Certified"/>
        <s v="Crypo™ Universal Remote Compatible with Tata Sky Universal HD &amp; SD Set top Box (Also Works with All TV)"/>
        <s v="SAIELLIN Electric Lint Remover for Clothes Fabric Shaver Lint Shaver for Woolen Clothes Blanket Jackets Stainless Steel Blades, Clothes and Furniture Lint Roller for Fabrics Portable Lint Shavers (White Orange)"/>
        <s v="Classmate Long Book - Unruled, 160 Pages, 314 mm x 194 mm - Pack Of 3"/>
        <s v="Robustrion [Anti-Scratch] &amp; [Smudge Proof] [Bubble Free] Premium Tempered Glass Screen Protector Guard for Samsung Galaxy Tab A8 10.5 inch [SM-X200/X205/X207] 2022"/>
        <s v="Wembley LCD Writing Pad/Tab | Writing, Drawing, Reusable, Portable Pad with Colorful Letters | 9 Inch Graphic Tablet (Assorted)"/>
        <s v="Parker Quink Ink Bottle (Black)"/>
        <s v="Eco Crystal J 5 inch Cartridge (Pack of 2)"/>
        <s v="Bestor ® 8K Hdmi 2.1 Cable 48Gbps 9.80Ft/Ultra High Speed Hdmi Braided Cord For Roku Tv/Ps5/Hdtv/Blu-Ray Projector, Laptop, Television, Personal Computer, Xbox, Ps4, Ps5, Ps4 Pro (1 M, Grey)"/>
        <s v="STRIFF Laptop Stand Adjustable Laptop Computer Stand Multi-Angle Stand Phone Stand Portable Foldable Laptop Riser Notebook Holder Stand Compatible for 9 to 15.6” Laptops Black(Black)"/>
        <s v="Airtel DigitalTV DTH Remote SD/HD/HD Recording Compatible for Television (Shining Black )"/>
        <s v="LOHAYA Remote Compatible for Mi Smart LED TV 4A Remote Control (32&quot;/43&quot;) [ Compatible for Mi Tv Remote Control ] [ Compatible for Mi Smart LED Tv Remote Control ]"/>
        <s v="pTron Solero 331 3.4Amps Multifunction Fast Charging Cable, 3-in-1 USB Cable Micro USB/Type-C/iOS, Made in India, Durable &amp; Strong &amp; Tangle-free 118cm in Length (Black)"/>
        <s v="Smashtronics® - Case for Firetv Remote, Fire Stick Remote Cover Case, Silicone Cover for TV Firestick 4K/TV 2nd Gen(3rd Gen) Remote Control - Light Weight/Anti Slip/Shockproof (Black)"/>
        <s v="Nirdambhay Mini Bag Sealer, 2 in 1 Heat Sealer and Cutter Handheld Sealing Machine Portable Bag Resealer Sealer for Plastic Bags Food Storage Snack Fresh Bag Sealer (Including 2 AA Battery)"/>
        <s v="Wipro Vesta 1200 Watt GD203 Heavyweight Automatic Dry Iron| Quick Heat Up| Anti bacterial German Weilburger Double Coated Black Soleplate |2 Years Warranty"/>
        <s v="Lifelong LLFH921 Regalia 2000 W Fan Heater, 3 Air Settings, Room Heater with Overheating Protection, 1 Year Warranty ( White, (ISI Certified, Ideal for small to medium room/area)"/>
        <s v="JM SELLER 180 W 2021 Edition Electric Beater High Speed Hand Mixer Egg Beater for Cake Making and Whipping Cream with 7 Speed Control (White) with Free Spatula and Oil Brush"/>
        <s v="Ambrane 60W / 3A Fast Charging Output Cable with Type-C to USB for Mobile, Neckband, True Wireless Earphone Charging, 480mbps Data Sync Speed, 1m Length (ACT - AZ10, Black)"/>
        <s v="Ambrane 60W / 3A Fast Charging Output Cable with Type-C to USB for Mobile, Neckband, True Wireless Earphone Charging, 480mbps Data Sync Speed, 1m Length (ACT - AZ10, White)"/>
        <s v="Robustrion Anti-Scratch &amp; Smudge Proof Tempered Glass Screen Protector for Xiaomi Mi Pad 5 11 inch"/>
        <s v="INDIAS®™ Electro-Instant Water Geyser A.B.S. Body Shock Proof Can be Used in Bathroom, Kitchen, wash Area, Hotels, Hospital etc."/>
        <s v="Maharaja Whiteline Nano Carbon Neo, 500 Watts Room Heater (Black, White), Standard (5200100986)"/>
        <s v="iBELL Induction Cooktop, 2000W with Auto Shut Off and Overheat Protection, BIS Certified, Black"/>
        <s v="Kuber Industries Waterproof Round Laundry Bag/Hamper|Polka Dots Print Print with Handles|Foldable Bin &amp; 45 Liter Capicity|Size 37 x 37 x 49, Pack of 1(Black &amp; White)- CTKTC044992"/>
        <s v="STRIFF UPH2W Multi Angle Tablet/Mobile Stand. Holder for iPhone, Android, Samsung, OnePlus, Xiaomi. Portable,Foldable Stand.Perfect for Bed,Office, Home,Gift and Desktop (White)"/>
        <s v="STRIFF Multi Angle Tablet/Mobile Stand. Holder for iPhone, Android, Samsung, OnePlus, Xiaomi. Portable,Foldable Stand.Perfect for Bed,Office, Home,Gift and Desktop (Black)"/>
        <s v="IONIX Activated Carbon Faucet Water Filters Universal Interface Home Kitchen Faucet Tap Water | Tap filter Multilayer | Clean Purifier Filter Cartridge Five Layer Water Filter-Pack of 1"/>
        <s v="Kanget [2 Pack] Type C Female to USB A Male Charger | Charging Cable Adapter Converter compatible for iPhone 14, 13, 12,11 Pro Max/Mini/XR/XS/X/SE, Samsung S20 ultra/S21/S10/S8/S9/MacBook Pro iPad (Grey)"/>
        <s v="CROSSVOLT Compatible Dash/Warp Data Sync Fast Charging Cable Supported for All C Type Devices (Cable)"/>
        <s v="Wecool Unbreakable 3 in 1 Charging Cable with 3A Speed, Fast Charging Multi Purpose Cable 1.25 Mtr Long, Type C cable, Micro Usb Cable and Cable for iPhone, White"/>
        <s v="Inalsa Electric Fan Heater Hotty - 2000 Watts Variable Temperature Control Cool/Warm/Hot Air Selector | Over Heat Protection | ISI Certification, White"/>
        <s v="Caldipree Silicone Case Cover Compatible for 2022 Samsung Smart TV Remote QLED TV BN68-13897A TM2280E (2022-BLACK)"/>
        <s v="GILTON Egg Boiler Electric Automatic Off 7 Egg Poacher for Steaming, Cooking Also Boiling and Frying, Multi Color"/>
        <s v="Lenovo USB A to Type-C Tangle-free  Aramid fiber braided 1.2m cable with 4A Fast charging &amp; 480 MBPS data transmission, certified 10000+ bend lifespan, Metallic Grey"/>
        <s v="SupCares Laptop Stand 7 Height Adjustable, Aluminium, Ventilated, Foldable, Portable Laptop Holder for Desk &amp; Table Mount Upto 15.6 inch Laptop with Carry Pouch (Silver)"/>
        <s v="Macmillan Aquafresh 5 Micron PS-05 10&quot; in PP Spun Filter Candle Set for All Type RO Water Purifier 10 inch (4)"/>
        <s v="Posh 1.5 Meter High Speed Gold Plated HDMI Male to Female Extension Cable (Black)"/>
        <s v="pTron Solero T351 3.5Amps Fast Charging Type-C to Type-C PD Data &amp; Charging USB Cable, Made in India, 480Mbps Data Sync, Durable 1 Meter Long Cable for Type-C Smartphones, Tablets &amp; Laptops (Black)"/>
        <s v="Samsung Original Type C to C Cable - 3.28 Feet (1 Meter), White"/>
        <s v="Ambrane 60W / 3A Fast Charging Output Cable with Micro to USB for Mobile, Neckband, True Wireless Earphone Charging, 480mbps Data Sync Speed, 1m Length (ACM - AZ1, Black)"/>
        <s v="Astigo Compatible Remote Control for Mi Smart LED 4A (43&quot;/32&quot;)"/>
        <s v="Elv Mobile Phone Mount Tabletop Holder for Phones and Tablets - Black"/>
        <s v="10WeRun Id-116 Bluetooth Smartwatch Wireless Fitness Band for Boys, Girls, Men, Women &amp; Kids | Sports Gym Watch for All Smart Phones I Heart Rate and spo2 Monitor"/>
        <s v="Cotbolt Silicone Protective Case Cover for LG an MR21GA Magic Remote Shockproof for LG Smart TV Remote 2021 Protective Skin Waterproof Anti Lost (Black) (Remote Not Included)"/>
        <s v="7SEVEN® Compatible for Samsung Smart 4K Ultra HD TV Monitor Remote Control Replacement of Original Samsung TV Remote for LED OLED UHD QLED and Suitable for 6 7 8 Series Samsung TV with Hot Keys BN59-01259E"/>
        <s v="Lapster 5 pin mini usb cable, usb b cable,camera cable usb2.0 for External HDDS/Card Readers/Camera etc."/>
        <s v="LRIPL Mi Remote Control with Netflix &amp; Prime Video Button Compatible for Mi 4X LED Android Smart TV 4A Remote Control (32&quot;/43&quot;) with Voice Command (Pairing Required)"/>
        <s v="STRIFF 12 Pieces Highly Flexible Silicone Micro USB Protector, Mouse Cable Protector, Suit for All Cell Phones, Computers and Chargers (White)"/>
        <s v="Lapster 1.5 mtr USB 2.0 Type A Male to USB A Male Cable for computer and laptop"/>
        <s v="SKE Bed Study Table Portable Wood Multifunction Laptop-Table Lapdesk for Children Bed Foldabe Table Work with Tablet Slot &amp; Cup Holder Brown Black"/>
        <s v="Dealfreez Case Compatible for Fire TV Stick 4K All Alexa Voice Remote Shockproof Silicone Anti-Lost Cover with Loop (C-Black)"/>
        <s v="Duracell USB C To Lightning Apple Certified (Mfi) Braided Sync &amp; Charge Cable For Iphone, Ipad And Ipod. Fast Charging Lightning Cable, 3.9 Feet (1.2M) - Black"/>
        <s v="Kyosei Advanced Tempered Glass Compatible with Google Pixel 6a with Military-Grade Anti-Explosion Edge-to-Edge Coverage Screen Protector Guard"/>
        <s v="Time Office Scanner Replacement Cable for Startek FM220U (Type C) Ivory"/>
        <s v="WZATCO Pixel | Portable LED Projector | Native 720p with Full HD 1080P Support | 2000 Lumens (200 ANSI) | 176&quot; Large Screen | Projector for Home and Outdoor | Compatible with TV Stick, PC, PS4"/>
        <s v="Raffles Premium Stainless Steel South Indian Coffee Filter/Drip Coffee Maker, 2-3 Cups, 150 ml"/>
        <s v="SVM Products Unbreakable Set Top Box Stand with Dual Remote Holder (Black)"/>
        <s v="7SEVEN® TCL Remote Control Smart TV RC802V Remote Compatible for TCL TV Remote Original 55EP680 40A325 49S6500 55P8S 55P8 50P8 65P8 40S6500 43S6500FS 49S6800FS 49S6800 49S6510FS(Without Voice Function/Google Assistant and Non-Bluetooth remote)"/>
        <s v="Noise ColorFit Pro 4 Alpha Bluetooth Calling Smart Watch with 1.78 AMOLED Display, Tru Sync, 60hz Refresh Rate, instacharge, Gesture Control, Functional 360 Digital Crown (Jet Black)"/>
        <s v="Activa Heat-Max 2000 Watts Room Heater (White color ) with ABS body"/>
        <s v="Portronics Ruffpad 12E Re-Writable LCD Writing Pad with 30.4cm (12 inch) Writing Area, Single Tap Erase, Smart Lock, Long Battery Life, India's first notepad to save and share your child's first creatives via Ruffpad app on your Smartphone(Black)"/>
        <s v="Crompton Insta Delight Fan Circulator Room Heater with 3 Heat Settings (Slate Grey &amp; Black, 2000 Watt)"/>
        <s v="Activa Easy Mix Nutri Mixer Grinder 500 Watt | Long Lasting Shock Proof ABS Body | Heavy Duty Motor With Nano - Grinding Technology"/>
        <s v="Eveready Red 1012 AAA Batteries - Pack of 10"/>
        <s v="Duracell Micro USB 3A Braided Sync &amp; Fast Charging Cable, 3.9 Feet (1.2M). Supports QC 2.0/3.0 Charging, High Speed Data Transmission - Black"/>
        <s v="STRIFF 12 Pieces Highly Flexible Silicone Micro USB Protector, Mouse Cable Protector, Suit for All Cell Phones, Computers and Chargers (Black)"/>
        <s v="SaiEllin Room Heater For Home 2000 Watts Room Heater For Bedroom | ISI Approved With 1 Year Warranty | For 250 Sq. Feet Blower Heater &amp; Room Heaters Home For Winters"/>
        <s v="LOHAYA Television Remote Compatible for VU LED LCD HD Tv Remote Control Model No :- EN2B27V"/>
        <s v="Duracell Type-C To Micro 1.2M braided Sync &amp; Charge Cable, USB C to Micro Fast Charge Compatible for fast data transmission (Black)"/>
        <s v="Crompton Insta Comfy 800 Watt Room Heater with 2 Heat Settings(Grey Blue)"/>
        <s v="LOHAYA LCD/LED Remote Compatible for Sony Bravia Smart LCD LED UHD OLED QLED 4K Ultra HD TV Remote Control with YouTube &amp; Netflix Function [ Compatible for Sony Tv Remote Control ]"/>
        <s v="Sounce Spiral Charger Cable Protector Data Cable Saver Charging Cord Protective Cable Cover Headphone MacBook Laptop Earphone Cell Phone Set of 3 (Cable Protector (12 Units))"/>
        <s v="E-COSMOS 5V 1.2W Portable Flexible USB LED Light (Colours May Vary, Small, EC-POF1)"/>
        <s v="Kuber Industries Round Non Woven Fabric Foldable Laundry Basket|Toy Storage Basket|Cloth Storage Basket With Handles| Capicity 45 Ltr (Grey &amp; Black)-KUBMART11446"/>
        <s v="Astigo Compatible Remote for Airtel Digital Set Top Box (Pairing Required with TV Remote)"/>
        <s v="Classmate Pulse 1 Subject Notebook - 240mm x 180mm , Soft Cover, 180 Pages, Single Line, Pack of 4"/>
        <s v="Prolet Classic Bumper Case Cover for Samsung Galaxy Watch 4 44mm TPU Plated Full Screen Protector (Black)"/>
        <s v="Skadioo WiFi Adapter for pc | Car Accessories, WiFi Dongle for pc | USB WiFi Adapter for pc | Wi-Fi Receiver 2.4GHz, 802.11b/g/n UNano Size WiFi Dongle Compatible Adapter,WiFi dongle for pc"/>
        <s v="Ambrane 2 in 1 Type-C &amp; Micro USB Cable with 60W / 3A Fast Charging, 480 mbps High Data, PD Technology &amp; Quick Charge 3.0, Compatible with All Type-C &amp; Micro USB Devices (ABDC-10, Black)"/>
        <s v="Portronics Konnect L 20W PD Quick Charge Type-C to 8-Pin USB Mobile Charging Cable, 1.2M, Tangle Resistant, Fast Data Sync(Grey)"/>
        <s v="IKEA Frother for Milk"/>
        <s v="Amazon Basics 2000/1000 Watt Room Heater with Adjustable Thermostat (ISI certified, White color, Ideal for small to medium room/area)"/>
        <s v="Electvision Remote Control Compatible with Kodak/Thomson Smart led tv (Without Voice) Before Placing Order for verification Contact Our coustmer Care 7738090464"/>
        <s v="Amazon Basics Magic Slate 8.5-inch LCD Writing Tablet with Stylus Pen, for Drawing, Playing, Noting by Kids &amp; Adults, Black"/>
        <s v="Sounce 65W OnePlus Dash Warp Charge Cable, 6.5A Type-C to USB C PD Data Sync Fast Charging Cable Compatible with One Plus 8T/ 9/ 9R/ 9 pro/ 9RT/ 10R/ Nord &amp; for All Type C Devices – Red, 1 Meter"/>
        <s v="KENT POWP-Sediment Filter 10'' Thread WCAP"/>
        <s v="7SEVEN® Compatible for Mi tv Remote Control Original Suitable with Smart Android 4K LED Non Voice Command Xiaomi Redmi Remote of 4A Model 32 43 55 65 inches"/>
        <s v="SWAPKART Fast Charging Cable and Data Sync USB Cable Compatible for iPhone 6/6S/7/7+/8/8+/10/11, 12, 13 Pro max iPad Air/Mini, iPod and iOS Devices (White)"/>
        <s v="PrettyKrafts Laundry Square Shape Basket Bag/Foldable/Multipurpose/Carry Handles/Slanting Lid for Home, Cloth Storage,(Single) Jute Grey"/>
        <s v="Wayona 3in1 Nylon Braided 66W USB Fast Charging Cable with Type C, Lightening and Micro USB Port, Compatible with iPhone, iPad, Samsung Galaxy, OnePlus, Mi, Oppo, Vivo, iQOO, Xiaomi (1M, Black)"/>
        <s v="POPIO Tempered Glass Compatible for iPhone 13 / iPhone 13 Pro/iPhone 14 (Transparent) Edge to Edge Full Screen Coverage with Installation Kit, Pack of 2"/>
        <s v="PRUSHTI COVER AND BAGS, Protective Case for Airtel Xstream settop Box Remote Remote Control Pouch Cover Holder PU Leather Cover Holder(only Cover for Selling Purpose)"/>
        <s v="pTron Solero T241 2.4A Type-C Data &amp; Charging USB Cable, Made in India, 480Mbps Data Sync, Durable 1-Meter Long USB Cable for Smartphone, Type-C USB Devices (White)"/>
        <s v="Larrito wooden Cool Mist Humidifiers Essential Oil Diffuser Aroma Air Humidifier with Colorful Change for Car, Office, Babies, humidifiers for home, air humidifier for room (WOODEN HUMIDIFIRE-A)"/>
        <s v="Tom &amp; Jerry Folding Laundry Basket for Clothes with Lid &amp; Handle, Toys Organiser, 75 Litre, Green"/>
        <s v="IKEA Milk Frother for Your Milk, Coffee,(Cold and hot Drinks), Black"/>
        <s v="R B Nova Lint/Fabric Shaver for Cloths, Lint Remover for Woolen Sweaters, Blankets, Jackets/Burr Remover Pill Remover from Carpets, Pack of 1"/>
        <s v="Lint Remover For Clothes With 1 Year Warranty Fabric Shaver Lint Shaver for Woolen Clothes Blanket Jackets Stainless Steel Blades,Bedding, Clothes and Furniture Best Remover for Fabrics Portable Lint Shavers (White Orange)"/>
        <s v="7SEVEN® Compatible for Sony Bravia LCD LED UHD OLED QLED 4K Ultra HD TV remote control with YouTube and NETFLIX Hotkeys. Universal Replacement for Original Sony Smart Android tv Remote Control"/>
        <s v="SaleOn Instant Coal Heater 500W Charcoal Burner Electric Stove Hot Plate - Mix Colors - Pack of 1 - Only Charcoal Heater"/>
        <s v="SoniVision SA-D10 SA-D100 SA-D40 Home Theater Systems Remote Compatible with Sony RM-ANU156"/>
        <s v="7SEVEN® Compatible Lg Smart Tv Remote Suitable for Any LG LED OLED LCD UHD Plasma Android Television and AKB75095303 replacement of Original Lg Tv Remote Control"/>
        <s v="WANBO X1 Pro (Upgraded) | Native 1080P Full HD | Android 9 | Projector for Home | LED Cinema | 350ANSI | 3900 lumens | WiFi Bluetooth | HDMI ARC | Dolby DTS | 4D Keystone Correction (Global Version)"/>
        <s v="Eveready 1015 Carbon Zinc AA Battery - 10 Pieces"/>
        <s v="pTron Solero M241 2.4A Micro USB Data &amp; Charging Cable, Made in India, 480Mbps Data Sync, Durable 1-Meter Long USB Cable for Micro USB Devices (White)"/>
        <s v="Zuvexa Egg Boiler Poacher Automatic Off Steaming, Cooking, Boiling Double Layer 14 Egg Boiler (Multicolor)…"/>
        <s v="iPhone Original 20W C Type Fast PD Charger Compatible with I-Phone13/13 mini/13pro/13 pro Max I-Phone 12/12 Pro/12mini/12 Pro Max, I-Phone11/11 Pro/11 Pro Max 2020 (Only Adapter)"/>
        <s v="ZORBES® Wall Adapter Holder for Alexa Echo Dot 4th Generation,A Space-Saving Solution with Cord Management for Your Smart Home Speakers -White (Holder Only)"/>
        <s v="KNOWZA Electric Handheld Milk Wand Mixer Frother for Latte Coffee Hot Milk, Milk Frother for Coffee, Egg Beater, Hand Blender, Coffee Beater (BLACK COFFEE BEATER)"/>
        <s v="Firestick Remote"/>
        <s v="Cello Non-Stick Aluminium Sandwich Gas Toaster(Black)"/>
        <s v="7SEVEN® Compatible Vu Smart Tv Remote Control Suitable for Original 4K Android LED Ultra HD UHD Vu Tv Remote with Non Voice Feature without google assistant"/>
        <s v="TE™ Instant Electric Heating Hot and Cold Water Geyser Tap Water with Digital Display (White)"/>
        <s v="Amazon Basics 1500 W Electric Kettle (Stainless Steel Body, 1.5 L)"/>
        <s v="FABWARE Lint Remover for Clothes - Sticky Lint Roller for Clothes, Furniture, Wool, Coat, Car Seats, Carpet, Fabric, Dust Cleaner, Pet Hair Remover with 1 Handle &amp; 1 Refill Total 60 Sheets &amp; 1 Cover"/>
        <s v="Classmate Pulse Spiral Notebook - 240 mm x 180 mm, Soft Cover, 200 Pages, Unruled"/>
        <s v="Lapster USB 3.0 A to Micro B SuperSpeed for hard disk cable - short cable"/>
        <s v="boAt BassHeads 122 Wired Earphones with Heavy Bass, Integrated Controls and Mic (Gun Metal)"/>
        <s v="7SEVEN Compatible LG TV Remote Suitable for LG Non Magic Smart tv Remote Control (Mouse &amp; Voice Non-Support) MR20GA Prime Video and Netflix Hotkeys"/>
        <s v="Amazon Basics 300 W Hand Blender with Stainless Steel Stem for Hot/Cold Blending and In-Built Cord Hook, ISI-Marked, Black"/>
        <s v="7SEVEN® Suitable Sony Tv Remote Original Bravia for Smart Android Television Compatible for Any Model of LCD LED OLED UHD 4K Universal Sony Remote Control"/>
        <s v="CEDO 65W OnePlus Dash Warp Charge Cable, USB A to Type C Data Sync Fast Charging Cable Compatible with One Plus 3 /3T /5 /5T /6 /6T /7 /7T /7 pro &amp; for All Type C Devices - 1 Meter, Red"/>
        <s v="Lapster Caddy for ssd and HDD, Optical Bay 2nd Hard Drive Caddy, Caddy 9.5mm for Laptop"/>
        <s v="AGARO Royal Double Layered Kettle, 1.5 Litres, Double Layered Cool Touch , Dry Boiling Protection, Black"/>
        <s v="Tata Sky Universal Remote Compatible for SD/HD"/>
        <s v="Electvision Remote Control for led Smart tv Compatible with VU Smart Led (Without Voice)"/>
        <s v="Sony TV - Remote Compatible for Sony LED Remote Control Works with Sony LED TV by Trend Trail Speed tech &amp; Remote hi Remote &amp; REO India only"/>
        <s v="STRIFF Mpad Mouse Mat 230X190X3mm Gaming Mouse Pad, Non-Slip Rubber Base, Waterproof Surface, Premium-Textured, Compatible with Laser and Optical Mice(Universe Black)"/>
        <s v="Ambrane Unbreakable 3A Fast Charging Braided Type C Cable    1.5 Meter (RCT15, Blue) Supports QC 2.0/3.0 Charging"/>
        <s v="Candes BlowHot All in One Silent Blower Fan Room Heater (ABS Body, White, Brown) 2000 Watts"/>
        <s v="Havells Bero Quartz Heater Black 800w 2 Heat Settings 2 Year Product Warranty"/>
        <s v="Wipro Vesta 1200 Watt GD201 Lightweight Automatic Dry Iron| Quick Heat Up| Stylish &amp; Sleek |Anti bacterial German Weilburger Double Coated Soleplate |2 Years Warranty"/>
        <s v="Silicone Rubber Earbuds Tips, Eartips, Earpads, Earplugs, for Replacement in Earphones and Bluetooth Medium Size (10 Pcs Black)"/>
        <s v="4 in 1 Handheld Electric Vegetable Cutter Set,Wireless Food Processor Electric Food Chopper for Garlic Chili Pepper Onion Ginger Celery Meat with Brush"/>
        <s v="Duracell CR2016 3V Lithium Coin Battery, 5 pcs, 2016 Coin Button Cell Battery, DL2016"/>
        <s v="Room Heater Warmer Wall-Outlet 400 Watts Electric Handy Room Heater (Room Heaters Home for Bedroom, Reading Books, Work, bathrooms, Rooms, Offices, Home Offices,2022"/>
        <s v="Remote Control Compatible for Amazon Fire Tv Stick Remote Control [ 3rd Gen ](Not Compatible for Fire TV Edition Smart TV) from basesailor"/>
        <s v="MR. BRAND Portable USB Juicer Electric USB Juice Maker Mixer Bottle Blender Grinder Mixer,6 Blades Rechargeable Bottle with (Multi color) (MULTI MIXER 6 BLED)"/>
        <s v="Remote Compatible for Samsung LED/LCD Remote Control Works with Samsung LED/LCD TV by Trend Trail"/>
        <s v="oraimo 65W Type C to C Fast Charging Cable USB C to USB C Cable High Speed Syncing, Nylon Braided 1M length with LED Indicator Compatible For Laptop, Macbook, Samsung Galaxy S22 S20 S10 S20Fe S21 S21 Ultra A70 A51 A71 A50S M31 M51 M31S M53 5G"/>
        <s v="Aine HDMI Male to VGA Female Video Converter Adapter Cable (Black)"/>
        <s v="Gadgetronics Digital Kitchen Weighing Scale &amp; Food Weight Machine for Health, Fitness, Home Baking &amp; Cooking (10 KGs,1 Year Warranty &amp; Batteries Included)"/>
        <s v="LUNAGARIYA®, Protective Case Compatible with JIO Settop Box Remote Control,PU Leather Cover Holder (Before Placing Order,Please Compare The Dimensions of The Product with Your Remote)"/>
        <s v="7SEVEN® Compatible Tata Sky Remote Control Replacement of Original dth SD HD tata Play Set top Box Remote - IR Learning Universal Remote for Any Brand TV - Pairing Must"/>
        <s v="EYNK Extra Long Micro USB Fast Charging USB Cable | Micro USB Data Cable | Quick Fast Charging Cable | Charger Sync Cable | High Speed Transfer Android Smartphones V8 Cable (2.4 Amp, 3m,) (White)"/>
        <s v="Eopora PTC Ceramic Fast Heating Room Heater for Bedroom, 1500/1000 Watts Room Heater for Home, Electric Heater, Electric Fan Heater for Home Office Bedroom (White)"/>
        <s v="Ikea Little Loved Corner PRODUKT Milk-frother, Coffee/Tea Frother, Handheld Milk Wand Mixer Frother, Black"/>
        <s v="Duracell CR2025 3V Lithium Coin Battery, 5 pcs, 2025 Coin Button Cell Battery, DL2025"/>
        <s v="Lint Remover Woolen Clothes Lint Extractor Battery Lint Removing Machine Bhur Remover"/>
        <s v="VRPRIME Lint Roller Lint Remover for Clothes, Pet | 360 Sheets Reusable Sticky Easy-Tear Sheet Brush for Clothes, Furniture, Carpet, Dog Fur, Sweater, Dust &amp; Dirt (4 Rolls - 90 Sheet Each Roll)"/>
        <s v="BRUSTRO Copytinta Coloured Craft Paper A4 Size 80 GSM Mixed Bright Colour 40 Sheets Pack (10 cols X 4 Sheets) Double Side Color for Office Printing, Art and Craft."/>
        <s v="Croma 3A Fast charge 1m Type-C to All Type-C Phones sync and charge cable, Made in India, 480Mbps Data transfer rate, Tested Durability with 8000+ bends (12 months warranty) - CRCMA0106sTC10, Black"/>
        <s v="Cablet 2.5 Inch SATA USB 3.0 HDD/SSD Portable External Enclosure for 7mm and 9.5mm, Tool-Free Design, Supports UASP Max 6TB"/>
        <s v="NK STAR 950 Mbps USB WiFi Adapter Wireless Network Receiver Dongle for Desktop Laptop, (Support- Windows XP/7/8/10 &amp; MAC OS) NOt Support to DVR and HDTV"/>
        <s v="Shopoflux Silicone Remote Cover for Mi Smart TV and Mi TV Stick/MI Box S / 3S / MI 4X / 4A Smart LED TV (Black)"/>
        <s v="Kitchengenix's Mini Waffle Maker 4 Inch- 350 Watts: Stainless Steel Non-Stick Electric Iron Machine for Individual Belgian Waffles, Pan Cakes, Paninis or Other Snacks (Red)"/>
        <s v="Amazon Brand - Solimo Fast Charging Braided Type C Data Cable Seam, Suitable For All Supported Mobile Phones (1 Meter, Black)"/>
        <s v="LONAXA Mini Travel Rechargeable Fruit Juicer - USB Electric Fruit &amp; Vegetable Juice Blender/Grinder for Home and Office Use (Multicolor)…"/>
        <s v="HOMEPACK 750W Radiant Room Home Office Heaters For Winter"/>
        <s v="IONIX Tap filter Multilayer | Activated Carbon Faucet Water Filters Universal Interface Home Kitchen Faucet Tap Water Clean Purifier Filter Cartridge Five Layer Water Filter-Pack of 1"/>
        <s v="LACOPINE Mini Pocket Size Lint Roller (White)"/>
        <s v="LAPSTER 12pcs Spiral Cable Protectors for Charger, Wires, Data Charger Cable Protector for Computers, Cell Phones etc.(Grey)"/>
        <s v="Portronics Konnect Spydr 31 3-in-1 Multi Functional Cable with 3.0A Output, Tangle Resistant, 1.2M Length, Nylon Braided(Zebra)"/>
        <s v="HB Plus Folding Height Adjustable Aluminum Foldable Portable Adjustment Desktop Laptop Holder Riser Stand"/>
        <s v="Tuarso 8K HDMI 2.1 Cable 48Gbps , 1.5 Meter High-Speed Braided HDMI Cable ( 8K@60HZ、4K@120HZ、2K@240HZ ) HDMI 2.1 Cable Compatible with Monitors , Television , Laptops , Projectors , Game Consoles and more with HDMI Ports Device"/>
        <s v="Storite Super Speed USB 3.0 Male to Male Cable for Hard Drive Enclosures, Laptop Cooling Pad, DVD Players(60cm,Black)"/>
        <s v="Hilton Quartz Heater 400/800-Watt ISI 2 Rods Multi Mode Heater Long Lasting Quick Heating Extremely Warm (Grey)"/>
        <s v="Homeistic Applience™ Instant Electric Water Heater Faucet Tap For Kitchen And Bathroom Sink Digital Water Heating Tap with Shower Head ABS Body- Shock Proof (Pack Of 1. White)"/>
        <s v="Zuvexa USB Rechargeable Electric Foam Maker - Handheld Milk Wand Mixer Frother for Hot Milk, Hand Blender Coffee, Egg Beater (Black)"/>
        <s v="Airtel DigitalTV HD Setup Box Remote"/>
        <s v="ROYAL STEP Portable Electric USB Juice Maker Juicer Bottle Blender Grinder Mixer,6 Blades Rechargeable Bottle with (MULTII) (MULTI COLOUR 6 BLED JUICER MIXER)"/>
        <s v="Tata Sky Digital TV HD Setup Box Remote"/>
        <s v="Lapster 65W compatible for OnePlus Dash Warp Charge Cable , type c to c cable fast charging Data Sync Cable Compatible with One Plus 10R / 9RT/ 9 pro/ 9R/ 8T/ 9/ Nord &amp; for All Type C Devices – Red, 1 Meter"/>
        <s v="Anjaney Enterprise Smart Multipurpose Foldable Laptop Table with Cup Holder, Study Table, Bed Table, Breakfast Table, Foldable and Portable/Ergonomic &amp; Rounded Edges/Non-Slip (Black)"/>
        <s v="SHREENOVA ID116 Plus Bluetooth Fitness Smart Watch for Men Women and Kids Activity Tracker (Black)"/>
        <s v="Portable Lint Remover Pet Fur Remover Clothes Fuzz Remover Pet Hairball Quick Epilator Shaver Removing Dust Pet Hair from Clothing Furniture Perfect for Clothing,Furniture,Couch,Carpet (Standard)"/>
        <s v="EN LIGNE Adjustable Cell Phone Stand, Foldable Portable Phone Stand Phone Holder for Desk, Desktop Tablet Stand Compatible with Mobile Phone/iPad/Tablet (Black)"/>
        <s v="E-COSMOS Plug in LED Night Light Mini USB LED Light Flexible USB LED Ambient Light Mini USB LED Light, LED Portable car Bulb, Indoor, Outdoor, Reading, Sleep (4 pcs)"/>
        <s v="Wolpin 1 Lint Roller with 60 Sheets Remove Clothes Lint Dog Hair Dust (19 x 13 cm) Orange"/>
        <s v="Empty Mist Trigger Plastic Spray Bottle for Multi use 200ml Pack of 2"/>
        <s v="Gizga Essentials Webcam Cover, Privacy Protector Webcam Cover Slide, Compatible with Laptop, Desktop, PC, Smartphone, Protect Your Privacy and Security, Strong Adhesive, Set of 3, Black"/>
        <s v="LS LAPSTER Quality Assured USB 2.0 morpho cable, morpho device cable for Mso 1300 E3/E2/E Biometric Finger Print Scanner morpho USB cable (Black)"/>
        <s v="Lapster usb 2.0 mantra cable, mantra mfs 100 data cable (black)"/>
        <s v="Sui Generis Electric Handheld Milk Wand Mixer Frother for Latte Coffee Hot Milk, Milk Frother, Electric Coffee Beater, Egg Beater, Latte Maker, Mini Hand Blender Cappuccino Maker (Multicolor)"/>
        <s v="ZEBRONICS HAA2021 HDMI version 2.1 cable with 8K @ 60Hz, 4K @ 120Hz, eARC &amp; CEC support, 3D compatible, 2 meters length, 48Gbps max and Gold-plated connectors"/>
        <s v="MI 2-in-1 USB Type C Cable (Micro USB to Type C) 30cm for Smartphone, Headphone, Laptop (White)"/>
        <s v="Portable, Handy Compact Plug-in Portable Digital Electric Heater Fan Wall-Outlet Handy Air Warmer Blower Adjustable Timer Digital Display Heater for Home/Office/Camper (Black, 400 Watts)"/>
        <s v="!!HANEUL!!1000 Watt/2000-Watt Room Heater!! Fan Heater!!Pure White!!HN-2500!!Made in India!!Thermoset!!"/>
        <s v="Amazon Basics Wireless Mouse | 2.4 GHz Connection, 1600 DPI | Type - C Adapter | Upto 12 Months of Battery Life | Ambidextrous Design | Suitable for PC/Mac/Laptop"/>
        <s v="WIDEWINGS Electric Handheld Milk Wand Mixer Frother for Latte Coffee Hot Milk, Milk Frother for Coffee, Egg Beater, Hand Blender, Coffee Beater with Stand"/>
        <s v="Noise_Colorfit Smart Watch Charger 2 Pin USB Fast Charger Magnetic Charging Cable Adapter (Smart Watch Charger 2 pin)"/>
        <s v="LOHAYA Voice Assistant Remote Compatible for Airtel Xstream Set-Top Box Remote Control with Netflix Function (Black) (Non - Voice)"/>
        <s v="Melbon VM-905 2000-Watt Room Heater (ISI Certified, White Color) Ideal Electric Fan Heater for Small to Medium Room/Area (Plastic Body)"/>
        <s v="Personal Size Blender, Portable Blender, Battery Powered USB Blender, with Four Blades, Mini Blender Travel Bottle for Juice, Shakes, and Smoothies (Pink)"/>
        <s v="!!1000 Watt/2000-Watt Room Heater!! Fan Heater!!Pure White!!HN-2500!!Made in India!!"/>
        <s v="Ambrane BCL-15 Lightning Cable for Smartphone (1.5m Black)"/>
        <s v="Zebronics CU3100V Fast charging Type C cable with QC 18W support, 3A max capacity, 1 meter braided cable, Data transfer and Superior durability (Braided Black + White)"/>
        <s v="Zebronics CU3100V Fast charging Type C cable with QC 18W support, 3A max capacity, 1 meter braided cable, Data transfer and Superior durability (Braided Black )"/>
        <s v="Oratech Coffee Frother electric, milk frother electric, coffee beater, cappuccino maker, Coffee Foamer, Mocktail Mixer, Coffee Foam Maker, coffee whisker electric, Froth Maker, coffee stirrers electric, coffee frothers, Coffee Blender, (6 Month Warranty) (Multicolour)"/>
        <s v="Kitchenwell 18Pc Plastic Food Snack Bag Pouch Clip Sealer for Keeping Food Fresh for Home, Kitchen, Camping Snack Seal Sealing Bag Clips (Multi-Color) | (Pack of 18)|"/>
        <s v="AVNISH Tap Water Purifier Filter Faucet 6 Layer Carbon Activated Dust Chlorine Remover Water Softener for Drinking Cartridge Alkaline Taps for Kitchen Sink Bathroom Wash Basin (6-Layer Filtration)"/>
        <s v="KNYUC MART Mini Electric Handy Room Heater Compact Plug-in, The Wall Outlet 400 Watts, Handy Air Warmer Blower Adjustable Timer Digital Display"/>
        <s v="Amazon Brand - Solimo 3A Fast Charging Tough Type C USB Data Cable  – 1 Meter"/>
        <s v="Lava Charging Adapter Elements D3 2A Fast Charging Speed Usb Type C Data Cable, White"/>
        <s v="7SEVEN® Compatible for Tata Sky Remote Original Set Top HD Box and Suitable for SD Tata Play setup Box Remote Control"/>
        <s v="Technotech High Speed HDMI Cable 5 Meter V1.4 - Supports Full HD 1080p (Color May Vary)"/>
        <s v="Lifelong LLQH925 Dyno Quartz Heater 2 Power settings Tip Over Cut-off Switch 800 Watt Silent operation Power Indicator 2 Rod Room Heater (1 Year Warranty, Grey)"/>
        <s v="Green Tales Heat Seal Mini Food Sealer-Impulse Machine for Sealing Plastic Bags Packaging"/>
        <s v="Longway Blaze 2 Rod Quartz Room Heater (White, Gray, 800 watts)"/>
        <s v="KLAM LCD Writing Tablet Screenwriting Toys Board Smart Digital E-Note Pad 8.5 Inch Light Weight Magic Slate for Drawing Playing Noting by Kids and Adults Best Birthday Gift Girls Boys, Multicolor"/>
        <s v="Amazon Basics 2 Amp USB Wall Charger &amp; Micro USB Cable (White)"/>
        <s v="C (DEVICE) Lint Remover for Woolen Clothes, Electric Lint Remover, Best Lint Shaver for Clothes Pack of 1"/>
        <s v="Khaitan ORFin Fan heater for Home and kitchen-K0 2215"/>
        <s v="VAPJA® Portable Mini Juicer Cup Blender USB Rechargeable with 4 Blades for Shakes and Smoothies Fruits Vegetables Juice Maker Grinder Mixer Strong Cutting Bottle Sports Travel Outdoors Gym (BOTTLE)"/>
        <s v="White Feather Portable Heat Sealer Mini Sealing Machine for Food Storage Vacuum Bag, Chip, Plastic, Snack Bags, Package Home Closer Storage Tool (Multicolor) Random Colour"/>
        <s v="Syncwire LTG to USB Cable for Fast Charging Compatible with Phone 5/ 5C/ 5S/ 6/ 6S/ 7/8/ X/XR/XS Max/ 11/12/ 13 Series and Pad Air/Mini, Pod &amp; Other Devices (1.1 Meter, White)"/>
        <s v="Kitchenwell Multipurpose Portable Electronic Digital Weighing Scale Weight Machine | Weight Machine | 10 Kg"/>
        <s v="NGI Store 2 Pieces Pet Hair Removers for Your Laundry Catcher Lint Remover for Washing Machine Lint Remover Reusable Portable Silica Gel Clothes Washer Dryer Floating Ball"/>
        <m/>
      </sharedItems>
    </cacheField>
    <cacheField name="discounted_price" numFmtId="0">
      <sharedItems containsString="0" containsBlank="1" containsNumber="1" minValue="39" maxValue="77990"/>
    </cacheField>
    <cacheField name="actual_price" numFmtId="0">
      <sharedItems containsString="0" containsBlank="1" containsNumber="1" minValue="39" maxValue="139900"/>
    </cacheField>
    <cacheField name="discount_percentage" numFmtId="0">
      <sharedItems containsString="0" containsBlank="1" containsNumber="1" containsInteger="1" minValue="0" maxValue="94"/>
    </cacheField>
    <cacheField name="rating" numFmtId="0">
      <sharedItems containsString="0" containsBlank="1" containsNumber="1" minValue="2" maxValue="5"/>
    </cacheField>
    <cacheField name="rating_count" numFmtId="0">
      <sharedItems containsString="0" containsBlank="1" containsNumber="1" containsInteger="1" minValue="2" maxValue="426973"/>
    </cacheField>
    <cacheField name="Estimated_Sales" numFmtId="0">
      <sharedItems containsString="0" containsBlank="1" containsNumber="1" minValue="398" maxValue="2667292164"/>
    </cacheField>
    <cacheField name="Discount_Flag" numFmtId="0">
      <sharedItems containsBlank="1" count="3">
        <s v="Discounted"/>
        <s v="Not Discounted"/>
        <m/>
      </sharedItems>
    </cacheField>
    <cacheField name="Main_Category" numFmtId="0">
      <sharedItems containsBlank="1" count="10">
        <s v="Electronics"/>
        <s v="Computers&amp;Accessories"/>
        <s v="Home&amp;Kitchen"/>
        <s v="MusicalInstruments"/>
        <s v="OfficeProducts"/>
        <s v="Health&amp;PersonalCare"/>
        <s v="Car&amp;Motorbike"/>
        <s v="Toys&amp;Games"/>
        <s v="HomeImprovement"/>
        <m/>
      </sharedItems>
    </cacheField>
    <cacheField name="Department" numFmtId="0">
      <sharedItems containsBlank="1"/>
    </cacheField>
    <cacheField name="Sub_Category_1" numFmtId="0">
      <sharedItems containsBlank="1"/>
    </cacheField>
    <cacheField name="Sub_Category_2" numFmtId="0">
      <sharedItems containsBlank="1"/>
    </cacheField>
    <cacheField name="Sub_Category_3" numFmtId="0">
      <sharedItems containsBlank="1"/>
    </cacheField>
    <cacheField name="Sub_Category_4" numFmtId="0">
      <sharedItems containsBlank="1"/>
    </cacheField>
    <cacheField name="Sub_Category_5" numFmtId="0">
      <sharedItems containsBlank="1"/>
    </cacheField>
  </cacheFields>
  <extLst>
    <ext xmlns:x14="http://schemas.microsoft.com/office/spreadsheetml/2009/9/main" uri="{725AE2AE-9491-48be-B2B4-4EB974FC3084}">
      <x14:pivotCacheDefinition pivotCacheId="11842031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4">
  <r>
    <s v="B09GFPVD9Y"/>
    <x v="0"/>
    <n v="8499"/>
    <n v="10999"/>
    <x v="0"/>
    <n v="4.0999999999999996"/>
    <n v="313836"/>
    <n v="2667292164"/>
    <x v="0"/>
    <s v="Electronics"/>
    <s v="Mobiles&amp;Accessories"/>
    <s v="Smartphones&amp;BasicMobiles"/>
    <s v="Smartphones"/>
    <s v="Not Available"/>
    <s v="Not Available"/>
    <s v="Not Available"/>
    <x v="0"/>
  </r>
  <r>
    <s v="B09GFPN6TP"/>
    <x v="1"/>
    <n v="7499"/>
    <n v="9499"/>
    <x v="1"/>
    <n v="4.0999999999999996"/>
    <n v="313832"/>
    <n v="2353426168"/>
    <x v="0"/>
    <s v="Electronics"/>
    <s v="Mobiles&amp;Accessories"/>
    <s v="Smartphones&amp;BasicMobiles"/>
    <s v="Smartphones"/>
    <s v="Not Available"/>
    <s v="Not Available"/>
    <s v="Not Available"/>
    <x v="0"/>
  </r>
  <r>
    <s v="B09GFLXVH9"/>
    <x v="2"/>
    <n v="6499"/>
    <n v="8499"/>
    <x v="2"/>
    <n v="4.0999999999999996"/>
    <n v="313836"/>
    <n v="2039620164"/>
    <x v="0"/>
    <s v="Electronics"/>
    <s v="Mobiles&amp;Accessories"/>
    <s v="Smartphones&amp;BasicMobiles"/>
    <s v="Smartphones"/>
    <s v="Not Available"/>
    <s v="Not Available"/>
    <s v="Not Available"/>
    <x v="0"/>
  </r>
  <r>
    <s v="B09GFM8CGS"/>
    <x v="3"/>
    <n v="6499"/>
    <n v="7999"/>
    <x v="3"/>
    <n v="4.0999999999999996"/>
    <n v="313832"/>
    <n v="2039594168"/>
    <x v="0"/>
    <s v="Electronics"/>
    <s v="Mobiles&amp;Accessories"/>
    <s v="Smartphones&amp;BasicMobiles"/>
    <s v="Smartphones"/>
    <s v="Not Available"/>
    <s v="Not Available"/>
    <s v="Not Available"/>
    <x v="0"/>
  </r>
  <r>
    <s v="B08Y55LPBF"/>
    <x v="4"/>
    <n v="32999"/>
    <n v="44999"/>
    <x v="4"/>
    <n v="4.2"/>
    <n v="45238"/>
    <n v="1492808762"/>
    <x v="0"/>
    <s v="Electronics"/>
    <s v="HomeTheater,TV&amp;Video"/>
    <s v="Televisions"/>
    <s v="SmartTelevisions"/>
    <s v="Not Available"/>
    <s v="Not Available"/>
    <s v="Not Available"/>
    <x v="0"/>
  </r>
  <r>
    <s v="B09RFC46VP"/>
    <x v="5"/>
    <n v="26999"/>
    <n v="42999"/>
    <x v="5"/>
    <n v="4.2"/>
    <n v="45238"/>
    <n v="1221380762"/>
    <x v="0"/>
    <s v="Electronics"/>
    <s v="HomeTheater,TV&amp;Video"/>
    <s v="Televisions"/>
    <s v="SmartTelevisions"/>
    <s v="Not Available"/>
    <s v="Not Available"/>
    <s v="Not Available"/>
    <x v="0"/>
  </r>
  <r>
    <s v="B08VB57558"/>
    <x v="6"/>
    <n v="37990"/>
    <n v="74999"/>
    <x v="6"/>
    <n v="4.2"/>
    <n v="27790"/>
    <n v="1055742100"/>
    <x v="0"/>
    <s v="Electronics"/>
    <s v="Mobiles&amp;Accessories"/>
    <s v="Smartphones&amp;BasicMobiles"/>
    <s v="Smartphones"/>
    <s v="Not Available"/>
    <s v="Not Available"/>
    <s v="Not Available"/>
    <x v="0"/>
  </r>
  <r>
    <s v="B09RWQ7YR6"/>
    <x v="7"/>
    <n v="46999"/>
    <n v="69999"/>
    <x v="7"/>
    <n v="4.3"/>
    <n v="21252"/>
    <n v="998822748"/>
    <x v="0"/>
    <s v="Electronics"/>
    <s v="HomeTheater,TV&amp;Video"/>
    <s v="Televisions"/>
    <s v="SmartTelevisions"/>
    <s v="Not Available"/>
    <s v="Not Available"/>
    <s v="Not Available"/>
    <x v="1"/>
  </r>
  <r>
    <s v="B09Q5P2MT3"/>
    <x v="8"/>
    <n v="24999"/>
    <n v="31999"/>
    <x v="8"/>
    <n v="4.2"/>
    <n v="34899"/>
    <n v="872440101"/>
    <x v="0"/>
    <s v="Electronics"/>
    <s v="HomeTheater,TV&amp;Video"/>
    <s v="Televisions"/>
    <s v="SmartTelevisions"/>
    <s v="Not Available"/>
    <s v="Not Available"/>
    <s v="Not Available"/>
    <x v="0"/>
  </r>
  <r>
    <s v="B0B6F8HHR6"/>
    <x v="9"/>
    <n v="24999"/>
    <n v="35999"/>
    <x v="9"/>
    <n v="4.2"/>
    <n v="32840"/>
    <n v="820967160"/>
    <x v="0"/>
    <s v="Electronics"/>
    <s v="HomeTheater,TV&amp;Video"/>
    <s v="Televisions"/>
    <s v="SmartTelevisions"/>
    <s v="Not Available"/>
    <s v="Not Available"/>
    <s v="Not Available"/>
    <x v="0"/>
  </r>
  <r>
    <s v="B08444S68L"/>
    <x v="10"/>
    <n v="12490"/>
    <n v="15990"/>
    <x v="8"/>
    <n v="4.2"/>
    <n v="58506"/>
    <n v="730739940"/>
    <x v="0"/>
    <s v="Electronics"/>
    <s v="Mobiles&amp;Accessories"/>
    <s v="Smartphones&amp;BasicMobiles"/>
    <s v="Smartphones"/>
    <s v="Not Available"/>
    <s v="Not Available"/>
    <s v="Not Available"/>
    <x v="0"/>
  </r>
  <r>
    <s v="B0BD3T6Z1D"/>
    <x v="11"/>
    <n v="12999"/>
    <n v="13499"/>
    <x v="10"/>
    <n v="4.0999999999999996"/>
    <n v="56098"/>
    <n v="729217902"/>
    <x v="0"/>
    <s v="Electronics"/>
    <s v="Mobiles&amp;Accessories"/>
    <s v="Smartphones&amp;BasicMobiles"/>
    <s v="Smartphones"/>
    <s v="Not Available"/>
    <s v="Not Available"/>
    <s v="Not Available"/>
    <x v="0"/>
  </r>
  <r>
    <s v="B0B6F98KJJ"/>
    <x v="12"/>
    <n v="21999"/>
    <n v="29999"/>
    <x v="4"/>
    <n v="4.2"/>
    <n v="32840"/>
    <n v="722447160"/>
    <x v="0"/>
    <s v="Electronics"/>
    <s v="HomeTheater,TV&amp;Video"/>
    <s v="Televisions"/>
    <s v="SmartTelevisions"/>
    <s v="Not Available"/>
    <s v="Not Available"/>
    <s v="Not Available"/>
    <x v="0"/>
  </r>
  <r>
    <s v="B09HQSV46W"/>
    <x v="13"/>
    <n v="21999"/>
    <n v="29999"/>
    <x v="4"/>
    <n v="4.2"/>
    <n v="32840"/>
    <n v="722447160"/>
    <x v="0"/>
    <s v="Electronics"/>
    <s v="HomeTheater,TV&amp;Video"/>
    <s v="Televisions"/>
    <s v="SmartTelevisions"/>
    <s v="Not Available"/>
    <s v="Not Available"/>
    <s v="Not Available"/>
    <x v="0"/>
  </r>
  <r>
    <s v="B09MJ77786"/>
    <x v="14"/>
    <n v="31999"/>
    <n v="49999"/>
    <x v="11"/>
    <n v="4.3"/>
    <n v="21252"/>
    <n v="680042748"/>
    <x v="0"/>
    <s v="Electronics"/>
    <s v="HomeTheater,TV&amp;Video"/>
    <s v="Televisions"/>
    <s v="SmartTelevisions"/>
    <s v="Not Available"/>
    <s v="Not Available"/>
    <s v="Not Available"/>
    <x v="1"/>
  </r>
  <r>
    <s v="B09QS9X9L8"/>
    <x v="15"/>
    <n v="12999"/>
    <n v="18999"/>
    <x v="12"/>
    <n v="4.0999999999999996"/>
    <n v="50772"/>
    <n v="659985228"/>
    <x v="0"/>
    <s v="Electronics"/>
    <s v="Mobiles&amp;Accessories"/>
    <s v="Smartphones&amp;BasicMobiles"/>
    <s v="Smartphones"/>
    <s v="Not Available"/>
    <s v="Not Available"/>
    <s v="Not Available"/>
    <x v="0"/>
  </r>
  <r>
    <s v="B09QS9X16F"/>
    <x v="16"/>
    <n v="12999"/>
    <n v="18999"/>
    <x v="12"/>
    <n v="4.0999999999999996"/>
    <n v="50772"/>
    <n v="659985228"/>
    <x v="0"/>
    <s v="Electronics"/>
    <s v="Mobiles&amp;Accessories"/>
    <s v="Smartphones&amp;BasicMobiles"/>
    <s v="Smartphones"/>
    <s v="Not Available"/>
    <s v="Not Available"/>
    <s v="Not Available"/>
    <x v="0"/>
  </r>
  <r>
    <s v="B09QS9CWLV"/>
    <x v="15"/>
    <n v="12999"/>
    <n v="18999"/>
    <x v="12"/>
    <n v="4.0999999999999996"/>
    <n v="50772"/>
    <n v="659985228"/>
    <x v="0"/>
    <s v="Electronics"/>
    <s v="Mobiles&amp;Accessories"/>
    <s v="Smartphones&amp;BasicMobiles"/>
    <s v="Smartphones"/>
    <s v="Not Available"/>
    <s v="Not Available"/>
    <s v="Not Available"/>
    <x v="0"/>
  </r>
  <r>
    <s v="B09QS8V5N8"/>
    <x v="17"/>
    <n v="12999"/>
    <n v="17999"/>
    <x v="13"/>
    <n v="4.0999999999999996"/>
    <n v="50772"/>
    <n v="659985228"/>
    <x v="0"/>
    <s v="Electronics"/>
    <s v="Mobiles&amp;Accessories"/>
    <s v="Smartphones&amp;BasicMobiles"/>
    <s v="Smartphones"/>
    <s v="Not Available"/>
    <s v="Not Available"/>
    <s v="Not Available"/>
    <x v="0"/>
  </r>
  <r>
    <s v="B09F9YQQ7B"/>
    <x v="18"/>
    <n v="13999"/>
    <n v="24999"/>
    <x v="14"/>
    <n v="4.2"/>
    <n v="45238"/>
    <n v="633286762"/>
    <x v="0"/>
    <s v="Electronics"/>
    <s v="HomeTheater,TV&amp;Video"/>
    <s v="Televisions"/>
    <s v="SmartTelevisions"/>
    <s v="Not Available"/>
    <s v="Not Available"/>
    <s v="Not Available"/>
    <x v="0"/>
  </r>
  <r>
    <s v="B09F9YQQ7B"/>
    <x v="18"/>
    <n v="13999"/>
    <n v="24999"/>
    <x v="14"/>
    <n v="4.2"/>
    <n v="45237"/>
    <n v="633272763"/>
    <x v="0"/>
    <s v="Electronics"/>
    <s v="HomeTheater,TV&amp;Video"/>
    <s v="Televisions"/>
    <s v="SmartTelevisions"/>
    <s v="Not Available"/>
    <s v="Not Available"/>
    <s v="Not Available"/>
    <x v="0"/>
  </r>
  <r>
    <s v="B09T2S8X9C"/>
    <x v="19"/>
    <n v="22999"/>
    <n v="28999"/>
    <x v="1"/>
    <n v="3.9"/>
    <n v="25824"/>
    <n v="593926176"/>
    <x v="0"/>
    <s v="Electronics"/>
    <s v="Mobiles&amp;Accessories"/>
    <s v="Smartphones&amp;BasicMobiles"/>
    <s v="Smartphones"/>
    <s v="Not Available"/>
    <s v="Not Available"/>
    <s v="Not Available"/>
    <x v="0"/>
  </r>
  <r>
    <s v="B0B3D39RKV"/>
    <x v="20"/>
    <n v="33999"/>
    <n v="33999"/>
    <x v="15"/>
    <n v="4.3"/>
    <n v="17415"/>
    <n v="592092585"/>
    <x v="1"/>
    <s v="Electronics"/>
    <s v="Mobiles&amp;Accessories"/>
    <s v="Smartphones&amp;BasicMobiles"/>
    <s v="Smartphones"/>
    <s v="Not Available"/>
    <s v="Not Available"/>
    <s v="Not Available"/>
    <x v="1"/>
  </r>
  <r>
    <s v="B07WDKLDRX"/>
    <x v="21"/>
    <n v="28999"/>
    <n v="34999"/>
    <x v="16"/>
    <n v="4.4000000000000004"/>
    <n v="20311"/>
    <n v="588998689"/>
    <x v="0"/>
    <s v="Electronics"/>
    <s v="Mobiles&amp;Accessories"/>
    <s v="Smartphones&amp;BasicMobiles"/>
    <s v="Smartphones"/>
    <s v="Not Available"/>
    <s v="Not Available"/>
    <s v="Not Available"/>
    <x v="1"/>
  </r>
  <r>
    <s v="B09Q5SWVBJ"/>
    <x v="22"/>
    <n v="15999"/>
    <n v="21999"/>
    <x v="4"/>
    <n v="4.2"/>
    <n v="34899"/>
    <n v="558349101"/>
    <x v="0"/>
    <s v="Electronics"/>
    <s v="HomeTheater,TV&amp;Video"/>
    <s v="Televisions"/>
    <s v="SmartTelevisions"/>
    <s v="Not Available"/>
    <s v="Not Available"/>
    <s v="Not Available"/>
    <x v="0"/>
  </r>
  <r>
    <s v="B0B8CXTTG3"/>
    <x v="23"/>
    <n v="16999"/>
    <n v="25999"/>
    <x v="17"/>
    <n v="4.2"/>
    <n v="32840"/>
    <n v="558247160"/>
    <x v="0"/>
    <s v="Electronics"/>
    <s v="HomeTheater,TV&amp;Video"/>
    <s v="Televisions"/>
    <s v="SmartTelevisions"/>
    <s v="Not Available"/>
    <s v="Not Available"/>
    <s v="Not Available"/>
    <x v="0"/>
  </r>
  <r>
    <s v="B09JPC82QC"/>
    <x v="24"/>
    <n v="19999"/>
    <n v="34999"/>
    <x v="18"/>
    <n v="4.3"/>
    <n v="27151"/>
    <n v="542992849"/>
    <x v="0"/>
    <s v="Electronics"/>
    <s v="HomeTheater,TV&amp;Video"/>
    <s v="Televisions"/>
    <s v="SmartTelevisions"/>
    <s v="Not Available"/>
    <s v="Not Available"/>
    <s v="Not Available"/>
    <x v="1"/>
  </r>
  <r>
    <s v="B09T2WRLJJ"/>
    <x v="25"/>
    <n v="20999"/>
    <n v="26999"/>
    <x v="8"/>
    <n v="3.9"/>
    <n v="25824"/>
    <n v="542278176"/>
    <x v="0"/>
    <s v="Electronics"/>
    <s v="Mobiles&amp;Accessories"/>
    <s v="Smartphones&amp;BasicMobiles"/>
    <s v="Smartphones"/>
    <s v="Not Available"/>
    <s v="Not Available"/>
    <s v="Not Available"/>
    <x v="0"/>
  </r>
  <r>
    <s v="B09LJ116B5"/>
    <x v="26"/>
    <n v="16999"/>
    <n v="20999"/>
    <x v="3"/>
    <n v="4.0999999999999996"/>
    <n v="31822"/>
    <n v="540942178"/>
    <x v="0"/>
    <s v="Electronics"/>
    <s v="Mobiles&amp;Accessories"/>
    <s v="Smartphones&amp;BasicMobiles"/>
    <s v="Smartphones"/>
    <s v="Not Available"/>
    <s v="Not Available"/>
    <s v="Not Available"/>
    <x v="0"/>
  </r>
  <r>
    <s v="B09LHZSMRR"/>
    <x v="27"/>
    <n v="16999"/>
    <n v="20999"/>
    <x v="3"/>
    <n v="4.0999999999999996"/>
    <n v="31822"/>
    <n v="540942178"/>
    <x v="0"/>
    <s v="Electronics"/>
    <s v="Mobiles&amp;Accessories"/>
    <s v="Smartphones&amp;BasicMobiles"/>
    <s v="Smartphones"/>
    <s v="Not Available"/>
    <s v="Not Available"/>
    <s v="Not Available"/>
    <x v="0"/>
  </r>
  <r>
    <s v="B09LHYZ3GJ"/>
    <x v="28"/>
    <n v="16999"/>
    <n v="20999"/>
    <x v="3"/>
    <n v="4.0999999999999996"/>
    <n v="31822"/>
    <n v="540942178"/>
    <x v="0"/>
    <s v="Electronics"/>
    <s v="Mobiles&amp;Accessories"/>
    <s v="Smartphones&amp;BasicMobiles"/>
    <s v="Smartphones"/>
    <s v="Not Available"/>
    <s v="Not Available"/>
    <s v="Not Available"/>
    <x v="0"/>
  </r>
  <r>
    <s v="B08B42LWKN"/>
    <x v="29"/>
    <n v="14999"/>
    <n v="19999"/>
    <x v="19"/>
    <n v="4.2"/>
    <n v="34899"/>
    <n v="523450101"/>
    <x v="0"/>
    <s v="Electronics"/>
    <s v="HomeTheater,TV&amp;Video"/>
    <s v="Televisions"/>
    <s v="SmartTelevisions"/>
    <s v="Not Available"/>
    <s v="Not Available"/>
    <s v="Not Available"/>
    <x v="0"/>
  </r>
  <r>
    <s v="B09T39K9YL"/>
    <x v="30"/>
    <n v="19999"/>
    <n v="24999"/>
    <x v="20"/>
    <n v="3.9"/>
    <n v="25824"/>
    <n v="516454176"/>
    <x v="0"/>
    <s v="Electronics"/>
    <s v="Mobiles&amp;Accessories"/>
    <s v="Smartphones&amp;BasicMobiles"/>
    <s v="Smartphones"/>
    <s v="Not Available"/>
    <s v="Not Available"/>
    <s v="Not Available"/>
    <x v="0"/>
  </r>
  <r>
    <s v="B08VB34KJ1"/>
    <x v="31"/>
    <n v="15490"/>
    <n v="20990"/>
    <x v="21"/>
    <n v="4.2"/>
    <n v="32916"/>
    <n v="509868840"/>
    <x v="0"/>
    <s v="Electronics"/>
    <s v="Mobiles&amp;Accessories"/>
    <s v="Smartphones&amp;BasicMobiles"/>
    <s v="Smartphones"/>
    <s v="Not Available"/>
    <s v="Not Available"/>
    <s v="Not Available"/>
    <x v="0"/>
  </r>
  <r>
    <s v="B08VB2CMR3"/>
    <x v="32"/>
    <n v="15490"/>
    <n v="20990"/>
    <x v="21"/>
    <n v="4.2"/>
    <n v="32916"/>
    <n v="509868840"/>
    <x v="0"/>
    <s v="Electronics"/>
    <s v="Mobiles&amp;Accessories"/>
    <s v="Smartphones&amp;BasicMobiles"/>
    <s v="Smartphones"/>
    <s v="Not Available"/>
    <s v="Not Available"/>
    <s v="Not Available"/>
    <x v="0"/>
  </r>
  <r>
    <s v="B0B3CQBRB4"/>
    <x v="33"/>
    <n v="28999"/>
    <n v="28999"/>
    <x v="15"/>
    <n v="4.3"/>
    <n v="17415"/>
    <n v="505017585"/>
    <x v="1"/>
    <s v="Electronics"/>
    <s v="Mobiles&amp;Accessories"/>
    <s v="Smartphones&amp;BasicMobiles"/>
    <s v="Smartphones"/>
    <s v="Not Available"/>
    <s v="Not Available"/>
    <s v="Not Available"/>
    <x v="1"/>
  </r>
  <r>
    <s v="B0B3CPQ5PF"/>
    <x v="34"/>
    <n v="28999"/>
    <n v="28999"/>
    <x v="15"/>
    <n v="4.3"/>
    <n v="17415"/>
    <n v="505017585"/>
    <x v="1"/>
    <s v="Electronics"/>
    <s v="Mobiles&amp;Accessories"/>
    <s v="Smartphones&amp;BasicMobiles"/>
    <s v="Smartphones"/>
    <s v="Not Available"/>
    <s v="Not Available"/>
    <s v="Not Available"/>
    <x v="1"/>
  </r>
  <r>
    <s v="B09WN3SRC7"/>
    <x v="35"/>
    <n v="77990"/>
    <n v="139900"/>
    <x v="14"/>
    <n v="4.7"/>
    <n v="5935"/>
    <n v="462870650"/>
    <x v="0"/>
    <s v="Electronics"/>
    <s v="HomeTheater,TV&amp;Video"/>
    <s v="Televisions"/>
    <s v="SmartTelevisions"/>
    <s v="Not Available"/>
    <s v="Not Available"/>
    <s v="Not Available"/>
    <x v="1"/>
  </r>
  <r>
    <s v="B0B6F7LX4C"/>
    <x v="36"/>
    <n v="13999"/>
    <n v="24999"/>
    <x v="14"/>
    <n v="4.2"/>
    <n v="32840"/>
    <n v="459727160"/>
    <x v="0"/>
    <s v="Electronics"/>
    <s v="HomeTheater,TV&amp;Video"/>
    <s v="Televisions"/>
    <s v="SmartTelevisions"/>
    <s v="Not Available"/>
    <s v="Not Available"/>
    <s v="Not Available"/>
    <x v="0"/>
  </r>
  <r>
    <s v="B08GTYFC37"/>
    <x v="37"/>
    <n v="10389"/>
    <n v="32000"/>
    <x v="22"/>
    <n v="4.4000000000000004"/>
    <n v="41398"/>
    <n v="430083822"/>
    <x v="0"/>
    <s v="Computers&amp;Accessories"/>
    <s v="ExternalDevices&amp;DataStorage"/>
    <s v="ExternalSolidStateDrives"/>
    <s v="Not Available"/>
    <s v="Not Available"/>
    <s v="Not Available"/>
    <s v="Not Available"/>
    <x v="1"/>
  </r>
  <r>
    <s v="B095JPKPH3"/>
    <x v="38"/>
    <n v="61999"/>
    <n v="69999"/>
    <x v="23"/>
    <n v="4.0999999999999996"/>
    <n v="6753"/>
    <n v="418679247"/>
    <x v="0"/>
    <s v="Electronics"/>
    <s v="HomeTheater,TV&amp;Video"/>
    <s v="Televisions"/>
    <s v="SmartTelevisions"/>
    <s v="Not Available"/>
    <s v="Not Available"/>
    <s v="Not Available"/>
    <x v="0"/>
  </r>
  <r>
    <s v="B09TWHTBKQ"/>
    <x v="39"/>
    <n v="18499"/>
    <n v="25999"/>
    <x v="24"/>
    <n v="4.0999999999999996"/>
    <n v="22318"/>
    <n v="412860682"/>
    <x v="0"/>
    <s v="Electronics"/>
    <s v="Mobiles&amp;Accessories"/>
    <s v="Smartphones&amp;BasicMobiles"/>
    <s v="Smartphones"/>
    <s v="Not Available"/>
    <s v="Not Available"/>
    <s v="Not Available"/>
    <x v="0"/>
  </r>
  <r>
    <s v="B084872DQY"/>
    <x v="40"/>
    <n v="14999"/>
    <n v="14999"/>
    <x v="15"/>
    <n v="4.3"/>
    <n v="27508"/>
    <n v="412592492"/>
    <x v="1"/>
    <s v="Electronics"/>
    <s v="HomeTheater,TV&amp;Video"/>
    <s v="Televisions"/>
    <s v="SmartTelevisions"/>
    <s v="Not Available"/>
    <s v="Not Available"/>
    <s v="Not Available"/>
    <x v="1"/>
  </r>
  <r>
    <s v="B07VTFN6HM"/>
    <x v="41"/>
    <n v="5599"/>
    <n v="7350"/>
    <x v="2"/>
    <n v="4.4000000000000004"/>
    <n v="73005"/>
    <n v="408754995"/>
    <x v="0"/>
    <s v="Computers&amp;Accessories"/>
    <s v="ExternalDevices&amp;DataStorage"/>
    <s v="ExternalHardDisks"/>
    <s v="Not Available"/>
    <s v="Not Available"/>
    <s v="Not Available"/>
    <s v="Not Available"/>
    <x v="1"/>
  </r>
  <r>
    <s v="B09WRMNJ9G"/>
    <x v="42"/>
    <n v="34999"/>
    <n v="38999"/>
    <x v="25"/>
    <n v="4.2"/>
    <n v="11029"/>
    <n v="386003971"/>
    <x v="0"/>
    <s v="Electronics"/>
    <s v="Mobiles&amp;Accessories"/>
    <s v="Smartphones&amp;BasicMobiles"/>
    <s v="Smartphones"/>
    <s v="Not Available"/>
    <s v="Not Available"/>
    <s v="Not Available"/>
    <x v="0"/>
  </r>
  <r>
    <s v="B07WHQBZLS"/>
    <x v="43"/>
    <n v="17999"/>
    <n v="21990"/>
    <x v="26"/>
    <n v="4"/>
    <n v="21350"/>
    <n v="384278650"/>
    <x v="0"/>
    <s v="Electronics"/>
    <s v="Mobiles&amp;Accessories"/>
    <s v="Smartphones&amp;BasicMobiles"/>
    <s v="Smartphones"/>
    <s v="Not Available"/>
    <s v="Not Available"/>
    <s v="Not Available"/>
    <x v="0"/>
  </r>
  <r>
    <s v="B0B14MR9L1"/>
    <x v="44"/>
    <n v="16999"/>
    <n v="24999"/>
    <x v="12"/>
    <n v="4.0999999999999996"/>
    <n v="22318"/>
    <n v="379383682"/>
    <x v="0"/>
    <s v="Electronics"/>
    <s v="Mobiles&amp;Accessories"/>
    <s v="Smartphones&amp;BasicMobiles"/>
    <s v="Smartphones"/>
    <s v="Not Available"/>
    <s v="Not Available"/>
    <s v="Not Available"/>
    <x v="0"/>
  </r>
  <r>
    <s v="B09TWH8YHM"/>
    <x v="44"/>
    <n v="16999"/>
    <n v="24999"/>
    <x v="12"/>
    <n v="4.0999999999999996"/>
    <n v="22318"/>
    <n v="379383682"/>
    <x v="0"/>
    <s v="Electronics"/>
    <s v="Mobiles&amp;Accessories"/>
    <s v="Smartphones&amp;BasicMobiles"/>
    <s v="Smartphones"/>
    <s v="Not Available"/>
    <s v="Not Available"/>
    <s v="Not Available"/>
    <x v="0"/>
  </r>
  <r>
    <s v="B08HV83HL3"/>
    <x v="45"/>
    <n v="2049"/>
    <n v="2199"/>
    <x v="27"/>
    <n v="4.3"/>
    <n v="178912"/>
    <n v="366590688"/>
    <x v="0"/>
    <s v="Electronics"/>
    <s v="Mobiles&amp;Accessories"/>
    <s v="MobileAccessories"/>
    <s v="Chargers"/>
    <s v="PowerBanks"/>
    <s v="Not Available"/>
    <s v="Not Available"/>
    <x v="1"/>
  </r>
  <r>
    <s v="B07WJWRNVK"/>
    <x v="46"/>
    <n v="16499"/>
    <n v="20990"/>
    <x v="1"/>
    <n v="4"/>
    <n v="21350"/>
    <n v="352253650"/>
    <x v="0"/>
    <s v="Electronics"/>
    <s v="Mobiles&amp;Accessories"/>
    <s v="Smartphones&amp;BasicMobiles"/>
    <s v="Smartphones"/>
    <s v="Not Available"/>
    <s v="Not Available"/>
    <s v="Not Available"/>
    <x v="0"/>
  </r>
  <r>
    <s v="B07WGMMQGP"/>
    <x v="47"/>
    <n v="16499"/>
    <n v="20999"/>
    <x v="1"/>
    <n v="4"/>
    <n v="21350"/>
    <n v="352253650"/>
    <x v="0"/>
    <s v="Electronics"/>
    <s v="Mobiles&amp;Accessories"/>
    <s v="Smartphones&amp;BasicMobiles"/>
    <s v="Smartphones"/>
    <s v="Not Available"/>
    <s v="Not Available"/>
    <s v="Not Available"/>
    <x v="0"/>
  </r>
  <r>
    <s v="B0B15GSPQW"/>
    <x v="48"/>
    <n v="47990"/>
    <n v="70900"/>
    <x v="12"/>
    <n v="4.3"/>
    <n v="7109"/>
    <n v="341160910"/>
    <x v="0"/>
    <s v="Electronics"/>
    <s v="HomeTheater,TV&amp;Video"/>
    <s v="Televisions"/>
    <s v="SmartTelevisions"/>
    <s v="Not Available"/>
    <s v="Not Available"/>
    <s v="Not Available"/>
    <x v="1"/>
  </r>
  <r>
    <s v="B092BL5DCX"/>
    <x v="49"/>
    <n v="45999"/>
    <n v="69900"/>
    <x v="28"/>
    <n v="4.3"/>
    <n v="7109"/>
    <n v="327006891"/>
    <x v="0"/>
    <s v="Electronics"/>
    <s v="HomeTheater,TV&amp;Video"/>
    <s v="Televisions"/>
    <s v="SmartTelevisions"/>
    <s v="Not Available"/>
    <s v="Not Available"/>
    <s v="Not Available"/>
    <x v="1"/>
  </r>
  <r>
    <s v="B07WGPKMP5"/>
    <x v="50"/>
    <n v="15499"/>
    <n v="20999"/>
    <x v="21"/>
    <n v="4.0999999999999996"/>
    <n v="19253"/>
    <n v="298402247"/>
    <x v="0"/>
    <s v="Electronics"/>
    <s v="Mobiles&amp;Accessories"/>
    <s v="Smartphones&amp;BasicMobiles"/>
    <s v="Smartphones"/>
    <s v="Not Available"/>
    <s v="Not Available"/>
    <s v="Not Available"/>
    <x v="0"/>
  </r>
  <r>
    <s v="B07WJV6P1R"/>
    <x v="51"/>
    <n v="15499"/>
    <n v="18999"/>
    <x v="26"/>
    <n v="4.0999999999999996"/>
    <n v="19252"/>
    <n v="298386748"/>
    <x v="0"/>
    <s v="Electronics"/>
    <s v="Mobiles&amp;Accessories"/>
    <s v="Smartphones&amp;BasicMobiles"/>
    <s v="Smartphones"/>
    <s v="Not Available"/>
    <s v="Not Available"/>
    <s v="Not Available"/>
    <x v="0"/>
  </r>
  <r>
    <s v="B07WHQWXL7"/>
    <x v="52"/>
    <n v="15499"/>
    <n v="20999"/>
    <x v="21"/>
    <n v="4.0999999999999996"/>
    <n v="19252"/>
    <n v="298386748"/>
    <x v="0"/>
    <s v="Electronics"/>
    <s v="Mobiles&amp;Accessories"/>
    <s v="Smartphones&amp;BasicMobiles"/>
    <s v="Smartphones"/>
    <s v="Not Available"/>
    <s v="Not Available"/>
    <s v="Not Available"/>
    <x v="0"/>
  </r>
  <r>
    <s v="B07WDK3ZS6"/>
    <x v="53"/>
    <n v="15499"/>
    <n v="18999"/>
    <x v="26"/>
    <n v="4.0999999999999996"/>
    <n v="19252"/>
    <n v="298386748"/>
    <x v="0"/>
    <s v="Electronics"/>
    <s v="Mobiles&amp;Accessories"/>
    <s v="Smartphones&amp;BasicMobiles"/>
    <s v="Smartphones"/>
    <s v="Not Available"/>
    <s v="Not Available"/>
    <s v="Not Available"/>
    <x v="0"/>
  </r>
  <r>
    <s v="B094QZLJQ6"/>
    <x v="54"/>
    <n v="5799"/>
    <n v="7999"/>
    <x v="13"/>
    <n v="4.5"/>
    <n v="50273"/>
    <n v="291533127"/>
    <x v="0"/>
    <s v="Computers&amp;Accessories"/>
    <s v="ExternalDevices&amp;DataStorage"/>
    <s v="ExternalHardDisks"/>
    <s v="Not Available"/>
    <s v="Not Available"/>
    <s v="Not Available"/>
    <s v="Not Available"/>
    <x v="1"/>
  </r>
  <r>
    <s v="B095JQVC7N"/>
    <x v="55"/>
    <n v="42999"/>
    <n v="59999"/>
    <x v="13"/>
    <n v="4.0999999999999996"/>
    <n v="6753"/>
    <n v="290372247"/>
    <x v="0"/>
    <s v="Electronics"/>
    <s v="HomeTheater,TV&amp;Video"/>
    <s v="Televisions"/>
    <s v="SmartTelevisions"/>
    <s v="Not Available"/>
    <s v="Not Available"/>
    <s v="Not Available"/>
    <x v="0"/>
  </r>
  <r>
    <s v="B07WGPKTS4"/>
    <x v="56"/>
    <n v="13999"/>
    <n v="19999"/>
    <x v="29"/>
    <n v="4.0999999999999996"/>
    <n v="19252"/>
    <n v="269508748"/>
    <x v="0"/>
    <s v="Electronics"/>
    <s v="Mobiles&amp;Accessories"/>
    <s v="Smartphones&amp;BasicMobiles"/>
    <s v="Smartphones"/>
    <s v="Not Available"/>
    <s v="Not Available"/>
    <s v="Not Available"/>
    <x v="0"/>
  </r>
  <r>
    <s v="B07WDKLRM4"/>
    <x v="57"/>
    <n v="13999"/>
    <n v="19999"/>
    <x v="29"/>
    <n v="4.0999999999999996"/>
    <n v="19252"/>
    <n v="269508748"/>
    <x v="0"/>
    <s v="Electronics"/>
    <s v="Mobiles&amp;Accessories"/>
    <s v="Smartphones&amp;BasicMobiles"/>
    <s v="Smartphones"/>
    <s v="Not Available"/>
    <s v="Not Available"/>
    <s v="Not Available"/>
    <x v="0"/>
  </r>
  <r>
    <s v="B0B4F5L738"/>
    <x v="58"/>
    <n v="13999"/>
    <n v="19499"/>
    <x v="13"/>
    <n v="4.0999999999999996"/>
    <n v="18998"/>
    <n v="265953002"/>
    <x v="0"/>
    <s v="Electronics"/>
    <s v="Mobiles&amp;Accessories"/>
    <s v="Smartphones&amp;BasicMobiles"/>
    <s v="Smartphones"/>
    <s v="Not Available"/>
    <s v="Not Available"/>
    <s v="Not Available"/>
    <x v="0"/>
  </r>
  <r>
    <s v="B0B4F4QZ1H"/>
    <x v="59"/>
    <n v="13999"/>
    <n v="19499"/>
    <x v="13"/>
    <n v="4.0999999999999996"/>
    <n v="18998"/>
    <n v="265953002"/>
    <x v="0"/>
    <s v="Electronics"/>
    <s v="Mobiles&amp;Accessories"/>
    <s v="Smartphones&amp;BasicMobiles"/>
    <s v="Smartphones"/>
    <s v="Not Available"/>
    <s v="Not Available"/>
    <s v="Not Available"/>
    <x v="0"/>
  </r>
  <r>
    <s v="B0B4F3QNDM"/>
    <x v="58"/>
    <n v="13999"/>
    <n v="19499"/>
    <x v="13"/>
    <n v="4.0999999999999996"/>
    <n v="18998"/>
    <n v="265953002"/>
    <x v="0"/>
    <s v="Electronics"/>
    <s v="Mobiles&amp;Accessories"/>
    <s v="Smartphones&amp;BasicMobiles"/>
    <s v="Smartphones"/>
    <s v="Not Available"/>
    <s v="Not Available"/>
    <s v="Not Available"/>
    <x v="0"/>
  </r>
  <r>
    <s v="B0B4F1YC3J"/>
    <x v="58"/>
    <n v="13999"/>
    <n v="19499"/>
    <x v="13"/>
    <n v="4.0999999999999996"/>
    <n v="18998"/>
    <n v="265953002"/>
    <x v="0"/>
    <s v="Electronics"/>
    <s v="Mobiles&amp;Accessories"/>
    <s v="Smartphones&amp;BasicMobiles"/>
    <s v="Smartphones"/>
    <s v="Not Available"/>
    <s v="Not Available"/>
    <s v="Not Available"/>
    <x v="0"/>
  </r>
  <r>
    <s v="B08PV1X771"/>
    <x v="60"/>
    <n v="15490"/>
    <n v="20900"/>
    <x v="21"/>
    <n v="4.3"/>
    <n v="16299"/>
    <n v="252471510"/>
    <x v="0"/>
    <s v="Electronics"/>
    <s v="HomeTheater,TV&amp;Video"/>
    <s v="Televisions"/>
    <s v="SmartTelevisions"/>
    <s v="Not Available"/>
    <s v="Not Available"/>
    <s v="Not Available"/>
    <x v="1"/>
  </r>
  <r>
    <s v="B07WHS7MZ1"/>
    <x v="61"/>
    <n v="29990"/>
    <n v="39990"/>
    <x v="19"/>
    <n v="4.3"/>
    <n v="8399"/>
    <n v="251886010"/>
    <x v="0"/>
    <s v="Electronics"/>
    <s v="Mobiles&amp;Accessories"/>
    <s v="Smartphones&amp;BasicMobiles"/>
    <s v="Smartphones"/>
    <s v="Not Available"/>
    <s v="Not Available"/>
    <s v="Not Available"/>
    <x v="1"/>
  </r>
  <r>
    <s v="B0B4F2ZWL3"/>
    <x v="62"/>
    <n v="12999"/>
    <n v="17999"/>
    <x v="13"/>
    <n v="4.0999999999999996"/>
    <n v="18998"/>
    <n v="246955002"/>
    <x v="0"/>
    <s v="Electronics"/>
    <s v="Mobiles&amp;Accessories"/>
    <s v="Smartphones&amp;BasicMobiles"/>
    <s v="Smartphones"/>
    <s v="Not Available"/>
    <s v="Not Available"/>
    <s v="Not Available"/>
    <x v="0"/>
  </r>
  <r>
    <s v="B0B4F2XCK3"/>
    <x v="63"/>
    <n v="12999"/>
    <n v="17999"/>
    <x v="13"/>
    <n v="4.0999999999999996"/>
    <n v="18998"/>
    <n v="246955002"/>
    <x v="0"/>
    <s v="Electronics"/>
    <s v="Mobiles&amp;Accessories"/>
    <s v="Smartphones&amp;BasicMobiles"/>
    <s v="Smartphones"/>
    <s v="Not Available"/>
    <s v="Not Available"/>
    <s v="Not Available"/>
    <x v="0"/>
  </r>
  <r>
    <s v="B0B3MMYHYW"/>
    <x v="64"/>
    <n v="32999"/>
    <n v="45999"/>
    <x v="13"/>
    <n v="4.2"/>
    <n v="7298"/>
    <n v="240826702"/>
    <x v="0"/>
    <s v="Electronics"/>
    <s v="HomeTheater,TV&amp;Video"/>
    <s v="Televisions"/>
    <s v="SmartTelevisions"/>
    <s v="Not Available"/>
    <s v="Not Available"/>
    <s v="Not Available"/>
    <x v="0"/>
  </r>
  <r>
    <s v="B08JQN8DGZ"/>
    <x v="65"/>
    <n v="1299"/>
    <n v="2990"/>
    <x v="30"/>
    <n v="3.8"/>
    <n v="180998"/>
    <n v="235116402"/>
    <x v="0"/>
    <s v="Electronics"/>
    <s v="Headphones,Earbuds&amp;Accessories"/>
    <s v="Headphones"/>
    <s v="In-Ear"/>
    <s v="Not Available"/>
    <s v="Not Available"/>
    <s v="Not Available"/>
    <x v="0"/>
  </r>
  <r>
    <s v="B0B15CPR37"/>
    <x v="66"/>
    <n v="32990"/>
    <n v="47900"/>
    <x v="9"/>
    <n v="4.3"/>
    <n v="7109"/>
    <n v="234525910"/>
    <x v="0"/>
    <s v="Electronics"/>
    <s v="HomeTheater,TV&amp;Video"/>
    <s v="Televisions"/>
    <s v="SmartTelevisions"/>
    <s v="Not Available"/>
    <s v="Not Available"/>
    <s v="Not Available"/>
    <x v="1"/>
  </r>
  <r>
    <s v="B07XLML2YS"/>
    <x v="67"/>
    <n v="2499"/>
    <n v="3299"/>
    <x v="2"/>
    <n v="4.2"/>
    <n v="93112"/>
    <n v="232686888"/>
    <x v="0"/>
    <s v="Electronics"/>
    <s v="Cameras&amp;Photography"/>
    <s v="SecurityCameras"/>
    <s v="DomeCameras"/>
    <s v="Not Available"/>
    <s v="Not Available"/>
    <s v="Not Available"/>
    <x v="0"/>
  </r>
  <r>
    <s v="B09FKDH6FS"/>
    <x v="68"/>
    <n v="7499"/>
    <n v="7999"/>
    <x v="31"/>
    <n v="4"/>
    <n v="30907"/>
    <n v="231771593"/>
    <x v="0"/>
    <s v="Electronics"/>
    <s v="Mobiles&amp;Accessories"/>
    <s v="Smartphones&amp;BasicMobiles"/>
    <s v="Smartphones"/>
    <s v="Not Available"/>
    <s v="Not Available"/>
    <s v="Not Available"/>
    <x v="0"/>
  </r>
  <r>
    <s v="B00A0VCJPI"/>
    <x v="69"/>
    <n v="1469"/>
    <n v="2499"/>
    <x v="32"/>
    <n v="4.2"/>
    <n v="156638"/>
    <n v="230101222"/>
    <x v="0"/>
    <s v="Computers&amp;Accessories"/>
    <s v="NetworkingDevices"/>
    <s v="Repeaters&amp;Extenders"/>
    <s v="Not Available"/>
    <s v="Not Available"/>
    <s v="Not Available"/>
    <s v="Not Available"/>
    <x v="0"/>
  </r>
  <r>
    <s v="B092BJMT8Q"/>
    <x v="70"/>
    <n v="30990"/>
    <n v="52900"/>
    <x v="32"/>
    <n v="4.3"/>
    <n v="7109"/>
    <n v="220307910"/>
    <x v="0"/>
    <s v="Electronics"/>
    <s v="HomeTheater,TV&amp;Video"/>
    <s v="Televisions"/>
    <s v="SmartTelevisions"/>
    <s v="Not Available"/>
    <s v="Not Available"/>
    <s v="Not Available"/>
    <x v="1"/>
  </r>
  <r>
    <s v="B09F6S8BT6"/>
    <x v="71"/>
    <n v="13490"/>
    <n v="22900"/>
    <x v="32"/>
    <n v="4.3"/>
    <n v="16299"/>
    <n v="219873510"/>
    <x v="0"/>
    <s v="Electronics"/>
    <s v="HomeTheater,TV&amp;Video"/>
    <s v="Televisions"/>
    <s v="SmartTelevisions"/>
    <s v="Not Available"/>
    <s v="Not Available"/>
    <s v="Not Available"/>
    <x v="1"/>
  </r>
  <r>
    <s v="B09F6S8BT6"/>
    <x v="71"/>
    <n v="13490"/>
    <n v="22900"/>
    <x v="32"/>
    <n v="4.3"/>
    <n v="16299"/>
    <n v="219873510"/>
    <x v="0"/>
    <s v="Electronics"/>
    <s v="HomeTheater,TV&amp;Video"/>
    <s v="Televisions"/>
    <s v="SmartTelevisions"/>
    <s v="Not Available"/>
    <s v="Not Available"/>
    <s v="Not Available"/>
    <x v="1"/>
  </r>
  <r>
    <s v="B09VCHLSJF"/>
    <x v="72"/>
    <n v="29999"/>
    <n v="39999"/>
    <x v="19"/>
    <n v="4.2"/>
    <n v="7298"/>
    <n v="218932702"/>
    <x v="0"/>
    <s v="Electronics"/>
    <s v="HomeTheater,TV&amp;Video"/>
    <s v="Televisions"/>
    <s v="SmartTelevisions"/>
    <s v="Not Available"/>
    <s v="Not Available"/>
    <s v="Not Available"/>
    <x v="0"/>
  </r>
  <r>
    <s v="B09XJ5LD6L"/>
    <x v="73"/>
    <n v="23999"/>
    <n v="32999"/>
    <x v="4"/>
    <n v="3.9"/>
    <n v="8866"/>
    <n v="212775134"/>
    <x v="0"/>
    <s v="Electronics"/>
    <s v="Mobiles&amp;Accessories"/>
    <s v="Smartphones&amp;BasicMobiles"/>
    <s v="Smartphones"/>
    <s v="Not Available"/>
    <s v="Not Available"/>
    <s v="Not Available"/>
    <x v="0"/>
  </r>
  <r>
    <s v="B0B4F52B5X"/>
    <x v="74"/>
    <n v="10999"/>
    <n v="14999"/>
    <x v="4"/>
    <n v="4.0999999999999996"/>
    <n v="18998"/>
    <n v="208959002"/>
    <x v="0"/>
    <s v="Electronics"/>
    <s v="Mobiles&amp;Accessories"/>
    <s v="Smartphones&amp;BasicMobiles"/>
    <s v="Smartphones"/>
    <s v="Not Available"/>
    <s v="Not Available"/>
    <s v="Not Available"/>
    <x v="0"/>
  </r>
  <r>
    <s v="B0B4F2TTTS"/>
    <x v="75"/>
    <n v="10999"/>
    <n v="14999"/>
    <x v="4"/>
    <n v="4.0999999999999996"/>
    <n v="18998"/>
    <n v="208959002"/>
    <x v="0"/>
    <s v="Electronics"/>
    <s v="Mobiles&amp;Accessories"/>
    <s v="Smartphones&amp;BasicMobiles"/>
    <s v="Smartphones"/>
    <s v="Not Available"/>
    <s v="Not Available"/>
    <s v="Not Available"/>
    <x v="0"/>
  </r>
  <r>
    <s v="B08ZJDWTJ1"/>
    <x v="76"/>
    <n v="4098"/>
    <n v="4999"/>
    <x v="26"/>
    <n v="4.5"/>
    <n v="50810"/>
    <n v="208219380"/>
    <x v="0"/>
    <s v="Computers&amp;Accessories"/>
    <s v="ExternalDevices&amp;DataStorage"/>
    <s v="ExternalHardDisks"/>
    <s v="Not Available"/>
    <s v="Not Available"/>
    <s v="Not Available"/>
    <s v="Not Available"/>
    <x v="1"/>
  </r>
  <r>
    <s v="B08HVL8QN3"/>
    <x v="77"/>
    <n v="1149"/>
    <n v="2199"/>
    <x v="33"/>
    <n v="4.3"/>
    <n v="178912"/>
    <n v="205569888"/>
    <x v="0"/>
    <s v="Electronics"/>
    <s v="Mobiles&amp;Accessories"/>
    <s v="MobileAccessories"/>
    <s v="Chargers"/>
    <s v="PowerBanks"/>
    <s v="Not Available"/>
    <s v="Not Available"/>
    <x v="1"/>
  </r>
  <r>
    <s v="B08HVJCW95"/>
    <x v="78"/>
    <n v="1149"/>
    <n v="2199"/>
    <x v="33"/>
    <n v="4.3"/>
    <n v="178912"/>
    <n v="205569888"/>
    <x v="0"/>
    <s v="Electronics"/>
    <s v="Mobiles&amp;Accessories"/>
    <s v="MobileAccessories"/>
    <s v="Chargers"/>
    <s v="PowerBanks"/>
    <s v="Not Available"/>
    <s v="Not Available"/>
    <x v="1"/>
  </r>
  <r>
    <s v="B09N3ZNHTY"/>
    <x v="79"/>
    <n v="1499"/>
    <n v="4490"/>
    <x v="34"/>
    <n v="3.9"/>
    <n v="136954"/>
    <n v="205294046"/>
    <x v="0"/>
    <s v="Electronics"/>
    <s v="Headphones,Earbuds&amp;Accessories"/>
    <s v="Headphones"/>
    <s v="In-Ear"/>
    <s v="Not Available"/>
    <s v="Not Available"/>
    <s v="Not Available"/>
    <x v="0"/>
  </r>
  <r>
    <s v="B09CYTJV3N"/>
    <x v="80"/>
    <n v="4499"/>
    <n v="5999"/>
    <x v="19"/>
    <n v="4.3"/>
    <n v="44696"/>
    <n v="201087304"/>
    <x v="0"/>
    <s v="Electronics"/>
    <s v="Cameras&amp;Photography"/>
    <s v="SecurityCameras"/>
    <s v="DomeCameras"/>
    <s v="Not Available"/>
    <s v="Not Available"/>
    <s v="Not Available"/>
    <x v="1"/>
  </r>
  <r>
    <s v="B07WHSJXLF"/>
    <x v="81"/>
    <n v="20999"/>
    <n v="29990"/>
    <x v="29"/>
    <n v="4.3"/>
    <n v="9499"/>
    <n v="199469501"/>
    <x v="0"/>
    <s v="Electronics"/>
    <s v="Mobiles&amp;Accessories"/>
    <s v="Smartphones&amp;BasicMobiles"/>
    <s v="Smartphones"/>
    <s v="Not Available"/>
    <s v="Not Available"/>
    <s v="Not Available"/>
    <x v="1"/>
  </r>
  <r>
    <s v="B07WDK3ZS2"/>
    <x v="82"/>
    <n v="20999"/>
    <n v="29990"/>
    <x v="29"/>
    <n v="4.3"/>
    <n v="9499"/>
    <n v="199469501"/>
    <x v="0"/>
    <s v="Electronics"/>
    <s v="Mobiles&amp;Accessories"/>
    <s v="Smartphones&amp;BasicMobiles"/>
    <s v="Smartphones"/>
    <s v="Not Available"/>
    <s v="Not Available"/>
    <s v="Not Available"/>
    <x v="1"/>
  </r>
  <r>
    <s v="B08TV2P1N8"/>
    <x v="83"/>
    <n v="1399"/>
    <n v="3990"/>
    <x v="35"/>
    <n v="4.0999999999999996"/>
    <n v="141841"/>
    <n v="198435559"/>
    <x v="0"/>
    <s v="Electronics"/>
    <s v="Headphones,Earbuds&amp;Accessories"/>
    <s v="Headphones"/>
    <s v="In-Ear"/>
    <s v="Not Available"/>
    <s v="Not Available"/>
    <s v="Not Available"/>
    <x v="0"/>
  </r>
  <r>
    <s v="B0BC8BQ432"/>
    <x v="84"/>
    <n v="54990"/>
    <n v="85000"/>
    <x v="17"/>
    <n v="4.3"/>
    <n v="3587"/>
    <n v="197249130"/>
    <x v="0"/>
    <s v="Electronics"/>
    <s v="HomeTheater,TV&amp;Video"/>
    <s v="Televisions"/>
    <s v="SmartTelevisions"/>
    <s v="Not Available"/>
    <s v="Not Available"/>
    <s v="Not Available"/>
    <x v="1"/>
  </r>
  <r>
    <s v="B09X7DY7Q4"/>
    <x v="85"/>
    <n v="939"/>
    <n v="1800"/>
    <x v="33"/>
    <n v="4.5"/>
    <n v="205052"/>
    <n v="192543828"/>
    <x v="0"/>
    <s v="Electronics"/>
    <s v="Accessories"/>
    <s v="MemoryCards"/>
    <s v="MicroSD"/>
    <s v="Not Available"/>
    <s v="Not Available"/>
    <s v="Not Available"/>
    <x v="1"/>
  </r>
  <r>
    <s v="B01MF8MB65"/>
    <x v="86"/>
    <n v="699"/>
    <n v="999"/>
    <x v="29"/>
    <n v="4.0999999999999996"/>
    <n v="273189"/>
    <n v="190959111"/>
    <x v="0"/>
    <s v="Electronics"/>
    <s v="Headphones,Earbuds&amp;Accessories"/>
    <s v="Headphones"/>
    <s v="In-Ear"/>
    <s v="Not Available"/>
    <s v="Not Available"/>
    <s v="Not Available"/>
    <x v="0"/>
  </r>
  <r>
    <s v="B07WFPMGQQ"/>
    <x v="87"/>
    <n v="19999"/>
    <n v="27990"/>
    <x v="24"/>
    <n v="4.3"/>
    <n v="9499"/>
    <n v="189970501"/>
    <x v="0"/>
    <s v="Electronics"/>
    <s v="Mobiles&amp;Accessories"/>
    <s v="Smartphones&amp;BasicMobiles"/>
    <s v="Smartphones"/>
    <s v="Not Available"/>
    <s v="Not Available"/>
    <s v="Not Available"/>
    <x v="1"/>
  </r>
  <r>
    <s v="B09TBCVJS3"/>
    <x v="88"/>
    <n v="5998"/>
    <n v="7999"/>
    <x v="19"/>
    <n v="4.2"/>
    <n v="30355"/>
    <n v="182069290"/>
    <x v="0"/>
    <s v="Electronics"/>
    <s v="WearableTechnology"/>
    <s v="SmartWatches"/>
    <s v="Not Available"/>
    <s v="Not Available"/>
    <s v="Not Available"/>
    <s v="Not Available"/>
    <x v="0"/>
  </r>
  <r>
    <s v="B096NTB9XT"/>
    <x v="89"/>
    <n v="15999"/>
    <n v="24500"/>
    <x v="17"/>
    <n v="4"/>
    <n v="11206"/>
    <n v="179284794"/>
    <x v="0"/>
    <s v="Home&amp;Kitchen"/>
    <s v="Kitchen&amp;HomeAppliances"/>
    <s v="WaterPurifiers&amp;Accessories"/>
    <s v="WaterFilters&amp;Purifiers"/>
    <s v="Not Available"/>
    <s v="Not Available"/>
    <s v="Not Available"/>
    <x v="0"/>
  </r>
  <r>
    <s v="B09RMQYHLH"/>
    <x v="90"/>
    <n v="12999"/>
    <n v="15999"/>
    <x v="3"/>
    <n v="4.2"/>
    <n v="13246"/>
    <n v="172184754"/>
    <x v="0"/>
    <s v="Electronics"/>
    <s v="Mobiles&amp;Accessories"/>
    <s v="Smartphones&amp;BasicMobiles"/>
    <s v="Smartphones"/>
    <s v="Not Available"/>
    <s v="Not Available"/>
    <s v="Not Available"/>
    <x v="0"/>
  </r>
  <r>
    <s v="B09YDFKJF8"/>
    <x v="91"/>
    <n v="1324"/>
    <n v="1699"/>
    <x v="8"/>
    <n v="4"/>
    <n v="128311"/>
    <n v="169883764"/>
    <x v="0"/>
    <s v="Electronics"/>
    <s v="Mobiles&amp;Accessories"/>
    <s v="Smartphones&amp;BasicMobiles"/>
    <s v="BasicMobiles"/>
    <s v="Not Available"/>
    <s v="Not Available"/>
    <s v="Not Available"/>
    <x v="0"/>
  </r>
  <r>
    <s v="B09YDFDVNS"/>
    <x v="92"/>
    <n v="1324"/>
    <n v="1699"/>
    <x v="8"/>
    <n v="4"/>
    <n v="128311"/>
    <n v="169883764"/>
    <x v="0"/>
    <s v="Electronics"/>
    <s v="Mobiles&amp;Accessories"/>
    <s v="Smartphones&amp;BasicMobiles"/>
    <s v="BasicMobiles"/>
    <s v="Not Available"/>
    <s v="Not Available"/>
    <s v="Not Available"/>
    <x v="0"/>
  </r>
  <r>
    <s v="B07G3YNLJB"/>
    <x v="93"/>
    <n v="1815"/>
    <n v="3100"/>
    <x v="32"/>
    <n v="4.5"/>
    <n v="92925"/>
    <n v="168658875"/>
    <x v="0"/>
    <s v="Computers&amp;Accessories"/>
    <s v="Components"/>
    <s v="InternalSolidStateDrives"/>
    <s v="Not Available"/>
    <s v="Not Available"/>
    <s v="Not Available"/>
    <s v="Not Available"/>
    <x v="1"/>
  </r>
  <r>
    <s v="B09V2Q4QVQ"/>
    <x v="94"/>
    <n v="1299"/>
    <n v="1599"/>
    <x v="3"/>
    <n v="4"/>
    <n v="128311"/>
    <n v="166675989"/>
    <x v="0"/>
    <s v="Electronics"/>
    <s v="Mobiles&amp;Accessories"/>
    <s v="Smartphones&amp;BasicMobiles"/>
    <s v="BasicMobiles"/>
    <s v="Not Available"/>
    <s v="Not Available"/>
    <s v="Not Available"/>
    <x v="0"/>
  </r>
  <r>
    <s v="B09V2PZDX8"/>
    <x v="95"/>
    <n v="1299"/>
    <n v="1599"/>
    <x v="3"/>
    <n v="4"/>
    <n v="128311"/>
    <n v="166675989"/>
    <x v="0"/>
    <s v="Electronics"/>
    <s v="Mobiles&amp;Accessories"/>
    <s v="Smartphones&amp;BasicMobiles"/>
    <s v="BasicMobiles"/>
    <s v="Not Available"/>
    <s v="Not Available"/>
    <s v="Not Available"/>
    <x v="0"/>
  </r>
  <r>
    <s v="B092X94QNQ"/>
    <x v="96"/>
    <n v="1499"/>
    <n v="3990"/>
    <x v="36"/>
    <n v="4.0999999999999996"/>
    <n v="109864"/>
    <n v="164686136"/>
    <x v="0"/>
    <s v="Electronics"/>
    <s v="Headphones,Earbuds&amp;Accessories"/>
    <s v="Headphones"/>
    <s v="In-Ear"/>
    <s v="Not Available"/>
    <s v="Not Available"/>
    <s v="Not Available"/>
    <x v="0"/>
  </r>
  <r>
    <s v="B072J83V9W"/>
    <x v="97"/>
    <n v="8999"/>
    <n v="9995"/>
    <x v="25"/>
    <n v="4.4000000000000004"/>
    <n v="17994"/>
    <n v="161928006"/>
    <x v="0"/>
    <s v="Home&amp;Kitchen"/>
    <s v="Kitchen&amp;HomeAppliances"/>
    <s v="Vacuum,Cleaning&amp;Ironing"/>
    <s v="Vacuums&amp;FloorCare"/>
    <s v="Vacuums"/>
    <s v="CanisterVacuums"/>
    <s v="Not Available"/>
    <x v="1"/>
  </r>
  <r>
    <s v="B08DPLCM6T"/>
    <x v="98"/>
    <n v="13490"/>
    <n v="21990"/>
    <x v="37"/>
    <n v="4.3"/>
    <n v="11976"/>
    <n v="161556240"/>
    <x v="0"/>
    <s v="Electronics"/>
    <s v="HomeTheater,TV&amp;Video"/>
    <s v="Televisions"/>
    <s v="SmartTelevisions"/>
    <s v="Not Available"/>
    <s v="Not Available"/>
    <s v="Not Available"/>
    <x v="1"/>
  </r>
  <r>
    <s v="B08DPLCM6T"/>
    <x v="98"/>
    <n v="13490"/>
    <n v="21990"/>
    <x v="37"/>
    <n v="4.3"/>
    <n v="11976"/>
    <n v="161556240"/>
    <x v="0"/>
    <s v="Electronics"/>
    <s v="HomeTheater,TV&amp;Video"/>
    <s v="Televisions"/>
    <s v="SmartTelevisions"/>
    <s v="Not Available"/>
    <s v="Not Available"/>
    <s v="Not Available"/>
    <x v="1"/>
  </r>
  <r>
    <s v="B09MT84WV5"/>
    <x v="99"/>
    <n v="1149"/>
    <n v="3999"/>
    <x v="38"/>
    <n v="4.3"/>
    <n v="140036"/>
    <n v="160901364"/>
    <x v="0"/>
    <s v="Electronics"/>
    <s v="Accessories"/>
    <s v="MemoryCards"/>
    <s v="MicroSD"/>
    <s v="Not Available"/>
    <s v="Not Available"/>
    <s v="Not Available"/>
    <x v="1"/>
  </r>
  <r>
    <s v="B09MQSCJQ1"/>
    <x v="100"/>
    <n v="2299"/>
    <n v="7990"/>
    <x v="38"/>
    <n v="4.2"/>
    <n v="69622"/>
    <n v="160060978"/>
    <x v="0"/>
    <s v="Electronics"/>
    <s v="WearableTechnology"/>
    <s v="SmartWatches"/>
    <s v="Not Available"/>
    <s v="Not Available"/>
    <s v="Not Available"/>
    <s v="Not Available"/>
    <x v="0"/>
  </r>
  <r>
    <s v="B09MQSCJQ1"/>
    <x v="100"/>
    <n v="2299"/>
    <n v="7990"/>
    <x v="38"/>
    <n v="4.2"/>
    <n v="69619"/>
    <n v="160054081"/>
    <x v="0"/>
    <s v="Electronics"/>
    <s v="WearableTechnology"/>
    <s v="SmartWatches"/>
    <s v="Not Available"/>
    <s v="Not Available"/>
    <s v="Not Available"/>
    <s v="Not Available"/>
    <x v="0"/>
  </r>
  <r>
    <s v="B0B1YZ9CB8"/>
    <x v="101"/>
    <n v="32999"/>
    <n v="47990"/>
    <x v="9"/>
    <n v="4.3"/>
    <n v="4703"/>
    <n v="155194297"/>
    <x v="0"/>
    <s v="Electronics"/>
    <s v="HomeTheater,TV&amp;Video"/>
    <s v="Televisions"/>
    <s v="SmartTelevisions"/>
    <s v="Not Available"/>
    <s v="Not Available"/>
    <s v="Not Available"/>
    <x v="1"/>
  </r>
  <r>
    <s v="B07YC8JHMB"/>
    <x v="102"/>
    <n v="8199"/>
    <n v="16000"/>
    <x v="6"/>
    <n v="3.9"/>
    <n v="18497"/>
    <n v="151656903"/>
    <x v="0"/>
    <s v="Home&amp;Kitchen"/>
    <s v="Kitchen&amp;HomeAppliances"/>
    <s v="WaterPurifiers&amp;Accessories"/>
    <s v="WaterFilters&amp;Purifiers"/>
    <s v="Not Available"/>
    <s v="Not Available"/>
    <s v="Not Available"/>
    <x v="0"/>
  </r>
  <r>
    <s v="B09MT84WV5"/>
    <x v="99"/>
    <n v="1059"/>
    <n v="3999"/>
    <x v="39"/>
    <n v="4.3"/>
    <n v="140035"/>
    <n v="148297065"/>
    <x v="0"/>
    <s v="Electronics"/>
    <s v="Accessories"/>
    <s v="MemoryCards"/>
    <s v="MicroSD"/>
    <s v="Not Available"/>
    <s v="Not Available"/>
    <s v="Not Available"/>
    <x v="1"/>
  </r>
  <r>
    <s v="B0B19VJXQZ"/>
    <x v="103"/>
    <n v="27900"/>
    <n v="59900"/>
    <x v="40"/>
    <n v="4.4000000000000004"/>
    <n v="5298"/>
    <n v="147814200"/>
    <x v="0"/>
    <s v="Home&amp;Kitchen"/>
    <s v="Kitchen&amp;HomeAppliances"/>
    <s v="Vacuum,Cleaning&amp;Ironing"/>
    <s v="Vacuums&amp;FloorCare"/>
    <s v="Vacuums"/>
    <s v="RoboticVacuums"/>
    <s v="Not Available"/>
    <x v="1"/>
  </r>
  <r>
    <s v="B09YLWT89W"/>
    <x v="104"/>
    <n v="9199"/>
    <n v="18000"/>
    <x v="6"/>
    <n v="4"/>
    <n v="16020"/>
    <n v="147367980"/>
    <x v="0"/>
    <s v="Home&amp;Kitchen"/>
    <s v="Kitchen&amp;HomeAppliances"/>
    <s v="WaterPurifiers&amp;Accessories"/>
    <s v="WaterFilters&amp;Purifiers"/>
    <s v="Not Available"/>
    <s v="Not Available"/>
    <s v="Not Available"/>
    <x v="0"/>
  </r>
  <r>
    <s v="B083T5G5PM"/>
    <x v="105"/>
    <n v="1490"/>
    <n v="1990"/>
    <x v="19"/>
    <n v="4.0999999999999996"/>
    <n v="98250"/>
    <n v="146392500"/>
    <x v="0"/>
    <s v="Electronics"/>
    <s v="Headphones,Earbuds&amp;Accessories"/>
    <s v="Headphones"/>
    <s v="In-Ear"/>
    <s v="Not Available"/>
    <s v="Not Available"/>
    <s v="Not Available"/>
    <x v="0"/>
  </r>
  <r>
    <s v="B096VF5YYF"/>
    <x v="106"/>
    <n v="2999"/>
    <n v="7990"/>
    <x v="36"/>
    <n v="4.0999999999999996"/>
    <n v="48449"/>
    <n v="145298551"/>
    <x v="0"/>
    <s v="Electronics"/>
    <s v="WearableTechnology"/>
    <s v="SmartWatches"/>
    <s v="Not Available"/>
    <s v="Not Available"/>
    <s v="Not Available"/>
    <s v="Not Available"/>
    <x v="0"/>
  </r>
  <r>
    <s v="B096VF5YYF"/>
    <x v="106"/>
    <n v="2999"/>
    <n v="7990"/>
    <x v="36"/>
    <n v="4.0999999999999996"/>
    <n v="48448"/>
    <n v="145295552"/>
    <x v="0"/>
    <s v="Electronics"/>
    <s v="WearableTechnology"/>
    <s v="SmartWatches"/>
    <s v="Not Available"/>
    <s v="Not Available"/>
    <s v="Not Available"/>
    <s v="Not Available"/>
    <x v="0"/>
  </r>
  <r>
    <s v="B01HGCLUH6"/>
    <x v="107"/>
    <n v="1149"/>
    <n v="1699"/>
    <x v="12"/>
    <n v="4.2"/>
    <n v="122478"/>
    <n v="140727222"/>
    <x v="0"/>
    <s v="Computers&amp;Accessories"/>
    <s v="NetworkingDevices"/>
    <s v="Routers"/>
    <s v="Not Available"/>
    <s v="Not Available"/>
    <s v="Not Available"/>
    <s v="Not Available"/>
    <x v="0"/>
  </r>
  <r>
    <s v="B0756K5DYZ"/>
    <x v="108"/>
    <n v="3249"/>
    <n v="6295"/>
    <x v="33"/>
    <n v="3.9"/>
    <n v="43070"/>
    <n v="139934430"/>
    <x v="0"/>
    <s v="Home&amp;Kitchen"/>
    <s v="Kitchen&amp;HomeAppliances"/>
    <s v="SmallKitchenAppliances"/>
    <s v="MixerGrinders"/>
    <s v="Not Available"/>
    <s v="Not Available"/>
    <s v="Not Available"/>
    <x v="0"/>
  </r>
  <r>
    <s v="B09NS5TKPN"/>
    <x v="109"/>
    <n v="42990"/>
    <n v="75990"/>
    <x v="18"/>
    <n v="4.3"/>
    <n v="3231"/>
    <n v="138900690"/>
    <x v="0"/>
    <s v="Home&amp;Kitchen"/>
    <s v="Heating,Cooling&amp;AirQuality"/>
    <s v="AirConditioners"/>
    <s v="Split-SystemAirConditioners"/>
    <s v="Not Available"/>
    <s v="Not Available"/>
    <s v="Not Available"/>
    <x v="1"/>
  </r>
  <r>
    <s v="B08HV25BBQ"/>
    <x v="110"/>
    <n v="1499"/>
    <n v="4999"/>
    <x v="41"/>
    <n v="4"/>
    <n v="92588"/>
    <n v="138789412"/>
    <x v="0"/>
    <s v="Electronics"/>
    <s v="WearableTechnology"/>
    <s v="SmartWatches"/>
    <s v="Not Available"/>
    <s v="Not Available"/>
    <s v="Not Available"/>
    <s v="Not Available"/>
    <x v="0"/>
  </r>
  <r>
    <s v="B07YY1BY5B"/>
    <x v="111"/>
    <n v="1499"/>
    <n v="4999"/>
    <x v="41"/>
    <n v="4"/>
    <n v="92588"/>
    <n v="138789412"/>
    <x v="0"/>
    <s v="Electronics"/>
    <s v="WearableTechnology"/>
    <s v="SmartWatches"/>
    <s v="Not Available"/>
    <s v="Not Available"/>
    <s v="Not Available"/>
    <s v="Not Available"/>
    <x v="0"/>
  </r>
  <r>
    <s v="B0B5V47VK4"/>
    <x v="112"/>
    <n v="44999"/>
    <n v="49999"/>
    <x v="25"/>
    <n v="4.3"/>
    <n v="3075"/>
    <n v="138371925"/>
    <x v="0"/>
    <s v="Electronics"/>
    <s v="Mobiles&amp;Accessories"/>
    <s v="Smartphones&amp;BasicMobiles"/>
    <s v="Smartphones"/>
    <s v="Not Available"/>
    <s v="Not Available"/>
    <s v="Not Available"/>
    <x v="1"/>
  </r>
  <r>
    <s v="B07GQD4K6L"/>
    <x v="113"/>
    <n v="379"/>
    <n v="999"/>
    <x v="36"/>
    <n v="4.0999999999999996"/>
    <n v="363713"/>
    <n v="137847227"/>
    <x v="0"/>
    <s v="Electronics"/>
    <s v="Headphones,Earbuds&amp;Accessories"/>
    <s v="Headphones"/>
    <s v="In-Ear"/>
    <s v="Not Available"/>
    <s v="Not Available"/>
    <s v="Not Available"/>
    <x v="0"/>
  </r>
  <r>
    <s v="B0B9XLX8VR"/>
    <x v="114"/>
    <n v="37999"/>
    <n v="65000"/>
    <x v="42"/>
    <n v="4.3"/>
    <n v="3587"/>
    <n v="136302413"/>
    <x v="0"/>
    <s v="Electronics"/>
    <s v="HomeTheater,TV&amp;Video"/>
    <s v="Televisions"/>
    <s v="SmartTelevisions"/>
    <s v="Not Available"/>
    <s v="Not Available"/>
    <s v="Not Available"/>
    <x v="1"/>
  </r>
  <r>
    <s v="B01FSYQ2A4"/>
    <x v="115"/>
    <n v="1399"/>
    <n v="2990"/>
    <x v="40"/>
    <n v="4.0999999999999996"/>
    <n v="97175"/>
    <n v="135947825"/>
    <x v="0"/>
    <s v="Electronics"/>
    <s v="Headphones,Earbuds&amp;Accessories"/>
    <s v="Headphones"/>
    <s v="On-Ear"/>
    <s v="Not Available"/>
    <s v="Not Available"/>
    <s v="Not Available"/>
    <x v="0"/>
  </r>
  <r>
    <s v="B01FSYQ2A4"/>
    <x v="115"/>
    <n v="1399"/>
    <n v="2990"/>
    <x v="40"/>
    <n v="4.0999999999999996"/>
    <n v="97174"/>
    <n v="135946426"/>
    <x v="0"/>
    <s v="Electronics"/>
    <s v="Headphones,Earbuds&amp;Accessories"/>
    <s v="Headphones"/>
    <s v="On-Ear"/>
    <s v="Not Available"/>
    <s v="Not Available"/>
    <s v="Not Available"/>
    <x v="0"/>
  </r>
  <r>
    <s v="B002SZEOLG"/>
    <x v="116"/>
    <n v="749"/>
    <n v="1339"/>
    <x v="14"/>
    <n v="4.2"/>
    <n v="179692"/>
    <n v="134589308"/>
    <x v="0"/>
    <s v="Computers&amp;Accessories"/>
    <s v="NetworkingDevices"/>
    <s v="NetworkAdapters"/>
    <s v="WirelessUSBAdapters"/>
    <s v="Not Available"/>
    <s v="Not Available"/>
    <s v="Not Available"/>
    <x v="0"/>
  </r>
  <r>
    <s v="B0BDYW3RN3"/>
    <x v="117"/>
    <n v="1989"/>
    <n v="3500"/>
    <x v="18"/>
    <n v="4.4000000000000004"/>
    <n v="67260"/>
    <n v="133780140"/>
    <x v="0"/>
    <s v="Electronics"/>
    <s v="Accessories"/>
    <s v="MemoryCards"/>
    <s v="MicroSD"/>
    <s v="Not Available"/>
    <s v="Not Available"/>
    <s v="Not Available"/>
    <x v="1"/>
  </r>
  <r>
    <s v="B071Z8M4KX"/>
    <x v="118"/>
    <n v="365"/>
    <n v="999"/>
    <x v="43"/>
    <n v="4.0999999999999996"/>
    <n v="363711"/>
    <n v="132754515"/>
    <x v="0"/>
    <s v="Electronics"/>
    <s v="Headphones,Earbuds&amp;Accessories"/>
    <s v="Headphones"/>
    <s v="In-Ear"/>
    <s v="Not Available"/>
    <s v="Not Available"/>
    <s v="Not Available"/>
    <x v="0"/>
  </r>
  <r>
    <s v="B014I8SX4Y"/>
    <x v="119"/>
    <n v="309"/>
    <n v="1400"/>
    <x v="44"/>
    <n v="4.4000000000000004"/>
    <n v="426973"/>
    <n v="131934657"/>
    <x v="0"/>
    <s v="Electronics"/>
    <s v="HomeTheater,TV&amp;Video"/>
    <s v="Accessories"/>
    <s v="Cables"/>
    <s v="HDMICables"/>
    <s v="Not Available"/>
    <s v="Not Available"/>
    <x v="1"/>
  </r>
  <r>
    <s v="B014I8SSD0"/>
    <x v="120"/>
    <n v="309"/>
    <n v="475"/>
    <x v="17"/>
    <n v="4.4000000000000004"/>
    <n v="426973"/>
    <n v="131934657"/>
    <x v="0"/>
    <s v="Electronics"/>
    <s v="HomeTheater,TV&amp;Video"/>
    <s v="Accessories"/>
    <s v="Cables"/>
    <s v="HDMICables"/>
    <s v="Not Available"/>
    <s v="Not Available"/>
    <x v="1"/>
  </r>
  <r>
    <s v="B0B1YZX72F"/>
    <x v="121"/>
    <n v="27999"/>
    <n v="40990"/>
    <x v="12"/>
    <n v="4.3"/>
    <n v="4703"/>
    <n v="131679297"/>
    <x v="0"/>
    <s v="Electronics"/>
    <s v="HomeTheater,TV&amp;Video"/>
    <s v="Televisions"/>
    <s v="SmartTelevisions"/>
    <s v="Not Available"/>
    <s v="Not Available"/>
    <s v="Not Available"/>
    <x v="1"/>
  </r>
  <r>
    <s v="B08FB2LNSZ"/>
    <x v="122"/>
    <n v="1499"/>
    <n v="2999"/>
    <x v="45"/>
    <n v="3.7"/>
    <n v="87798"/>
    <n v="131609202"/>
    <x v="0"/>
    <s v="Electronics"/>
    <s v="Headphones,Earbuds&amp;Accessories"/>
    <s v="Headphones"/>
    <s v="In-Ear"/>
    <s v="Not Available"/>
    <s v="Not Available"/>
    <s v="Not Available"/>
    <x v="2"/>
  </r>
  <r>
    <s v="B07PR1CL3S"/>
    <x v="123"/>
    <n v="1220"/>
    <n v="3990"/>
    <x v="46"/>
    <n v="4.0999999999999996"/>
    <n v="107151"/>
    <n v="130724220"/>
    <x v="0"/>
    <s v="Electronics"/>
    <s v="Headphones,Earbuds&amp;Accessories"/>
    <s v="Headphones"/>
    <s v="On-Ear"/>
    <s v="Not Available"/>
    <s v="Not Available"/>
    <s v="Not Available"/>
    <x v="0"/>
  </r>
  <r>
    <s v="B086X18Q71"/>
    <x v="124"/>
    <n v="9799"/>
    <n v="12150"/>
    <x v="3"/>
    <n v="4.3"/>
    <n v="13251"/>
    <n v="129846549"/>
    <x v="0"/>
    <s v="Home&amp;Kitchen"/>
    <s v="Kitchen&amp;HomeAppliances"/>
    <s v="SewingMachines&amp;Accessories"/>
    <s v="Sewing&amp;EmbroideryMachines"/>
    <s v="Not Available"/>
    <s v="Not Available"/>
    <s v="Not Available"/>
    <x v="1"/>
  </r>
  <r>
    <s v="B00EDJJ7FS"/>
    <x v="125"/>
    <n v="3229"/>
    <n v="5295"/>
    <x v="37"/>
    <n v="4.2"/>
    <n v="39724"/>
    <n v="128268796"/>
    <x v="0"/>
    <s v="Home&amp;Kitchen"/>
    <s v="Kitchen&amp;HomeAppliances"/>
    <s v="SmallKitchenAppliances"/>
    <s v="InductionCooktop"/>
    <s v="Not Available"/>
    <s v="Not Available"/>
    <s v="Not Available"/>
    <x v="0"/>
  </r>
  <r>
    <s v="B07B88KQZ8"/>
    <x v="126"/>
    <n v="1999"/>
    <n v="2999"/>
    <x v="7"/>
    <n v="4.3"/>
    <n v="63899"/>
    <n v="127734101"/>
    <x v="0"/>
    <s v="Electronics"/>
    <s v="HomeAudio"/>
    <s v="Speakers"/>
    <s v="BluetoothSpeakers"/>
    <s v="Not Available"/>
    <s v="Not Available"/>
    <s v="Not Available"/>
    <x v="1"/>
  </r>
  <r>
    <s v="B07GPXXNNG"/>
    <x v="127"/>
    <n v="349"/>
    <n v="999"/>
    <x v="35"/>
    <n v="4.0999999999999996"/>
    <n v="363713"/>
    <n v="126935837"/>
    <x v="0"/>
    <s v="Electronics"/>
    <s v="Headphones,Earbuds&amp;Accessories"/>
    <s v="Headphones"/>
    <s v="In-Ear"/>
    <s v="Not Available"/>
    <s v="Not Available"/>
    <s v="Not Available"/>
    <x v="0"/>
  </r>
  <r>
    <s v="B07DC4RZPY"/>
    <x v="128"/>
    <n v="709"/>
    <n v="1999"/>
    <x v="35"/>
    <n v="4.0999999999999996"/>
    <n v="178817"/>
    <n v="126781253"/>
    <x v="0"/>
    <s v="Computers&amp;Accessories"/>
    <s v="Accessories&amp;Peripherals"/>
    <s v="Cables&amp;Accessories"/>
    <s v="Cables"/>
    <s v="USBCables"/>
    <s v="Not Available"/>
    <s v="Not Available"/>
    <x v="0"/>
  </r>
  <r>
    <s v="B09T3KB6JZ"/>
    <x v="129"/>
    <n v="18990"/>
    <n v="40990"/>
    <x v="47"/>
    <n v="4.2"/>
    <n v="6659"/>
    <n v="126454410"/>
    <x v="0"/>
    <s v="Electronics"/>
    <s v="HomeTheater,TV&amp;Video"/>
    <s v="Televisions"/>
    <s v="SmartTelevisions"/>
    <s v="Not Available"/>
    <s v="Not Available"/>
    <s v="Not Available"/>
    <x v="0"/>
  </r>
  <r>
    <s v="B08BJN4MP3"/>
    <x v="130"/>
    <n v="13999"/>
    <n v="24850"/>
    <x v="14"/>
    <n v="4.4000000000000004"/>
    <n v="8948"/>
    <n v="125263052"/>
    <x v="0"/>
    <s v="Home&amp;Kitchen"/>
    <s v="Kitchen&amp;HomeAppliances"/>
    <s v="WaterPurifiers&amp;Accessories"/>
    <s v="WaterFilters&amp;Purifiers"/>
    <s v="Not Available"/>
    <s v="Not Available"/>
    <s v="Not Available"/>
    <x v="1"/>
  </r>
  <r>
    <s v="B07XJWTYM2"/>
    <x v="131"/>
    <n v="1679"/>
    <n v="1999"/>
    <x v="48"/>
    <n v="4.0999999999999996"/>
    <n v="72563"/>
    <n v="121833277"/>
    <x v="0"/>
    <s v="Electronics"/>
    <s v="Headphones,Earbuds&amp;Accessories"/>
    <s v="Headphones"/>
    <s v="In-Ear"/>
    <s v="Not Available"/>
    <s v="Not Available"/>
    <s v="Not Available"/>
    <x v="0"/>
  </r>
  <r>
    <s v="B0088TKTY2"/>
    <x v="132"/>
    <n v="649"/>
    <n v="1399"/>
    <x v="47"/>
    <n v="4.2"/>
    <n v="179691"/>
    <n v="116619459"/>
    <x v="0"/>
    <s v="Computers&amp;Accessories"/>
    <s v="NetworkingDevices"/>
    <s v="NetworkAdapters"/>
    <s v="WirelessUSBAdapters"/>
    <s v="Not Available"/>
    <s v="Not Available"/>
    <s v="Not Available"/>
    <x v="0"/>
  </r>
  <r>
    <s v="B01DEWVZ2C"/>
    <x v="133"/>
    <n v="599"/>
    <n v="999"/>
    <x v="49"/>
    <n v="4.0999999999999996"/>
    <n v="192590"/>
    <n v="115361410"/>
    <x v="0"/>
    <s v="Electronics"/>
    <s v="Headphones,Earbuds&amp;Accessories"/>
    <s v="Headphones"/>
    <s v="In-Ear"/>
    <s v="Not Available"/>
    <s v="Not Available"/>
    <s v="Not Available"/>
    <x v="0"/>
  </r>
  <r>
    <s v="B01DF26V7A"/>
    <x v="134"/>
    <n v="599"/>
    <n v="1299"/>
    <x v="47"/>
    <n v="4.0999999999999996"/>
    <n v="192589"/>
    <n v="115360811"/>
    <x v="0"/>
    <s v="Electronics"/>
    <s v="Headphones,Earbuds&amp;Accessories"/>
    <s v="Headphones"/>
    <s v="In-Ear"/>
    <s v="Not Available"/>
    <s v="Not Available"/>
    <s v="Not Available"/>
    <x v="0"/>
  </r>
  <r>
    <s v="B01DEWVZ2C"/>
    <x v="133"/>
    <n v="599"/>
    <n v="999"/>
    <x v="49"/>
    <n v="4.0999999999999996"/>
    <n v="192587"/>
    <n v="115359613"/>
    <x v="0"/>
    <s v="Electronics"/>
    <s v="Headphones,Earbuds&amp;Accessories"/>
    <s v="Headphones"/>
    <s v="In-Ear"/>
    <s v="Not Available"/>
    <s v="Not Available"/>
    <s v="Not Available"/>
    <x v="0"/>
  </r>
  <r>
    <s v="B09XB8GFBQ"/>
    <x v="135"/>
    <n v="8999"/>
    <n v="11999"/>
    <x v="19"/>
    <n v="4"/>
    <n v="12796"/>
    <n v="115151204"/>
    <x v="0"/>
    <s v="Electronics"/>
    <s v="Mobiles&amp;Accessories"/>
    <s v="Smartphones&amp;BasicMobiles"/>
    <s v="Smartphones"/>
    <s v="Not Available"/>
    <s v="Not Available"/>
    <s v="Not Available"/>
    <x v="0"/>
  </r>
  <r>
    <s v="B09XB7SRQ5"/>
    <x v="136"/>
    <n v="8999"/>
    <n v="11999"/>
    <x v="19"/>
    <n v="4"/>
    <n v="12796"/>
    <n v="115151204"/>
    <x v="0"/>
    <s v="Electronics"/>
    <s v="Mobiles&amp;Accessories"/>
    <s v="Smartphones&amp;BasicMobiles"/>
    <s v="Smartphones"/>
    <s v="Not Available"/>
    <s v="Not Available"/>
    <s v="Not Available"/>
    <x v="0"/>
  </r>
  <r>
    <s v="B09XB7DPW1"/>
    <x v="137"/>
    <n v="8999"/>
    <n v="11999"/>
    <x v="19"/>
    <n v="4"/>
    <n v="12796"/>
    <n v="115151204"/>
    <x v="0"/>
    <s v="Electronics"/>
    <s v="Mobiles&amp;Accessories"/>
    <s v="Smartphones&amp;BasicMobiles"/>
    <s v="Smartphones"/>
    <s v="Not Available"/>
    <s v="Not Available"/>
    <s v="Not Available"/>
    <x v="0"/>
  </r>
  <r>
    <s v="B0B1YY6JJL"/>
    <x v="138"/>
    <n v="23999"/>
    <n v="34990"/>
    <x v="9"/>
    <n v="4.3"/>
    <n v="4703"/>
    <n v="112867297"/>
    <x v="0"/>
    <s v="Electronics"/>
    <s v="HomeTheater,TV&amp;Video"/>
    <s v="Televisions"/>
    <s v="SmartTelevisions"/>
    <s v="Not Available"/>
    <s v="Not Available"/>
    <s v="Not Available"/>
    <x v="1"/>
  </r>
  <r>
    <s v="B06XDKWLJH"/>
    <x v="139"/>
    <n v="4449"/>
    <n v="5734"/>
    <x v="8"/>
    <n v="4.4000000000000004"/>
    <n v="25006"/>
    <n v="111251694"/>
    <x v="0"/>
    <s v="Computers&amp;Accessories"/>
    <s v="ExternalDevices&amp;DataStorage"/>
    <s v="ExternalHardDisks"/>
    <s v="Not Available"/>
    <s v="Not Available"/>
    <s v="Not Available"/>
    <s v="Not Available"/>
    <x v="1"/>
  </r>
  <r>
    <s v="B01N6LU1VF"/>
    <x v="140"/>
    <n v="579"/>
    <n v="1400"/>
    <x v="50"/>
    <n v="4.3"/>
    <n v="189104"/>
    <n v="109491216"/>
    <x v="0"/>
    <s v="Computers&amp;Accessories"/>
    <s v="ExternalDevices&amp;DataStorage"/>
    <s v="PenDrives"/>
    <s v="Not Available"/>
    <s v="Not Available"/>
    <s v="Not Available"/>
    <s v="Not Available"/>
    <x v="1"/>
  </r>
  <r>
    <s v="B09BNXQ6BR"/>
    <x v="141"/>
    <n v="2799"/>
    <n v="6499"/>
    <x v="30"/>
    <n v="4.0999999999999996"/>
    <n v="38879"/>
    <n v="108822321"/>
    <x v="0"/>
    <s v="Electronics"/>
    <s v="WearableTechnology"/>
    <s v="SmartWatches"/>
    <s v="Not Available"/>
    <s v="Not Available"/>
    <s v="Not Available"/>
    <s v="Not Available"/>
    <x v="0"/>
  </r>
  <r>
    <s v="B097R25DP7"/>
    <x v="142"/>
    <n v="1599"/>
    <n v="4999"/>
    <x v="22"/>
    <n v="4"/>
    <n v="67951"/>
    <n v="108653649"/>
    <x v="0"/>
    <s v="Electronics"/>
    <s v="WearableTechnology"/>
    <s v="SmartWatches"/>
    <s v="Not Available"/>
    <s v="Not Available"/>
    <s v="Not Available"/>
    <s v="Not Available"/>
    <x v="0"/>
  </r>
  <r>
    <s v="B097R25DP7"/>
    <x v="142"/>
    <n v="1599"/>
    <n v="4999"/>
    <x v="22"/>
    <n v="4"/>
    <n v="67950"/>
    <n v="108652050"/>
    <x v="0"/>
    <s v="Electronics"/>
    <s v="WearableTechnology"/>
    <s v="SmartWatches"/>
    <s v="Not Available"/>
    <s v="Not Available"/>
    <s v="Not Available"/>
    <s v="Not Available"/>
    <x v="0"/>
  </r>
  <r>
    <s v="B0972BQ2RS"/>
    <x v="143"/>
    <n v="2499"/>
    <n v="9999"/>
    <x v="51"/>
    <n v="4.0999999999999996"/>
    <n v="42139"/>
    <n v="105305361"/>
    <x v="0"/>
    <s v="Electronics"/>
    <s v="WearableTechnology"/>
    <s v="SmartWatches"/>
    <s v="Not Available"/>
    <s v="Not Available"/>
    <s v="Not Available"/>
    <s v="Not Available"/>
    <x v="0"/>
  </r>
  <r>
    <s v="B0759QMF85"/>
    <x v="144"/>
    <n v="1529"/>
    <n v="2399"/>
    <x v="11"/>
    <n v="4.3"/>
    <n v="68409"/>
    <n v="104597361"/>
    <x v="0"/>
    <s v="Computers&amp;Accessories"/>
    <s v="NetworkingDevices"/>
    <s v="Routers"/>
    <s v="Not Available"/>
    <s v="Not Available"/>
    <s v="Not Available"/>
    <s v="Not Available"/>
    <x v="1"/>
  </r>
  <r>
    <s v="B08Y5QJXSR"/>
    <x v="145"/>
    <n v="3569"/>
    <n v="5190"/>
    <x v="9"/>
    <n v="4.3"/>
    <n v="28629"/>
    <n v="102176901"/>
    <x v="0"/>
    <s v="Home&amp;Kitchen"/>
    <s v="Heating,Cooling&amp;AirQuality"/>
    <s v="Fans"/>
    <s v="CeilingFans"/>
    <s v="Not Available"/>
    <s v="Not Available"/>
    <s v="Not Available"/>
    <x v="1"/>
  </r>
  <r>
    <s v="B088Z1YWBC"/>
    <x v="146"/>
    <n v="9490"/>
    <n v="15990"/>
    <x v="32"/>
    <n v="3.9"/>
    <n v="10480"/>
    <n v="99455200"/>
    <x v="0"/>
    <s v="Electronics"/>
    <s v="HomeTheater,TV&amp;Video"/>
    <s v="Projectors"/>
    <s v="Not Available"/>
    <s v="Not Available"/>
    <s v="Not Available"/>
    <s v="Not Available"/>
    <x v="0"/>
  </r>
  <r>
    <s v="B0856HY85J"/>
    <x v="147"/>
    <n v="1799"/>
    <n v="4999"/>
    <x v="52"/>
    <n v="4.0999999999999996"/>
    <n v="55192"/>
    <n v="99290408"/>
    <x v="0"/>
    <s v="Electronics"/>
    <s v="Headphones,Earbuds&amp;Accessories"/>
    <s v="Headphones"/>
    <s v="Over-Ear"/>
    <s v="Not Available"/>
    <s v="Not Available"/>
    <s v="Not Available"/>
    <x v="0"/>
  </r>
  <r>
    <s v="B01GZSQJPA"/>
    <x v="148"/>
    <n v="3699"/>
    <n v="4295"/>
    <x v="53"/>
    <n v="4.0999999999999996"/>
    <n v="26543"/>
    <n v="98182557"/>
    <x v="0"/>
    <s v="Home&amp;Kitchen"/>
    <s v="Kitchen&amp;HomeAppliances"/>
    <s v="SmallKitchenAppliances"/>
    <s v="MixerGrinders"/>
    <s v="Not Available"/>
    <s v="Not Available"/>
    <s v="Not Available"/>
    <x v="0"/>
  </r>
  <r>
    <s v="B094JB13XL"/>
    <x v="149"/>
    <n v="2499"/>
    <n v="5999"/>
    <x v="54"/>
    <n v="4.0999999999999996"/>
    <n v="38879"/>
    <n v="97158621"/>
    <x v="0"/>
    <s v="Electronics"/>
    <s v="WearableTechnology"/>
    <s v="SmartWatches"/>
    <s v="Not Available"/>
    <s v="Not Available"/>
    <s v="Not Available"/>
    <s v="Not Available"/>
    <x v="0"/>
  </r>
  <r>
    <s v="B07S9S86BF"/>
    <x v="150"/>
    <n v="599"/>
    <n v="1490"/>
    <x v="55"/>
    <n v="4.0999999999999996"/>
    <n v="161679"/>
    <n v="96845721"/>
    <x v="0"/>
    <s v="Electronics"/>
    <s v="Headphones,Earbuds&amp;Accessories"/>
    <s v="Headphones"/>
    <s v="In-Ear"/>
    <s v="Not Available"/>
    <s v="Not Available"/>
    <s v="Not Available"/>
    <x v="0"/>
  </r>
  <r>
    <s v="B00KXULGJQ"/>
    <x v="151"/>
    <n v="1889"/>
    <n v="5499"/>
    <x v="56"/>
    <n v="4.2"/>
    <n v="49551"/>
    <n v="93601839"/>
    <x v="0"/>
    <s v="Computers&amp;Accessories"/>
    <s v="NetworkingDevices"/>
    <s v="Repeaters&amp;Extenders"/>
    <s v="Not Available"/>
    <s v="Not Available"/>
    <s v="Not Available"/>
    <s v="Not Available"/>
    <x v="0"/>
  </r>
  <r>
    <s v="B07KSMBL2H"/>
    <x v="152"/>
    <n v="219"/>
    <n v="700"/>
    <x v="46"/>
    <n v="4.4000000000000004"/>
    <n v="426973"/>
    <n v="93507087"/>
    <x v="0"/>
    <s v="Electronics"/>
    <s v="HomeTheater,TV&amp;Video"/>
    <s v="Accessories"/>
    <s v="Cables"/>
    <s v="HDMICables"/>
    <s v="Not Available"/>
    <s v="Not Available"/>
    <x v="1"/>
  </r>
  <r>
    <s v="B07KSMBL2H"/>
    <x v="152"/>
    <n v="219"/>
    <n v="700"/>
    <x v="46"/>
    <n v="4.4000000000000004"/>
    <n v="426972"/>
    <n v="93506868"/>
    <x v="0"/>
    <s v="Electronics"/>
    <s v="HomeTheater,TV&amp;Video"/>
    <s v="Accessories"/>
    <s v="Cables"/>
    <s v="HDMICables"/>
    <s v="Not Available"/>
    <s v="Not Available"/>
    <x v="1"/>
  </r>
  <r>
    <s v="B07LG59NPV"/>
    <x v="153"/>
    <n v="899"/>
    <n v="4499"/>
    <x v="57"/>
    <n v="3.8"/>
    <n v="103052"/>
    <n v="92643748"/>
    <x v="0"/>
    <s v="Electronics"/>
    <s v="Headphones,Earbuds&amp;Accessories"/>
    <s v="Headphones"/>
    <s v="In-Ear"/>
    <s v="Not Available"/>
    <s v="Not Available"/>
    <s v="Not Available"/>
    <x v="0"/>
  </r>
  <r>
    <s v="B00V9NHDI4"/>
    <x v="154"/>
    <n v="2799"/>
    <n v="3799"/>
    <x v="21"/>
    <n v="3.9"/>
    <n v="32931"/>
    <n v="92173869"/>
    <x v="0"/>
    <s v="Home&amp;Kitchen"/>
    <s v="Kitchen&amp;HomeAppliances"/>
    <s v="Vacuum,Cleaning&amp;Ironing"/>
    <s v="Vacuums&amp;FloorCare"/>
    <s v="Vacuums"/>
    <s v="CanisterVacuums"/>
    <s v="Not Available"/>
    <x v="0"/>
  </r>
  <r>
    <s v="B01GFTEV5Y"/>
    <x v="155"/>
    <n v="1699"/>
    <n v="3193"/>
    <x v="58"/>
    <n v="3.8"/>
    <n v="54032"/>
    <n v="91800368"/>
    <x v="0"/>
    <s v="Home&amp;Kitchen"/>
    <s v="Kitchen&amp;HomeAppliances"/>
    <s v="SmallKitchenAppliances"/>
    <s v="InductionCooktop"/>
    <s v="Not Available"/>
    <s v="Not Available"/>
    <s v="Not Available"/>
    <x v="0"/>
  </r>
  <r>
    <s v="B008IFXQFU"/>
    <x v="156"/>
    <n v="499"/>
    <n v="999"/>
    <x v="45"/>
    <n v="4.2"/>
    <n v="179691"/>
    <n v="89665809"/>
    <x v="0"/>
    <s v="Computers&amp;Accessories"/>
    <s v="NetworkingDevices"/>
    <s v="NetworkAdapters"/>
    <s v="WirelessUSBAdapters"/>
    <s v="Not Available"/>
    <s v="Not Available"/>
    <s v="Not Available"/>
    <x v="0"/>
  </r>
  <r>
    <s v="B0BC9BW512"/>
    <x v="157"/>
    <n v="18999"/>
    <n v="24990"/>
    <x v="2"/>
    <n v="4.3"/>
    <n v="4702"/>
    <n v="89333298"/>
    <x v="0"/>
    <s v="Electronics"/>
    <s v="HomeTheater,TV&amp;Video"/>
    <s v="Televisions"/>
    <s v="SmartTelevisions"/>
    <s v="Not Available"/>
    <s v="Not Available"/>
    <s v="Not Available"/>
    <x v="1"/>
  </r>
  <r>
    <s v="B08GSQXLJ2"/>
    <x v="158"/>
    <n v="6199"/>
    <n v="10400"/>
    <x v="49"/>
    <n v="4.0999999999999996"/>
    <n v="14391"/>
    <n v="89209809"/>
    <x v="0"/>
    <s v="Home&amp;Kitchen"/>
    <s v="Heating,Cooling&amp;AirQuality"/>
    <s v="WaterHeaters&amp;Geysers"/>
    <s v="StorageWaterHeaters"/>
    <s v="Not Available"/>
    <s v="Not Available"/>
    <s v="Not Available"/>
    <x v="0"/>
  </r>
  <r>
    <s v="B07DGD4Z4C"/>
    <x v="159"/>
    <n v="3499"/>
    <n v="5795"/>
    <x v="49"/>
    <n v="3.9"/>
    <n v="25340"/>
    <n v="88664660"/>
    <x v="0"/>
    <s v="Home&amp;Kitchen"/>
    <s v="Kitchen&amp;HomeAppliances"/>
    <s v="SmallKitchenAppliances"/>
    <s v="MixerGrinders"/>
    <s v="Not Available"/>
    <s v="Not Available"/>
    <s v="Not Available"/>
    <x v="0"/>
  </r>
  <r>
    <s v="B01892MIPA"/>
    <x v="160"/>
    <n v="7349"/>
    <n v="10900"/>
    <x v="7"/>
    <n v="4.2"/>
    <n v="11957"/>
    <n v="87871993"/>
    <x v="0"/>
    <s v="Home&amp;Kitchen"/>
    <s v="Heating,Cooling&amp;AirQuality"/>
    <s v="WaterHeaters&amp;Geysers"/>
    <s v="StorageWaterHeaters"/>
    <s v="Not Available"/>
    <s v="Not Available"/>
    <s v="Not Available"/>
    <x v="0"/>
  </r>
  <r>
    <s v="B07GVR9TG7"/>
    <x v="161"/>
    <n v="2499"/>
    <n v="4999"/>
    <x v="45"/>
    <n v="4.4000000000000004"/>
    <n v="35024"/>
    <n v="87524976"/>
    <x v="0"/>
    <s v="Computers&amp;Accessories"/>
    <s v="NetworkingDevices"/>
    <s v="Routers"/>
    <s v="Not Available"/>
    <s v="Not Available"/>
    <s v="Not Available"/>
    <s v="Not Available"/>
    <x v="1"/>
  </r>
  <r>
    <s v="B08D9NDZ1Y"/>
    <x v="162"/>
    <n v="3999"/>
    <n v="4332.96"/>
    <x v="59"/>
    <n v="3.5"/>
    <n v="21762"/>
    <n v="87026238"/>
    <x v="0"/>
    <s v="Computers&amp;Accessories"/>
    <s v="Printers,Inks&amp;Accessories"/>
    <s v="Printers"/>
    <s v="Not Available"/>
    <s v="Not Available"/>
    <s v="Not Available"/>
    <s v="Not Available"/>
    <x v="2"/>
  </r>
  <r>
    <s v="B087JWLZ2K"/>
    <x v="163"/>
    <n v="24499"/>
    <n v="50000"/>
    <x v="60"/>
    <n v="3.9"/>
    <n v="3518"/>
    <n v="86187482"/>
    <x v="0"/>
    <s v="Electronics"/>
    <s v="HomeTheater,TV&amp;Video"/>
    <s v="Televisions"/>
    <s v="SmartTelevisions"/>
    <s v="Not Available"/>
    <s v="Not Available"/>
    <s v="Not Available"/>
    <x v="0"/>
  </r>
  <r>
    <s v="B09MT6XSFW"/>
    <x v="164"/>
    <n v="599"/>
    <n v="1899"/>
    <x v="22"/>
    <n v="4.3"/>
    <n v="140036"/>
    <n v="83881564"/>
    <x v="0"/>
    <s v="Electronics"/>
    <s v="Accessories"/>
    <s v="MemoryCards"/>
    <s v="MicroSD"/>
    <s v="Not Available"/>
    <s v="Not Available"/>
    <s v="Not Available"/>
    <x v="1"/>
  </r>
  <r>
    <s v="B07P1BR7L8"/>
    <x v="165"/>
    <n v="8599"/>
    <n v="8995"/>
    <x v="10"/>
    <n v="4.4000000000000004"/>
    <n v="9734"/>
    <n v="83702666"/>
    <x v="0"/>
    <s v="Home&amp;Kitchen"/>
    <s v="Kitchen&amp;HomeAppliances"/>
    <s v="SmallKitchenAppliances"/>
    <s v="OvenToasterGrills"/>
    <s v="Not Available"/>
    <s v="Not Available"/>
    <s v="Not Available"/>
    <x v="1"/>
  </r>
  <r>
    <s v="B00HVXS7WC"/>
    <x v="166"/>
    <n v="1999"/>
    <n v="3210"/>
    <x v="61"/>
    <n v="4.2"/>
    <n v="41349"/>
    <n v="82656651"/>
    <x v="0"/>
    <s v="Home&amp;Kitchen"/>
    <s v="Kitchen&amp;HomeAppliances"/>
    <s v="SmallKitchenAppliances"/>
    <s v="MixerGrinders"/>
    <s v="Not Available"/>
    <s v="Not Available"/>
    <s v="Not Available"/>
    <x v="0"/>
  </r>
  <r>
    <s v="B07MKMFKPG"/>
    <x v="167"/>
    <n v="6999"/>
    <n v="10590"/>
    <x v="28"/>
    <n v="4.4000000000000004"/>
    <n v="11499"/>
    <n v="80481501"/>
    <x v="0"/>
    <s v="Home&amp;Kitchen"/>
    <s v="Kitchen&amp;HomeAppliances"/>
    <s v="SmallKitchenAppliances"/>
    <s v="MixerGrinders"/>
    <s v="Not Available"/>
    <s v="Not Available"/>
    <s v="Not Available"/>
    <x v="1"/>
  </r>
  <r>
    <s v="B07WMS7TWB"/>
    <x v="168"/>
    <n v="649"/>
    <n v="1245"/>
    <x v="33"/>
    <n v="3.9"/>
    <n v="123365"/>
    <n v="80063885"/>
    <x v="0"/>
    <s v="Home&amp;Kitchen"/>
    <s v="Kitchen&amp;HomeAppliances"/>
    <s v="SmallKitchenAppliances"/>
    <s v="Kettles&amp;HotWaterDispensers"/>
    <s v="ElectricKettles"/>
    <s v="Not Available"/>
    <s v="Not Available"/>
    <x v="0"/>
  </r>
  <r>
    <s v="B09XXZXQC1"/>
    <x v="169"/>
    <n v="26999"/>
    <n v="37999"/>
    <x v="24"/>
    <n v="4.5999999999999996"/>
    <n v="2886"/>
    <n v="77919114"/>
    <x v="0"/>
    <s v="Computers&amp;Accessories"/>
    <s v="Tablets"/>
    <s v="Not Available"/>
    <s v="Not Available"/>
    <s v="Not Available"/>
    <s v="Not Available"/>
    <s v="Not Available"/>
    <x v="1"/>
  </r>
  <r>
    <s v="B0BR4F878Q"/>
    <x v="170"/>
    <n v="1439"/>
    <n v="1999"/>
    <x v="13"/>
    <n v="4.8"/>
    <n v="53803"/>
    <n v="77422517"/>
    <x v="0"/>
    <s v="Home&amp;Kitchen"/>
    <s v="Heating,Cooling&amp;AirQuality"/>
    <s v="WaterHeaters&amp;Geysers"/>
    <s v="InstantWaterHeaters"/>
    <s v="Not Available"/>
    <s v="Not Available"/>
    <s v="Not Available"/>
    <x v="3"/>
  </r>
  <r>
    <s v="B078W65FJ7"/>
    <x v="171"/>
    <n v="849"/>
    <n v="2490"/>
    <x v="56"/>
    <n v="4.2"/>
    <n v="91188"/>
    <n v="77418612"/>
    <x v="0"/>
    <s v="Electronics"/>
    <s v="Headphones,Earbuds&amp;Accessories"/>
    <s v="Headphones"/>
    <s v="On-Ear"/>
    <s v="Not Available"/>
    <s v="Not Available"/>
    <s v="Not Available"/>
    <x v="0"/>
  </r>
  <r>
    <s v="B07NC12T2R"/>
    <x v="172"/>
    <n v="1799"/>
    <n v="4990"/>
    <x v="52"/>
    <n v="4.2"/>
    <n v="41226"/>
    <n v="74165574"/>
    <x v="0"/>
    <s v="Electronics"/>
    <s v="HomeAudio"/>
    <s v="Speakers"/>
    <s v="BluetoothSpeakers"/>
    <s v="Not Available"/>
    <s v="Not Available"/>
    <s v="Not Available"/>
    <x v="0"/>
  </r>
  <r>
    <s v="B08FD2VSD9"/>
    <x v="173"/>
    <n v="24990"/>
    <n v="51990"/>
    <x v="62"/>
    <n v="4.2"/>
    <n v="2951"/>
    <n v="73745490"/>
    <x v="0"/>
    <s v="Electronics"/>
    <s v="HomeTheater,TV&amp;Video"/>
    <s v="Televisions"/>
    <s v="SmartTelevisions"/>
    <s v="Not Available"/>
    <s v="Not Available"/>
    <s v="Not Available"/>
    <x v="0"/>
  </r>
  <r>
    <s v="B08H9Z3XQW"/>
    <x v="174"/>
    <n v="455"/>
    <n v="1490"/>
    <x v="46"/>
    <n v="4.0999999999999996"/>
    <n v="161677"/>
    <n v="73563035"/>
    <x v="0"/>
    <s v="Electronics"/>
    <s v="Headphones,Earbuds&amp;Accessories"/>
    <s v="Headphones"/>
    <s v="In-Ear"/>
    <s v="Not Available"/>
    <s v="Not Available"/>
    <s v="Not Available"/>
    <x v="0"/>
  </r>
  <r>
    <s v="B005FYNT3G"/>
    <x v="175"/>
    <n v="289"/>
    <n v="650"/>
    <x v="63"/>
    <n v="4.3"/>
    <n v="253105"/>
    <n v="73147345"/>
    <x v="0"/>
    <s v="Computers&amp;Accessories"/>
    <s v="ExternalDevices&amp;DataStorage"/>
    <s v="PenDrives"/>
    <s v="Not Available"/>
    <s v="Not Available"/>
    <s v="Not Available"/>
    <s v="Not Available"/>
    <x v="1"/>
  </r>
  <r>
    <s v="B00W56GLOQ"/>
    <x v="176"/>
    <n v="2699"/>
    <n v="5000"/>
    <x v="64"/>
    <n v="4"/>
    <n v="26164"/>
    <n v="70616636"/>
    <x v="0"/>
    <s v="Home&amp;Kitchen"/>
    <s v="Kitchen&amp;HomeAppliances"/>
    <s v="SmallKitchenAppliances"/>
    <s v="JuicerMixerGrinders"/>
    <s v="Not Available"/>
    <s v="Not Available"/>
    <s v="Not Available"/>
    <x v="0"/>
  </r>
  <r>
    <s v="B07JGCGNDG"/>
    <x v="177"/>
    <n v="6800"/>
    <n v="11500"/>
    <x v="32"/>
    <n v="4.0999999999999996"/>
    <n v="10308"/>
    <n v="70094400"/>
    <x v="0"/>
    <s v="Home&amp;Kitchen"/>
    <s v="Heating,Cooling&amp;AirQuality"/>
    <s v="WaterHeaters&amp;Geysers"/>
    <s v="StorageWaterHeaters"/>
    <s v="Not Available"/>
    <s v="Not Available"/>
    <s v="Not Available"/>
    <x v="0"/>
  </r>
  <r>
    <s v="B0B3N7LR6K"/>
    <x v="178"/>
    <n v="3999"/>
    <n v="16999"/>
    <x v="65"/>
    <n v="4.3"/>
    <n v="17162"/>
    <n v="68630838"/>
    <x v="0"/>
    <s v="Electronics"/>
    <s v="WearableTechnology"/>
    <s v="SmartWatches"/>
    <s v="Not Available"/>
    <s v="Not Available"/>
    <s v="Not Available"/>
    <s v="Not Available"/>
    <x v="1"/>
  </r>
  <r>
    <s v="B0B3NDPCS9"/>
    <x v="178"/>
    <n v="3999"/>
    <n v="17999"/>
    <x v="44"/>
    <n v="4.3"/>
    <n v="17161"/>
    <n v="68626839"/>
    <x v="0"/>
    <s v="Electronics"/>
    <s v="WearableTechnology"/>
    <s v="SmartWatches"/>
    <s v="Not Available"/>
    <s v="Not Available"/>
    <s v="Not Available"/>
    <s v="Not Available"/>
    <x v="1"/>
  </r>
  <r>
    <s v="B0B3N7LR6K"/>
    <x v="178"/>
    <n v="3999"/>
    <n v="16999"/>
    <x v="65"/>
    <n v="4.3"/>
    <n v="17159"/>
    <n v="68618841"/>
    <x v="0"/>
    <s v="Electronics"/>
    <s v="WearableTechnology"/>
    <s v="SmartWatches"/>
    <s v="Not Available"/>
    <s v="Not Available"/>
    <s v="Not Available"/>
    <s v="Not Available"/>
    <x v="1"/>
  </r>
  <r>
    <s v="B00YMJ0OI8"/>
    <x v="179"/>
    <n v="2148"/>
    <n v="3645"/>
    <x v="32"/>
    <n v="4.0999999999999996"/>
    <n v="31388"/>
    <n v="67421424"/>
    <x v="0"/>
    <s v="Home&amp;Kitchen"/>
    <s v="Kitchen&amp;HomeAppliances"/>
    <s v="SmallKitchenAppliances"/>
    <s v="InductionCooktop"/>
    <s v="Not Available"/>
    <s v="Not Available"/>
    <s v="Not Available"/>
    <x v="0"/>
  </r>
  <r>
    <s v="B075JJ5NQC"/>
    <x v="180"/>
    <n v="3199"/>
    <n v="4999"/>
    <x v="11"/>
    <n v="4"/>
    <n v="20869"/>
    <n v="66759931"/>
    <x v="0"/>
    <s v="Home&amp;Kitchen"/>
    <s v="Kitchen&amp;HomeAppliances"/>
    <s v="SmallKitchenAppliances"/>
    <s v="MixerGrinders"/>
    <s v="Not Available"/>
    <s v="Not Available"/>
    <s v="Not Available"/>
    <x v="0"/>
  </r>
  <r>
    <s v="B0B3XXSB1K"/>
    <x v="181"/>
    <n v="47990"/>
    <n v="79990"/>
    <x v="49"/>
    <n v="4.3"/>
    <n v="1376"/>
    <n v="66034240"/>
    <x v="0"/>
    <s v="Electronics"/>
    <s v="HomeTheater,TV&amp;Video"/>
    <s v="Televisions"/>
    <s v="SmartTelevisions"/>
    <s v="Not Available"/>
    <s v="Not Available"/>
    <s v="Not Available"/>
    <x v="1"/>
  </r>
  <r>
    <s v="B09YV4MW2T"/>
    <x v="182"/>
    <n v="2199"/>
    <n v="9999"/>
    <x v="44"/>
    <n v="4.2"/>
    <n v="29478"/>
    <n v="64822122"/>
    <x v="0"/>
    <s v="Electronics"/>
    <s v="WearableTechnology"/>
    <s v="SmartWatches"/>
    <s v="Not Available"/>
    <s v="Not Available"/>
    <s v="Not Available"/>
    <s v="Not Available"/>
    <x v="0"/>
  </r>
  <r>
    <s v="B09YV3K34W"/>
    <x v="182"/>
    <n v="2199"/>
    <n v="9999"/>
    <x v="44"/>
    <n v="4.2"/>
    <n v="29472"/>
    <n v="64808928"/>
    <x v="0"/>
    <s v="Electronics"/>
    <s v="WearableTechnology"/>
    <s v="SmartWatches"/>
    <s v="Not Available"/>
    <s v="Not Available"/>
    <s v="Not Available"/>
    <s v="Not Available"/>
    <x v="0"/>
  </r>
  <r>
    <s v="B09YV4MW2T"/>
    <x v="182"/>
    <n v="2199"/>
    <n v="9999"/>
    <x v="44"/>
    <n v="4.2"/>
    <n v="29471"/>
    <n v="64806729"/>
    <x v="0"/>
    <s v="Electronics"/>
    <s v="WearableTechnology"/>
    <s v="SmartWatches"/>
    <s v="Not Available"/>
    <s v="Not Available"/>
    <s v="Not Available"/>
    <s v="Not Available"/>
    <x v="0"/>
  </r>
  <r>
    <s v="B00JBNZPFM"/>
    <x v="183"/>
    <n v="6199"/>
    <n v="10999"/>
    <x v="14"/>
    <n v="4.2"/>
    <n v="10429"/>
    <n v="64649371"/>
    <x v="0"/>
    <s v="Home&amp;Kitchen"/>
    <s v="Kitchen&amp;HomeAppliances"/>
    <s v="Vacuum,Cleaning&amp;Ironing"/>
    <s v="Vacuums&amp;FloorCare"/>
    <s v="Vacuums"/>
    <s v="Wet-DryVacuums"/>
    <s v="Not Available"/>
    <x v="0"/>
  </r>
  <r>
    <s v="B0BDYVC5TD"/>
    <x v="184"/>
    <n v="959"/>
    <n v="1800"/>
    <x v="58"/>
    <n v="4.4000000000000004"/>
    <n v="67259"/>
    <n v="64501381"/>
    <x v="0"/>
    <s v="Electronics"/>
    <s v="Accessories"/>
    <s v="MemoryCards"/>
    <s v="MicroSD"/>
    <s v="Not Available"/>
    <s v="Not Available"/>
    <s v="Not Available"/>
    <x v="1"/>
  </r>
  <r>
    <s v="B0873L7J6X"/>
    <x v="185"/>
    <n v="1499"/>
    <n v="3999"/>
    <x v="43"/>
    <n v="4.2"/>
    <n v="42775"/>
    <n v="64119725"/>
    <x v="0"/>
    <s v="Electronics"/>
    <s v="Headphones,Earbuds&amp;Accessories"/>
    <s v="Headphones"/>
    <s v="On-Ear"/>
    <s v="Not Available"/>
    <s v="Not Available"/>
    <s v="Not Available"/>
    <x v="0"/>
  </r>
  <r>
    <s v="B0B3MWYCHQ"/>
    <x v="186"/>
    <n v="2999"/>
    <n v="9999"/>
    <x v="41"/>
    <n v="4.2"/>
    <n v="20881"/>
    <n v="62622119"/>
    <x v="0"/>
    <s v="Electronics"/>
    <s v="WearableTechnology"/>
    <s v="SmartWatches"/>
    <s v="Not Available"/>
    <s v="Not Available"/>
    <s v="Not Available"/>
    <s v="Not Available"/>
    <x v="0"/>
  </r>
  <r>
    <s v="B0B3MWYCHQ"/>
    <x v="186"/>
    <n v="2999"/>
    <n v="9999"/>
    <x v="41"/>
    <n v="4.2"/>
    <n v="20879"/>
    <n v="62616121"/>
    <x v="0"/>
    <s v="Electronics"/>
    <s v="WearableTechnology"/>
    <s v="SmartWatches"/>
    <s v="Not Available"/>
    <s v="Not Available"/>
    <s v="Not Available"/>
    <s v="Not Available"/>
    <x v="0"/>
  </r>
  <r>
    <s v="B09RKFBCV7"/>
    <x v="187"/>
    <n v="1999"/>
    <n v="7999"/>
    <x v="51"/>
    <n v="4.2"/>
    <n v="31305"/>
    <n v="62578695"/>
    <x v="0"/>
    <s v="Electronics"/>
    <s v="WearableTechnology"/>
    <s v="SmartWatches"/>
    <s v="Not Available"/>
    <s v="Not Available"/>
    <s v="Not Available"/>
    <s v="Not Available"/>
    <x v="0"/>
  </r>
  <r>
    <s v="B008QTK47Q"/>
    <x v="188"/>
    <n v="1614"/>
    <n v="1745"/>
    <x v="59"/>
    <n v="4.3"/>
    <n v="37974"/>
    <n v="61290036"/>
    <x v="0"/>
    <s v="Home&amp;Kitchen"/>
    <s v="Kitchen&amp;HomeAppliances"/>
    <s v="Vacuum,Cleaning&amp;Ironing"/>
    <s v="Irons,Steamers&amp;Accessories"/>
    <s v="Irons"/>
    <s v="SteamIrons"/>
    <s v="Not Available"/>
    <x v="1"/>
  </r>
  <r>
    <s v="B08CS3BT4L"/>
    <x v="189"/>
    <n v="9999"/>
    <n v="12999"/>
    <x v="0"/>
    <n v="4.2"/>
    <n v="6088"/>
    <n v="60873912"/>
    <x v="0"/>
    <s v="Electronics"/>
    <s v="HomeTheater,TV&amp;Video"/>
    <s v="Televisions"/>
    <s v="SmartTelevisions"/>
    <s v="Not Available"/>
    <s v="Not Available"/>
    <s v="Not Available"/>
    <x v="0"/>
  </r>
  <r>
    <s v="B09PNKXSKF"/>
    <x v="190"/>
    <n v="1999"/>
    <n v="3990"/>
    <x v="45"/>
    <n v="4"/>
    <n v="30254"/>
    <n v="60477746"/>
    <x v="0"/>
    <s v="Electronics"/>
    <s v="WearableTechnology"/>
    <s v="SmartWatches"/>
    <s v="Not Available"/>
    <s v="Not Available"/>
    <s v="Not Available"/>
    <s v="Not Available"/>
    <x v="0"/>
  </r>
  <r>
    <s v="B09NVPJ3P4"/>
    <x v="191"/>
    <n v="1999"/>
    <n v="3999"/>
    <x v="45"/>
    <n v="4"/>
    <n v="30254"/>
    <n v="60477746"/>
    <x v="0"/>
    <s v="Electronics"/>
    <s v="WearableTechnology"/>
    <s v="SmartWatches"/>
    <s v="Not Available"/>
    <s v="Not Available"/>
    <s v="Not Available"/>
    <s v="Not Available"/>
    <x v="0"/>
  </r>
  <r>
    <s v="B01EZ0X3L8"/>
    <x v="192"/>
    <n v="729"/>
    <n v="1650"/>
    <x v="63"/>
    <n v="4.3"/>
    <n v="82356"/>
    <n v="60037524"/>
    <x v="0"/>
    <s v="Computers&amp;Accessories"/>
    <s v="ExternalDevices&amp;DataStorage"/>
    <s v="PenDrives"/>
    <s v="Not Available"/>
    <s v="Not Available"/>
    <s v="Not Available"/>
    <s v="Not Available"/>
    <x v="1"/>
  </r>
  <r>
    <s v="B0819ZZK5K"/>
    <x v="193"/>
    <n v="1109"/>
    <n v="2800"/>
    <x v="55"/>
    <n v="4.3"/>
    <n v="53464"/>
    <n v="59291576"/>
    <x v="0"/>
    <s v="Computers&amp;Accessories"/>
    <s v="ExternalDevices&amp;DataStorage"/>
    <s v="PenDrives"/>
    <s v="Not Available"/>
    <s v="Not Available"/>
    <s v="Not Available"/>
    <s v="Not Available"/>
    <x v="1"/>
  </r>
  <r>
    <s v="B00MUTWLW4"/>
    <x v="194"/>
    <n v="2595"/>
    <n v="3295"/>
    <x v="1"/>
    <n v="4.4000000000000004"/>
    <n v="22618"/>
    <n v="58693710"/>
    <x v="0"/>
    <s v="Computers&amp;Accessories"/>
    <s v="Accessories&amp;Peripherals"/>
    <s v="Keyboards,Mice&amp;InputDevices"/>
    <s v="Keyboards"/>
    <s v="Not Available"/>
    <s v="Not Available"/>
    <s v="Not Available"/>
    <x v="1"/>
  </r>
  <r>
    <s v="B08HF4W2CT"/>
    <x v="195"/>
    <n v="1599"/>
    <n v="3499"/>
    <x v="47"/>
    <n v="4"/>
    <n v="36384"/>
    <n v="58178016"/>
    <x v="0"/>
    <s v="Electronics"/>
    <s v="Mobiles&amp;Accessories"/>
    <s v="MobileAccessories"/>
    <s v="Chargers"/>
    <s v="PowerBanks"/>
    <s v="Not Available"/>
    <s v="Not Available"/>
    <x v="0"/>
  </r>
  <r>
    <s v="B0B997FBZT"/>
    <x v="196"/>
    <n v="35999"/>
    <n v="49990"/>
    <x v="13"/>
    <n v="4.3"/>
    <n v="1611"/>
    <n v="57994389"/>
    <x v="0"/>
    <s v="Electronics"/>
    <s v="HomeTheater,TV&amp;Video"/>
    <s v="Televisions"/>
    <s v="SmartTelevisions"/>
    <s v="Not Available"/>
    <s v="Not Available"/>
    <s v="Not Available"/>
    <x v="1"/>
  </r>
  <r>
    <s v="B09X5C9VLK"/>
    <x v="197"/>
    <n v="1299"/>
    <n v="3500"/>
    <x v="43"/>
    <n v="3.8"/>
    <n v="44050"/>
    <n v="57220950"/>
    <x v="0"/>
    <s v="Home&amp;Kitchen"/>
    <s v="Kitchen&amp;HomeAppliances"/>
    <s v="SmallKitchenAppliances"/>
    <s v="MixerGrinders"/>
    <s v="Not Available"/>
    <s v="Not Available"/>
    <s v="Not Available"/>
    <x v="0"/>
  </r>
  <r>
    <s v="B08PZ6HZLT"/>
    <x v="198"/>
    <n v="8999"/>
    <n v="18999"/>
    <x v="40"/>
    <n v="4"/>
    <n v="6347"/>
    <n v="57116653"/>
    <x v="0"/>
    <s v="Electronics"/>
    <s v="HomeTheater,TV&amp;Video"/>
    <s v="Televisions"/>
    <s v="SmartTelevisions"/>
    <s v="Not Available"/>
    <s v="Not Available"/>
    <s v="Not Available"/>
    <x v="0"/>
  </r>
  <r>
    <s v="B086WMSCN3"/>
    <x v="199"/>
    <n v="1199"/>
    <n v="5999"/>
    <x v="57"/>
    <n v="3.9"/>
    <n v="47521"/>
    <n v="56977679"/>
    <x v="0"/>
    <s v="Electronics"/>
    <s v="Headphones,Earbuds&amp;Accessories"/>
    <s v="Headphones"/>
    <s v="In-Ear"/>
    <s v="Not Available"/>
    <s v="Not Available"/>
    <s v="Not Available"/>
    <x v="0"/>
  </r>
  <r>
    <s v="B098K3H92Z"/>
    <x v="200"/>
    <n v="599"/>
    <n v="899"/>
    <x v="7"/>
    <n v="4.3"/>
    <n v="95116"/>
    <n v="56974484"/>
    <x v="0"/>
    <s v="Computers&amp;Accessories"/>
    <s v="NetworkingDevices"/>
    <s v="NetworkAdapters"/>
    <s v="BluetoothAdapters"/>
    <s v="Not Available"/>
    <s v="Not Available"/>
    <s v="Not Available"/>
    <x v="1"/>
  </r>
  <r>
    <s v="B09DG9VNWB"/>
    <x v="201"/>
    <n v="12000"/>
    <n v="29999"/>
    <x v="55"/>
    <n v="4.3"/>
    <n v="4744"/>
    <n v="56928000"/>
    <x v="0"/>
    <s v="Electronics"/>
    <s v="WearableTechnology"/>
    <s v="SmartWatches"/>
    <s v="Not Available"/>
    <s v="Not Available"/>
    <s v="Not Available"/>
    <s v="Not Available"/>
    <x v="1"/>
  </r>
  <r>
    <s v="B09MKP344P"/>
    <x v="202"/>
    <n v="8499"/>
    <n v="12999"/>
    <x v="17"/>
    <n v="4.0999999999999996"/>
    <n v="6662"/>
    <n v="56620338"/>
    <x v="0"/>
    <s v="Electronics"/>
    <s v="Mobiles&amp;Accessories"/>
    <s v="Smartphones&amp;BasicMobiles"/>
    <s v="Smartphones"/>
    <s v="Not Available"/>
    <s v="Not Available"/>
    <s v="Not Available"/>
    <x v="0"/>
  </r>
  <r>
    <s v="B097R2V1W8"/>
    <x v="203"/>
    <n v="2599"/>
    <n v="5890"/>
    <x v="63"/>
    <n v="4.0999999999999996"/>
    <n v="21783"/>
    <n v="56614017"/>
    <x v="0"/>
    <s v="Home&amp;Kitchen"/>
    <s v="Heating,Cooling&amp;AirQuality"/>
    <s v="WaterHeaters&amp;Geysers"/>
    <s v="InstantWaterHeaters"/>
    <s v="Not Available"/>
    <s v="Not Available"/>
    <s v="Not Available"/>
    <x v="0"/>
  </r>
  <r>
    <s v="B0B3RS9DNF"/>
    <x v="204"/>
    <n v="1999"/>
    <n v="9999"/>
    <x v="57"/>
    <n v="4.3"/>
    <n v="27704"/>
    <n v="55380296"/>
    <x v="0"/>
    <s v="Electronics"/>
    <s v="WearableTechnology"/>
    <s v="SmartWatches"/>
    <s v="Not Available"/>
    <s v="Not Available"/>
    <s v="Not Available"/>
    <s v="Not Available"/>
    <x v="1"/>
  </r>
  <r>
    <s v="B0B3RSDSZ3"/>
    <x v="204"/>
    <n v="1999"/>
    <n v="9999"/>
    <x v="57"/>
    <n v="4.3"/>
    <n v="27696"/>
    <n v="55364304"/>
    <x v="0"/>
    <s v="Electronics"/>
    <s v="WearableTechnology"/>
    <s v="SmartWatches"/>
    <s v="Not Available"/>
    <s v="Not Available"/>
    <s v="Not Available"/>
    <s v="Not Available"/>
    <x v="1"/>
  </r>
  <r>
    <s v="B0B3RRWSF6"/>
    <x v="204"/>
    <n v="1998"/>
    <n v="9999"/>
    <x v="57"/>
    <n v="4.3"/>
    <n v="27709"/>
    <n v="55362582"/>
    <x v="0"/>
    <s v="Electronics"/>
    <s v="WearableTechnology"/>
    <s v="SmartWatches"/>
    <s v="Not Available"/>
    <s v="Not Available"/>
    <s v="Not Available"/>
    <s v="Not Available"/>
    <x v="1"/>
  </r>
  <r>
    <s v="B0B3RRWSF6"/>
    <x v="204"/>
    <n v="1998"/>
    <n v="9999"/>
    <x v="57"/>
    <n v="4.3"/>
    <n v="27696"/>
    <n v="55336608"/>
    <x v="0"/>
    <s v="Electronics"/>
    <s v="WearableTechnology"/>
    <s v="SmartWatches"/>
    <s v="Not Available"/>
    <s v="Not Available"/>
    <s v="Not Available"/>
    <s v="Not Available"/>
    <x v="1"/>
  </r>
  <r>
    <s v="B08GJ57MKL"/>
    <x v="205"/>
    <n v="14400"/>
    <n v="59900"/>
    <x v="65"/>
    <n v="4.4000000000000004"/>
    <n v="3837"/>
    <n v="55252800"/>
    <x v="0"/>
    <s v="Home&amp;Kitchen"/>
    <s v="Heating,Cooling&amp;AirQuality"/>
    <s v="AirPurifiers"/>
    <s v="HEPAAirPurifiers"/>
    <s v="Not Available"/>
    <s v="Not Available"/>
    <s v="Not Available"/>
    <x v="1"/>
  </r>
  <r>
    <s v="B076B8G5D8"/>
    <x v="206"/>
    <n v="798"/>
    <n v="1995"/>
    <x v="55"/>
    <n v="4"/>
    <n v="68664"/>
    <n v="54793872"/>
    <x v="0"/>
    <s v="MusicalInstruments"/>
    <s v="Microphones"/>
    <s v="Condenser"/>
    <s v="Not Available"/>
    <s v="Not Available"/>
    <s v="Not Available"/>
    <s v="Not Available"/>
    <x v="0"/>
  </r>
  <r>
    <s v="B0B1YVCJ2Y"/>
    <x v="207"/>
    <n v="11499"/>
    <n v="19990"/>
    <x v="42"/>
    <n v="4.3"/>
    <n v="4703"/>
    <n v="54079797"/>
    <x v="0"/>
    <s v="Electronics"/>
    <s v="HomeTheater,TV&amp;Video"/>
    <s v="Televisions"/>
    <s v="SmartTelevisions"/>
    <s v="Not Available"/>
    <s v="Not Available"/>
    <s v="Not Available"/>
    <x v="1"/>
  </r>
  <r>
    <s v="B01LWYDEQ7"/>
    <x v="208"/>
    <n v="199"/>
    <n v="495"/>
    <x v="55"/>
    <n v="4.0999999999999996"/>
    <n v="270563"/>
    <n v="53842037"/>
    <x v="0"/>
    <s v="Home&amp;Kitchen"/>
    <s v="Kitchen&amp;Dining"/>
    <s v="KitchenTools"/>
    <s v="ManualChoppers&amp;Chippers"/>
    <s v="Choppers"/>
    <s v="Not Available"/>
    <s v="Not Available"/>
    <x v="0"/>
  </r>
  <r>
    <s v="B07S851WX5"/>
    <x v="209"/>
    <n v="1299"/>
    <n v="1299"/>
    <x v="15"/>
    <n v="4.2"/>
    <n v="40106"/>
    <n v="52097694"/>
    <x v="1"/>
    <s v="Home&amp;Kitchen"/>
    <s v="Kitchen&amp;HomeAppliances"/>
    <s v="SmallKitchenAppliances"/>
    <s v="SandwichMakers"/>
    <s v="Not Available"/>
    <s v="Not Available"/>
    <s v="Not Available"/>
    <x v="0"/>
  </r>
  <r>
    <s v="B016XVRKZM"/>
    <x v="210"/>
    <n v="3299"/>
    <n v="4100"/>
    <x v="20"/>
    <n v="3.9"/>
    <n v="15783"/>
    <n v="52068117"/>
    <x v="0"/>
    <s v="Computers&amp;Accessories"/>
    <s v="Accessories&amp;Peripherals"/>
    <s v="UninterruptedPowerSupplies"/>
    <s v="Not Available"/>
    <s v="Not Available"/>
    <s v="Not Available"/>
    <s v="Not Available"/>
    <x v="0"/>
  </r>
  <r>
    <s v="B08XXF5V6G"/>
    <x v="211"/>
    <n v="29999"/>
    <n v="50999"/>
    <x v="32"/>
    <n v="4.4000000000000004"/>
    <n v="1712"/>
    <n v="51358288"/>
    <x v="0"/>
    <s v="Electronics"/>
    <s v="HomeTheater,TV&amp;Video"/>
    <s v="Televisions"/>
    <s v="SmartTelevisions"/>
    <s v="Not Available"/>
    <s v="Not Available"/>
    <s v="Not Available"/>
    <x v="1"/>
  </r>
  <r>
    <s v="B0B2C5MJN6"/>
    <x v="212"/>
    <n v="32990"/>
    <n v="54990"/>
    <x v="49"/>
    <n v="4.0999999999999996"/>
    <n v="1555"/>
    <n v="51299450"/>
    <x v="0"/>
    <s v="Electronics"/>
    <s v="HomeTheater,TV&amp;Video"/>
    <s v="Televisions"/>
    <s v="SmartTelevisions"/>
    <s v="Not Available"/>
    <s v="Not Available"/>
    <s v="Not Available"/>
    <x v="0"/>
  </r>
  <r>
    <s v="B07CD2BN46"/>
    <x v="213"/>
    <n v="429"/>
    <n v="599"/>
    <x v="13"/>
    <n v="4.0999999999999996"/>
    <n v="119466"/>
    <n v="51250914"/>
    <x v="0"/>
    <s v="Electronics"/>
    <s v="Headphones,Earbuds&amp;Accessories"/>
    <s v="Headphones"/>
    <s v="In-Ear"/>
    <s v="Not Available"/>
    <s v="Not Available"/>
    <s v="Not Available"/>
    <x v="0"/>
  </r>
  <r>
    <s v="B07FJNNZCJ"/>
    <x v="214"/>
    <n v="8699"/>
    <n v="13049"/>
    <x v="7"/>
    <n v="4.3"/>
    <n v="5891"/>
    <n v="51245809"/>
    <x v="0"/>
    <s v="Home&amp;Kitchen"/>
    <s v="Kitchen&amp;HomeAppliances"/>
    <s v="WaterPurifiers&amp;Accessories"/>
    <s v="WaterFilters&amp;Purifiers"/>
    <s v="Not Available"/>
    <s v="Not Available"/>
    <s v="Not Available"/>
    <x v="1"/>
  </r>
  <r>
    <s v="B0BBN56J5H"/>
    <x v="215"/>
    <n v="6499"/>
    <n v="8999"/>
    <x v="13"/>
    <n v="4"/>
    <n v="7807"/>
    <n v="50737693"/>
    <x v="0"/>
    <s v="Electronics"/>
    <s v="Mobiles&amp;Accessories"/>
    <s v="Smartphones&amp;BasicMobiles"/>
    <s v="Smartphones"/>
    <s v="Not Available"/>
    <s v="Not Available"/>
    <s v="Not Available"/>
    <x v="0"/>
  </r>
  <r>
    <s v="B0BBN4DZBD"/>
    <x v="216"/>
    <n v="6499"/>
    <n v="8999"/>
    <x v="13"/>
    <n v="4"/>
    <n v="7807"/>
    <n v="50737693"/>
    <x v="0"/>
    <s v="Electronics"/>
    <s v="Mobiles&amp;Accessories"/>
    <s v="Smartphones&amp;BasicMobiles"/>
    <s v="Smartphones"/>
    <s v="Not Available"/>
    <s v="Not Available"/>
    <s v="Not Available"/>
    <x v="0"/>
  </r>
  <r>
    <s v="B0BBN3WF7V"/>
    <x v="217"/>
    <n v="6499"/>
    <n v="8999"/>
    <x v="13"/>
    <n v="4"/>
    <n v="7807"/>
    <n v="50737693"/>
    <x v="0"/>
    <s v="Electronics"/>
    <s v="Mobiles&amp;Accessories"/>
    <s v="Smartphones&amp;BasicMobiles"/>
    <s v="Smartphones"/>
    <s v="Not Available"/>
    <s v="Not Available"/>
    <s v="Not Available"/>
    <x v="0"/>
  </r>
  <r>
    <s v="B085W8CFLH"/>
    <x v="218"/>
    <n v="599"/>
    <n v="1800"/>
    <x v="34"/>
    <n v="3.5"/>
    <n v="83996"/>
    <n v="50313604"/>
    <x v="0"/>
    <s v="Electronics"/>
    <s v="Headphones,Earbuds&amp;Accessories"/>
    <s v="Headphones"/>
    <s v="In-Ear"/>
    <s v="Not Available"/>
    <s v="Not Available"/>
    <s v="Not Available"/>
    <x v="2"/>
  </r>
  <r>
    <s v="B07JJFSG2B"/>
    <x v="219"/>
    <n v="889"/>
    <n v="2500"/>
    <x v="52"/>
    <n v="4.3"/>
    <n v="55747"/>
    <n v="49559083"/>
    <x v="0"/>
    <s v="Computers&amp;Accessories"/>
    <s v="ExternalDevices&amp;DataStorage"/>
    <s v="PenDrives"/>
    <s v="Not Available"/>
    <s v="Not Available"/>
    <s v="Not Available"/>
    <s v="Not Available"/>
    <x v="1"/>
  </r>
  <r>
    <s v="B09NVPSCQT"/>
    <x v="220"/>
    <n v="1599"/>
    <n v="3999"/>
    <x v="55"/>
    <n v="4"/>
    <n v="30254"/>
    <n v="48376146"/>
    <x v="0"/>
    <s v="Electronics"/>
    <s v="WearableTechnology"/>
    <s v="SmartWatches"/>
    <s v="Not Available"/>
    <s v="Not Available"/>
    <s v="Not Available"/>
    <s v="Not Available"/>
    <x v="0"/>
  </r>
  <r>
    <s v="B09NVPSCQT"/>
    <x v="220"/>
    <n v="1599"/>
    <n v="3999"/>
    <x v="55"/>
    <n v="4"/>
    <n v="30254"/>
    <n v="48376146"/>
    <x v="0"/>
    <s v="Electronics"/>
    <s v="WearableTechnology"/>
    <s v="SmartWatches"/>
    <s v="Not Available"/>
    <s v="Not Available"/>
    <s v="Not Available"/>
    <s v="Not Available"/>
    <x v="0"/>
  </r>
  <r>
    <s v="B0949SBKMP"/>
    <x v="221"/>
    <n v="1799"/>
    <n v="6990"/>
    <x v="39"/>
    <n v="4"/>
    <n v="26880"/>
    <n v="48357120"/>
    <x v="0"/>
    <s v="Electronics"/>
    <s v="WearableTechnology"/>
    <s v="SmartWatches"/>
    <s v="Not Available"/>
    <s v="Not Available"/>
    <s v="Not Available"/>
    <s v="Not Available"/>
    <x v="0"/>
  </r>
  <r>
    <s v="B0949SBKMP"/>
    <x v="221"/>
    <n v="1799"/>
    <n v="6990"/>
    <x v="39"/>
    <n v="4"/>
    <n v="26880"/>
    <n v="48357120"/>
    <x v="0"/>
    <s v="Electronics"/>
    <s v="WearableTechnology"/>
    <s v="SmartWatches"/>
    <s v="Not Available"/>
    <s v="Not Available"/>
    <s v="Not Available"/>
    <s v="Not Available"/>
    <x v="0"/>
  </r>
  <r>
    <s v="B092R48XXB"/>
    <x v="222"/>
    <n v="18999"/>
    <n v="29999"/>
    <x v="5"/>
    <n v="4.0999999999999996"/>
    <n v="2536"/>
    <n v="48181464"/>
    <x v="0"/>
    <s v="Home&amp;Kitchen"/>
    <s v="Kitchen&amp;HomeAppliances"/>
    <s v="Vacuum,Cleaning&amp;Ironing"/>
    <s v="Vacuums&amp;FloorCare"/>
    <s v="Vacuums"/>
    <s v="RoboticVacuums"/>
    <s v="Not Available"/>
    <x v="0"/>
  </r>
  <r>
    <s v="B01MQZ7J8K"/>
    <x v="223"/>
    <n v="749"/>
    <n v="1445"/>
    <x v="33"/>
    <n v="3.9"/>
    <n v="63350"/>
    <n v="47449150"/>
    <x v="0"/>
    <s v="Home&amp;Kitchen"/>
    <s v="Kitchen&amp;HomeAppliances"/>
    <s v="SmallKitchenAppliances"/>
    <s v="Kettles&amp;HotWaterDispensers"/>
    <s v="ElectricKettles"/>
    <s v="Not Available"/>
    <s v="Not Available"/>
    <x v="0"/>
  </r>
  <r>
    <s v="B09T3H12GV"/>
    <x v="224"/>
    <n v="1399"/>
    <n v="2498"/>
    <x v="14"/>
    <n v="4.2"/>
    <n v="33717"/>
    <n v="47170083"/>
    <x v="0"/>
    <s v="Computers&amp;Accessories"/>
    <s v="Accessories&amp;Peripherals"/>
    <s v="Keyboards,Mice&amp;InputDevices"/>
    <s v="Keyboard&amp;MouseSets"/>
    <s v="Not Available"/>
    <s v="Not Available"/>
    <s v="Not Available"/>
    <x v="0"/>
  </r>
  <r>
    <s v="B078HG2ZPS"/>
    <x v="225"/>
    <n v="3657.66"/>
    <n v="5156"/>
    <x v="24"/>
    <n v="3.9"/>
    <n v="12837"/>
    <n v="46953381.420000002"/>
    <x v="0"/>
    <s v="Home&amp;Kitchen"/>
    <s v="Kitchen&amp;HomeAppliances"/>
    <s v="SmallKitchenAppliances"/>
    <s v="Mills&amp;Grinders"/>
    <s v="WetGrinders"/>
    <s v="Not Available"/>
    <s v="Not Available"/>
    <x v="0"/>
  </r>
  <r>
    <s v="B08C4Z69LN"/>
    <x v="226"/>
    <n v="1792"/>
    <n v="3500"/>
    <x v="6"/>
    <n v="4.5"/>
    <n v="26194"/>
    <n v="46939648"/>
    <x v="0"/>
    <s v="Computers&amp;Accessories"/>
    <s v="Components"/>
    <s v="Memory"/>
    <s v="Not Available"/>
    <s v="Not Available"/>
    <s v="Not Available"/>
    <s v="Not Available"/>
    <x v="1"/>
  </r>
  <r>
    <s v="B07JQKQ91F"/>
    <x v="227"/>
    <n v="499"/>
    <n v="999"/>
    <x v="45"/>
    <n v="3.9"/>
    <n v="92995"/>
    <n v="46404505"/>
    <x v="0"/>
    <s v="Electronics"/>
    <s v="Headphones,Earbuds&amp;Accessories"/>
    <s v="Headphones"/>
    <s v="In-Ear"/>
    <s v="Not Available"/>
    <s v="Not Available"/>
    <s v="Not Available"/>
    <x v="0"/>
  </r>
  <r>
    <s v="B08CFJBZRK"/>
    <x v="228"/>
    <n v="3249"/>
    <n v="6295"/>
    <x v="33"/>
    <n v="3.8"/>
    <n v="14062"/>
    <n v="45687438"/>
    <x v="0"/>
    <s v="Home&amp;Kitchen"/>
    <s v="Kitchen&amp;HomeAppliances"/>
    <s v="SmallKitchenAppliances"/>
    <s v="MixerGrinders"/>
    <s v="Not Available"/>
    <s v="Not Available"/>
    <s v="Not Available"/>
    <x v="0"/>
  </r>
  <r>
    <s v="B07H3N8RJH"/>
    <x v="229"/>
    <n v="3799"/>
    <n v="6000"/>
    <x v="5"/>
    <n v="4.2"/>
    <n v="11935"/>
    <n v="45341065"/>
    <x v="0"/>
    <s v="Home&amp;Kitchen"/>
    <s v="Kitchen&amp;HomeAppliances"/>
    <s v="Vacuum,Cleaning&amp;Ironing"/>
    <s v="Vacuums&amp;FloorCare"/>
    <s v="Vacuums"/>
    <s v="CanisterVacuums"/>
    <s v="Not Available"/>
    <x v="0"/>
  </r>
  <r>
    <s v="B078HRR1XV"/>
    <x v="230"/>
    <n v="3303"/>
    <n v="4699"/>
    <x v="29"/>
    <n v="4.4000000000000004"/>
    <n v="13544"/>
    <n v="44735832"/>
    <x v="0"/>
    <s v="Computers&amp;Accessories"/>
    <s v="Accessories&amp;Peripherals"/>
    <s v="Keyboards,Mice&amp;InputDevices"/>
    <s v="GraphicTablets"/>
    <s v="Not Available"/>
    <s v="Not Available"/>
    <s v="Not Available"/>
    <x v="1"/>
  </r>
  <r>
    <s v="B01JOFKL0A"/>
    <x v="231"/>
    <n v="5299"/>
    <n v="6355"/>
    <x v="16"/>
    <n v="3.9"/>
    <n v="8280"/>
    <n v="43875720"/>
    <x v="0"/>
    <s v="Computers&amp;Accessories"/>
    <s v="Printers,Inks&amp;Accessories"/>
    <s v="Printers"/>
    <s v="Not Available"/>
    <s v="Not Available"/>
    <s v="Not Available"/>
    <s v="Not Available"/>
    <x v="0"/>
  </r>
  <r>
    <s v="B08L5FM4JC"/>
    <x v="232"/>
    <n v="649"/>
    <n v="2400"/>
    <x v="66"/>
    <n v="4.4000000000000004"/>
    <n v="67260"/>
    <n v="43651740"/>
    <x v="0"/>
    <s v="Electronics"/>
    <s v="Accessories"/>
    <s v="MemoryCards"/>
    <s v="MicroSD"/>
    <s v="Not Available"/>
    <s v="Not Available"/>
    <s v="Not Available"/>
    <x v="1"/>
  </r>
  <r>
    <s v="B0756CLQWL"/>
    <x v="233"/>
    <n v="1699"/>
    <n v="3999"/>
    <x v="54"/>
    <n v="4.2"/>
    <n v="25488"/>
    <n v="43304112"/>
    <x v="0"/>
    <s v="Computers&amp;Accessories"/>
    <s v="Accessories&amp;Peripherals"/>
    <s v="PCGamingPeripherals"/>
    <s v="Gamepads"/>
    <s v="Not Available"/>
    <s v="Not Available"/>
    <s v="Not Available"/>
    <x v="0"/>
  </r>
  <r>
    <s v="B078JDNZJ8"/>
    <x v="234"/>
    <n v="3600"/>
    <n v="6190"/>
    <x v="42"/>
    <n v="4.3"/>
    <n v="11924"/>
    <n v="42926400"/>
    <x v="0"/>
    <s v="Home&amp;Kitchen"/>
    <s v="Heating,Cooling&amp;AirQuality"/>
    <s v="WaterHeaters&amp;Geysers"/>
    <s v="InstantWaterHeaters"/>
    <s v="Not Available"/>
    <s v="Not Available"/>
    <s v="Not Available"/>
    <x v="1"/>
  </r>
  <r>
    <s v="B07DFYJRQV"/>
    <x v="235"/>
    <n v="799"/>
    <n v="1499"/>
    <x v="58"/>
    <n v="4.0999999999999996"/>
    <n v="53648"/>
    <n v="42864752"/>
    <x v="0"/>
    <s v="Electronics"/>
    <s v="Headphones,Earbuds&amp;Accessories"/>
    <s v="Headphones"/>
    <s v="In-Ear"/>
    <s v="Not Available"/>
    <s v="Not Available"/>
    <s v="Not Available"/>
    <x v="0"/>
  </r>
  <r>
    <s v="B071113J7M"/>
    <x v="236"/>
    <n v="5890"/>
    <n v="7506"/>
    <x v="8"/>
    <n v="4.5"/>
    <n v="7241"/>
    <n v="42649490"/>
    <x v="0"/>
    <s v="Home&amp;Kitchen"/>
    <s v="Kitchen&amp;HomeAppliances"/>
    <s v="SmallKitchenAppliances"/>
    <s v="JuicerMixerGrinders"/>
    <s v="Not Available"/>
    <s v="Not Available"/>
    <s v="Not Available"/>
    <x v="1"/>
  </r>
  <r>
    <s v="B0B3XY5YT4"/>
    <x v="237"/>
    <n v="30990"/>
    <n v="49990"/>
    <x v="61"/>
    <n v="4.3"/>
    <n v="1376"/>
    <n v="42642240"/>
    <x v="0"/>
    <s v="Electronics"/>
    <s v="HomeTheater,TV&amp;Video"/>
    <s v="Televisions"/>
    <s v="SmartTelevisions"/>
    <s v="Not Available"/>
    <s v="Not Available"/>
    <s v="Not Available"/>
    <x v="1"/>
  </r>
  <r>
    <s v="B0148NPH9I"/>
    <x v="238"/>
    <n v="2640"/>
    <n v="3195"/>
    <x v="16"/>
    <n v="4.5"/>
    <n v="16146"/>
    <n v="42625440"/>
    <x v="0"/>
    <s v="Computers&amp;Accessories"/>
    <s v="Accessories&amp;Peripherals"/>
    <s v="Keyboards,Mice&amp;InputDevices"/>
    <s v="Keyboards"/>
    <s v="Not Available"/>
    <s v="Not Available"/>
    <s v="Not Available"/>
    <x v="1"/>
  </r>
  <r>
    <s v="B01EJ5MM5M"/>
    <x v="239"/>
    <n v="3498"/>
    <n v="3875"/>
    <x v="25"/>
    <n v="3.4"/>
    <n v="12185"/>
    <n v="42623130"/>
    <x v="0"/>
    <s v="Computers&amp;Accessories"/>
    <s v="Printers,Inks&amp;Accessories"/>
    <s v="Printers"/>
    <s v="InkjetPrinters"/>
    <s v="Not Available"/>
    <s v="Not Available"/>
    <s v="Not Available"/>
    <x v="2"/>
  </r>
  <r>
    <s v="B0188KPKB2"/>
    <x v="240"/>
    <n v="3599"/>
    <n v="9455"/>
    <x v="36"/>
    <n v="4.0999999999999996"/>
    <n v="11828"/>
    <n v="42568972"/>
    <x v="0"/>
    <s v="Home&amp;Kitchen"/>
    <s v="Kitchen&amp;HomeAppliances"/>
    <s v="SmallKitchenAppliances"/>
    <s v="MixerGrinders"/>
    <s v="Not Available"/>
    <s v="Not Available"/>
    <s v="Not Available"/>
    <x v="0"/>
  </r>
  <r>
    <s v="B08D11DZ2W"/>
    <x v="241"/>
    <n v="1499"/>
    <n v="8999"/>
    <x v="67"/>
    <n v="3.7"/>
    <n v="28324"/>
    <n v="42457676"/>
    <x v="0"/>
    <s v="Electronics"/>
    <s v="Headphones,Earbuds&amp;Accessories"/>
    <s v="Headphones"/>
    <s v="In-Ear"/>
    <s v="Not Available"/>
    <s v="Not Available"/>
    <s v="Not Available"/>
    <x v="2"/>
  </r>
  <r>
    <s v="B0859M539M"/>
    <x v="242"/>
    <n v="1699"/>
    <n v="2999"/>
    <x v="18"/>
    <n v="4.4000000000000004"/>
    <n v="24780"/>
    <n v="42101220"/>
    <x v="0"/>
    <s v="Computers&amp;Accessories"/>
    <s v="NetworkingDevices"/>
    <s v="NetworkAdapters"/>
    <s v="WirelessUSBAdapters"/>
    <s v="Not Available"/>
    <s v="Not Available"/>
    <s v="Not Available"/>
    <x v="1"/>
  </r>
  <r>
    <s v="B07KY3FNQP"/>
    <x v="243"/>
    <n v="449"/>
    <n v="1290"/>
    <x v="35"/>
    <n v="4.0999999999999996"/>
    <n v="91770"/>
    <n v="41204730"/>
    <x v="0"/>
    <s v="Electronics"/>
    <s v="Headphones,Earbuds&amp;Accessories"/>
    <s v="Headphones"/>
    <s v="In-Ear"/>
    <s v="Not Available"/>
    <s v="Not Available"/>
    <s v="Not Available"/>
    <x v="0"/>
  </r>
  <r>
    <s v="B0B2X35B1K"/>
    <x v="244"/>
    <n v="3999"/>
    <n v="6999"/>
    <x v="18"/>
    <n v="4.0999999999999996"/>
    <n v="10229"/>
    <n v="40905771"/>
    <x v="0"/>
    <s v="Electronics"/>
    <s v="WearableTechnology"/>
    <s v="SmartWatches"/>
    <s v="Not Available"/>
    <s v="Not Available"/>
    <s v="Not Available"/>
    <s v="Not Available"/>
    <x v="0"/>
  </r>
  <r>
    <s v="B09PLD9TCD"/>
    <x v="245"/>
    <n v="26999"/>
    <n v="42999"/>
    <x v="5"/>
    <n v="4.2"/>
    <n v="1510"/>
    <n v="40768490"/>
    <x v="0"/>
    <s v="Electronics"/>
    <s v="HomeTheater,TV&amp;Video"/>
    <s v="Televisions"/>
    <s v="SmartTelevisions"/>
    <s v="Not Available"/>
    <s v="Not Available"/>
    <s v="Not Available"/>
    <x v="0"/>
  </r>
  <r>
    <s v="B008QS9J6Y"/>
    <x v="246"/>
    <n v="1990"/>
    <n v="2595"/>
    <x v="0"/>
    <n v="4.3"/>
    <n v="20398"/>
    <n v="40592020"/>
    <x v="0"/>
    <s v="Computers&amp;Accessories"/>
    <s v="Accessories&amp;Peripherals"/>
    <s v="Audio&amp;VideoAccessories"/>
    <s v="Webcams&amp;VoIPEquipment"/>
    <s v="Webcams"/>
    <s v="Not Available"/>
    <s v="Not Available"/>
    <x v="1"/>
  </r>
  <r>
    <s v="B00NM6MO26"/>
    <x v="247"/>
    <n v="2698"/>
    <n v="3945"/>
    <x v="12"/>
    <n v="4"/>
    <n v="15034"/>
    <n v="40561732"/>
    <x v="0"/>
    <s v="Home&amp;Kitchen"/>
    <s v="Kitchen&amp;HomeAppliances"/>
    <s v="SmallKitchenAppliances"/>
    <s v="InductionCooktop"/>
    <s v="Not Available"/>
    <s v="Not Available"/>
    <s v="Not Available"/>
    <x v="0"/>
  </r>
  <r>
    <s v="B0811VCGL5"/>
    <x v="248"/>
    <n v="9970"/>
    <n v="12999"/>
    <x v="0"/>
    <n v="4.3"/>
    <n v="4049"/>
    <n v="40368530"/>
    <x v="0"/>
    <s v="Home&amp;Kitchen"/>
    <s v="Heating,Cooling&amp;AirQuality"/>
    <s v="AirPurifiers"/>
    <s v="HEPAAirPurifiers"/>
    <s v="Not Available"/>
    <s v="Not Available"/>
    <s v="Not Available"/>
    <x v="1"/>
  </r>
  <r>
    <s v="B0856HNMR7"/>
    <x v="249"/>
    <n v="1199"/>
    <n v="2499"/>
    <x v="62"/>
    <n v="4"/>
    <n v="33584"/>
    <n v="40267216"/>
    <x v="0"/>
    <s v="Electronics"/>
    <s v="Headphones,Earbuds&amp;Accessories"/>
    <s v="Headphones"/>
    <s v="On-Ear"/>
    <s v="Not Available"/>
    <s v="Not Available"/>
    <s v="Not Available"/>
    <x v="0"/>
  </r>
  <r>
    <s v="B07VZH6ZBB"/>
    <x v="250"/>
    <n v="7799"/>
    <n v="12500"/>
    <x v="61"/>
    <n v="4"/>
    <n v="5160"/>
    <n v="40242840"/>
    <x v="0"/>
    <s v="Home&amp;Kitchen"/>
    <s v="Heating,Cooling&amp;AirQuality"/>
    <s v="WaterHeaters&amp;Geysers"/>
    <s v="StorageWaterHeaters"/>
    <s v="Not Available"/>
    <s v="Not Available"/>
    <s v="Not Available"/>
    <x v="0"/>
  </r>
  <r>
    <s v="B00K57MR22"/>
    <x v="251"/>
    <n v="6120"/>
    <n v="8478"/>
    <x v="13"/>
    <n v="4.5999999999999996"/>
    <n v="6550"/>
    <n v="40086000"/>
    <x v="0"/>
    <s v="Home&amp;Kitchen"/>
    <s v="Kitchen&amp;HomeAppliances"/>
    <s v="SmallKitchenAppliances"/>
    <s v="MixerGrinders"/>
    <s v="Not Available"/>
    <s v="Not Available"/>
    <s v="Not Available"/>
    <x v="1"/>
  </r>
  <r>
    <s v="B075DB1F13"/>
    <x v="252"/>
    <n v="1500"/>
    <n v="1500"/>
    <x v="15"/>
    <n v="4.4000000000000004"/>
    <n v="25996"/>
    <n v="38994000"/>
    <x v="1"/>
    <s v="Electronics"/>
    <s v="GeneralPurposeBatteries&amp;BatteryChargers"/>
    <s v="Not Available"/>
    <s v="Not Available"/>
    <s v="Not Available"/>
    <s v="Not Available"/>
    <s v="Not Available"/>
    <x v="1"/>
  </r>
  <r>
    <s v="B09WMTJPG7"/>
    <x v="253"/>
    <n v="2599"/>
    <n v="4400"/>
    <x v="32"/>
    <n v="4.0999999999999996"/>
    <n v="14947"/>
    <n v="38847253"/>
    <x v="0"/>
    <s v="Home&amp;Kitchen"/>
    <s v="Heating,Cooling&amp;AirQuality"/>
    <s v="WaterHeaters&amp;Geysers"/>
    <s v="InstantWaterHeaters"/>
    <s v="Not Available"/>
    <s v="Not Available"/>
    <s v="Not Available"/>
    <x v="0"/>
  </r>
  <r>
    <s v="B0BDRVFDKP"/>
    <x v="254"/>
    <n v="569"/>
    <n v="1000"/>
    <x v="18"/>
    <n v="4.4000000000000004"/>
    <n v="67262"/>
    <n v="38272078"/>
    <x v="0"/>
    <s v="Electronics"/>
    <s v="Accessories"/>
    <s v="MemoryCards"/>
    <s v="MicroSD"/>
    <s v="Not Available"/>
    <s v="Not Available"/>
    <s v="Not Available"/>
    <x v="1"/>
  </r>
  <r>
    <s v="B0BDRVFDKP"/>
    <x v="254"/>
    <n v="569"/>
    <n v="1000"/>
    <x v="18"/>
    <n v="4.4000000000000004"/>
    <n v="67259"/>
    <n v="38270371"/>
    <x v="0"/>
    <s v="Electronics"/>
    <s v="Accessories"/>
    <s v="MemoryCards"/>
    <s v="MicroSD"/>
    <s v="Not Available"/>
    <s v="Not Available"/>
    <s v="Not Available"/>
    <x v="1"/>
  </r>
  <r>
    <s v="B083GKDRKR"/>
    <x v="255"/>
    <n v="1625"/>
    <n v="2995"/>
    <x v="64"/>
    <n v="4.5"/>
    <n v="23484"/>
    <n v="38161500"/>
    <x v="0"/>
    <s v="Home&amp;Kitchen"/>
    <s v="Kitchen&amp;HomeAppliances"/>
    <s v="SmallKitchenAppliances"/>
    <s v="Kettles&amp;HotWaterDispensers"/>
    <s v="ElectricKettles"/>
    <s v="Not Available"/>
    <s v="Not Available"/>
    <x v="1"/>
  </r>
  <r>
    <s v="B08WRKSF9D"/>
    <x v="256"/>
    <n v="6499"/>
    <n v="8500"/>
    <x v="2"/>
    <n v="4.4000000000000004"/>
    <n v="5865"/>
    <n v="38116635"/>
    <x v="0"/>
    <s v="Home&amp;Kitchen"/>
    <s v="Heating,Cooling&amp;AirQuality"/>
    <s v="WaterHeaters&amp;Geysers"/>
    <s v="StorageWaterHeaters"/>
    <s v="Not Available"/>
    <s v="Not Available"/>
    <s v="Not Available"/>
    <x v="1"/>
  </r>
  <r>
    <s v="B004IO5BMQ"/>
    <x v="257"/>
    <n v="699"/>
    <n v="995"/>
    <x v="29"/>
    <n v="4.5"/>
    <n v="54405"/>
    <n v="38029095"/>
    <x v="0"/>
    <s v="Computers&amp;Accessories"/>
    <s v="Accessories&amp;Peripherals"/>
    <s v="Keyboards,Mice&amp;InputDevices"/>
    <s v="Mice"/>
    <s v="Not Available"/>
    <s v="Not Available"/>
    <s v="Not Available"/>
    <x v="1"/>
  </r>
  <r>
    <s v="B07W7Z6DVL"/>
    <x v="258"/>
    <n v="1499"/>
    <n v="2999"/>
    <x v="45"/>
    <n v="4.0999999999999996"/>
    <n v="25262"/>
    <n v="37867738"/>
    <x v="0"/>
    <s v="Electronics"/>
    <s v="HomeAudio"/>
    <s v="Speakers"/>
    <s v="OutdoorSpeakers"/>
    <s v="Not Available"/>
    <s v="Not Available"/>
    <s v="Not Available"/>
    <x v="0"/>
  </r>
  <r>
    <s v="B0B3X2BY3M"/>
    <x v="259"/>
    <n v="3599"/>
    <n v="7299"/>
    <x v="60"/>
    <n v="4"/>
    <n v="10324"/>
    <n v="37156076"/>
    <x v="0"/>
    <s v="Home&amp;Kitchen"/>
    <s v="Heating,Cooling&amp;AirQuality"/>
    <s v="WaterHeaters&amp;Geysers"/>
    <s v="InstantWaterHeaters"/>
    <s v="Not Available"/>
    <s v="Not Available"/>
    <s v="Not Available"/>
    <x v="0"/>
  </r>
  <r>
    <s v="B08H21B6V7"/>
    <x v="260"/>
    <n v="2599"/>
    <n v="2999"/>
    <x v="68"/>
    <n v="3.9"/>
    <n v="14266"/>
    <n v="37077334"/>
    <x v="0"/>
    <s v="Electronics"/>
    <s v="Mobiles&amp;Accessories"/>
    <s v="Smartphones&amp;BasicMobiles"/>
    <s v="BasicMobiles"/>
    <s v="Not Available"/>
    <s v="Not Available"/>
    <s v="Not Available"/>
    <x v="0"/>
  </r>
  <r>
    <s v="B07FL3WRX5"/>
    <x v="261"/>
    <n v="3299"/>
    <n v="6500"/>
    <x v="6"/>
    <n v="3.7"/>
    <n v="11217"/>
    <n v="37004883"/>
    <x v="0"/>
    <s v="Home&amp;Kitchen"/>
    <s v="Kitchen&amp;HomeAppliances"/>
    <s v="SmallKitchenAppliances"/>
    <s v="JuicerMixerGrinders"/>
    <s v="Not Available"/>
    <s v="Not Available"/>
    <s v="Not Available"/>
    <x v="2"/>
  </r>
  <r>
    <s v="B01J0XWYKQ"/>
    <x v="262"/>
    <n v="599"/>
    <n v="895"/>
    <x v="7"/>
    <n v="4.4000000000000004"/>
    <n v="61314"/>
    <n v="36727086"/>
    <x v="0"/>
    <s v="Computers&amp;Accessories"/>
    <s v="Accessories&amp;Peripherals"/>
    <s v="Keyboards,Mice&amp;InputDevices"/>
    <s v="Mice"/>
    <s v="Not Available"/>
    <s v="Not Available"/>
    <s v="Not Available"/>
    <x v="1"/>
  </r>
  <r>
    <s v="B017NC2IPM"/>
    <x v="263"/>
    <n v="1799"/>
    <n v="2911"/>
    <x v="61"/>
    <n v="4.3"/>
    <n v="20342"/>
    <n v="36595258"/>
    <x v="0"/>
    <s v="Computers&amp;Accessories"/>
    <s v="NetworkingDevices"/>
    <s v="Routers"/>
    <s v="Not Available"/>
    <s v="Not Available"/>
    <s v="Not Available"/>
    <s v="Not Available"/>
    <x v="1"/>
  </r>
  <r>
    <s v="B01L6MT7E0"/>
    <x v="264"/>
    <n v="8799"/>
    <n v="11995"/>
    <x v="4"/>
    <n v="4.0999999999999996"/>
    <n v="4157"/>
    <n v="36577443"/>
    <x v="0"/>
    <s v="Home&amp;Kitchen"/>
    <s v="Heating,Cooling&amp;AirQuality"/>
    <s v="AirPurifiers"/>
    <s v="HEPAAirPurifiers"/>
    <s v="Not Available"/>
    <s v="Not Available"/>
    <s v="Not Available"/>
    <x v="0"/>
  </r>
  <r>
    <s v="B00935MD1C"/>
    <x v="265"/>
    <n v="2719"/>
    <n v="3945"/>
    <x v="9"/>
    <n v="3.7"/>
    <n v="13406"/>
    <n v="36450914"/>
    <x v="0"/>
    <s v="Home&amp;Kitchen"/>
    <s v="Kitchen&amp;HomeAppliances"/>
    <s v="SmallKitchenAppliances"/>
    <s v="Rice&amp;PastaCookers"/>
    <s v="Not Available"/>
    <s v="Not Available"/>
    <s v="Not Available"/>
    <x v="2"/>
  </r>
  <r>
    <s v="B0B21XL94T"/>
    <x v="266"/>
    <n v="21990"/>
    <n v="34990"/>
    <x v="5"/>
    <n v="4.3"/>
    <n v="1657"/>
    <n v="36437430"/>
    <x v="0"/>
    <s v="Electronics"/>
    <s v="HomeTheater,TV&amp;Video"/>
    <s v="Televisions"/>
    <s v="SmartTelevisions"/>
    <s v="Not Available"/>
    <s v="Not Available"/>
    <s v="Not Available"/>
    <x v="1"/>
  </r>
  <r>
    <s v="B008YW8M0G"/>
    <x v="267"/>
    <n v="775"/>
    <n v="875"/>
    <x v="23"/>
    <n v="4.2"/>
    <n v="46647"/>
    <n v="36151425"/>
    <x v="0"/>
    <s v="Home&amp;Kitchen"/>
    <s v="Kitchen&amp;HomeAppliances"/>
    <s v="Vacuum,Cleaning&amp;Ironing"/>
    <s v="Irons,Steamers&amp;Accessories"/>
    <s v="Irons"/>
    <s v="DryIrons"/>
    <s v="Not Available"/>
    <x v="0"/>
  </r>
  <r>
    <s v="B07L8KNP5F"/>
    <x v="268"/>
    <n v="599"/>
    <n v="1399"/>
    <x v="30"/>
    <n v="3.8"/>
    <n v="60026"/>
    <n v="35955574"/>
    <x v="0"/>
    <s v="Electronics"/>
    <s v="Headphones,Earbuds&amp;Accessories"/>
    <s v="Headphones"/>
    <s v="On-Ear"/>
    <s v="Not Available"/>
    <s v="Not Available"/>
    <s v="Not Available"/>
    <x v="0"/>
  </r>
  <r>
    <s v="B09KGV7WSV"/>
    <x v="269"/>
    <n v="2099"/>
    <n v="5999"/>
    <x v="35"/>
    <n v="4.3"/>
    <n v="17129"/>
    <n v="35953771"/>
    <x v="0"/>
    <s v="Electronics"/>
    <s v="Mobiles&amp;Accessories"/>
    <s v="MobileAccessories"/>
    <s v="StylusPens"/>
    <s v="Not Available"/>
    <s v="Not Available"/>
    <s v="Not Available"/>
    <x v="1"/>
  </r>
  <r>
    <s v="B09KGV7WSV"/>
    <x v="269"/>
    <n v="2099"/>
    <n v="5999"/>
    <x v="35"/>
    <n v="4.3"/>
    <n v="17129"/>
    <n v="35953771"/>
    <x v="0"/>
    <s v="Electronics"/>
    <s v="Mobiles&amp;Accessories"/>
    <s v="MobileAccessories"/>
    <s v="StylusPens"/>
    <s v="Not Available"/>
    <s v="Not Available"/>
    <s v="Not Available"/>
    <x v="1"/>
  </r>
  <r>
    <s v="B0B5CGTBKV"/>
    <x v="270"/>
    <n v="1999"/>
    <n v="7990"/>
    <x v="51"/>
    <n v="3.8"/>
    <n v="17833"/>
    <n v="35648167"/>
    <x v="0"/>
    <s v="Electronics"/>
    <s v="WearableTechnology"/>
    <s v="SmartWatches"/>
    <s v="Not Available"/>
    <s v="Not Available"/>
    <s v="Not Available"/>
    <s v="Not Available"/>
    <x v="0"/>
  </r>
  <r>
    <s v="B0B5DDJNH4"/>
    <x v="271"/>
    <n v="1999"/>
    <n v="7990"/>
    <x v="51"/>
    <n v="3.8"/>
    <n v="17831"/>
    <n v="35644169"/>
    <x v="0"/>
    <s v="Electronics"/>
    <s v="WearableTechnology"/>
    <s v="SmartWatches"/>
    <s v="Not Available"/>
    <s v="Not Available"/>
    <s v="Not Available"/>
    <s v="Not Available"/>
    <x v="0"/>
  </r>
  <r>
    <s v="B0B5D39BCD"/>
    <x v="272"/>
    <n v="1999"/>
    <n v="7990"/>
    <x v="51"/>
    <n v="3.8"/>
    <n v="17831"/>
    <n v="35644169"/>
    <x v="0"/>
    <s v="Electronics"/>
    <s v="WearableTechnology"/>
    <s v="SmartWatches"/>
    <s v="Not Available"/>
    <s v="Not Available"/>
    <s v="Not Available"/>
    <s v="Not Available"/>
    <x v="0"/>
  </r>
  <r>
    <s v="B0B5B6PQCT"/>
    <x v="273"/>
    <n v="1999"/>
    <n v="7990"/>
    <x v="51"/>
    <n v="3.8"/>
    <n v="17831"/>
    <n v="35644169"/>
    <x v="0"/>
    <s v="Electronics"/>
    <s v="WearableTechnology"/>
    <s v="SmartWatches"/>
    <s v="Not Available"/>
    <s v="Not Available"/>
    <s v="Not Available"/>
    <s v="Not Available"/>
    <x v="0"/>
  </r>
  <r>
    <s v="B07YNTJ8ZM"/>
    <x v="274"/>
    <n v="549"/>
    <n v="999"/>
    <x v="69"/>
    <n v="3.9"/>
    <n v="64705"/>
    <n v="35523045"/>
    <x v="0"/>
    <s v="Electronics"/>
    <s v="HomeAudio"/>
    <s v="Speakers"/>
    <s v="BluetoothSpeakers"/>
    <s v="Not Available"/>
    <s v="Not Available"/>
    <s v="Not Available"/>
    <x v="0"/>
  </r>
  <r>
    <s v="B07BRKK9JQ"/>
    <x v="275"/>
    <n v="1299"/>
    <n v="1599"/>
    <x v="3"/>
    <n v="4.3"/>
    <n v="27223"/>
    <n v="35362677"/>
    <x v="0"/>
    <s v="Computers&amp;Accessories"/>
    <s v="Accessories&amp;Peripherals"/>
    <s v="Keyboards,Mice&amp;InputDevices"/>
    <s v="Keyboard&amp;MouseSets"/>
    <s v="Not Available"/>
    <s v="Not Available"/>
    <s v="Not Available"/>
    <x v="1"/>
  </r>
  <r>
    <s v="B097R45BH8"/>
    <x v="276"/>
    <n v="5499"/>
    <n v="13150"/>
    <x v="54"/>
    <n v="4.2"/>
    <n v="6398"/>
    <n v="35182602"/>
    <x v="0"/>
    <s v="Home&amp;Kitchen"/>
    <s v="Heating,Cooling&amp;AirQuality"/>
    <s v="WaterHeaters&amp;Geysers"/>
    <s v="StorageWaterHeaters"/>
    <s v="Not Available"/>
    <s v="Not Available"/>
    <s v="Not Available"/>
    <x v="0"/>
  </r>
  <r>
    <s v="B08D77XZX5"/>
    <x v="277"/>
    <n v="599"/>
    <n v="2499"/>
    <x v="65"/>
    <n v="3.9"/>
    <n v="58162"/>
    <n v="34839038"/>
    <x v="0"/>
    <s v="Electronics"/>
    <s v="Headphones,Earbuds&amp;Accessories"/>
    <s v="Headphones"/>
    <s v="In-Ear"/>
    <s v="Not Available"/>
    <s v="Not Available"/>
    <s v="Not Available"/>
    <x v="0"/>
  </r>
  <r>
    <s v="B01D5H8LDM"/>
    <x v="278"/>
    <n v="489"/>
    <n v="1200"/>
    <x v="50"/>
    <n v="4.4000000000000004"/>
    <n v="69538"/>
    <n v="34004082"/>
    <x v="0"/>
    <s v="Electronics"/>
    <s v="HomeTheater,TV&amp;Video"/>
    <s v="Accessories"/>
    <s v="Cables"/>
    <s v="RCACables"/>
    <s v="Not Available"/>
    <s v="Not Available"/>
    <x v="1"/>
  </r>
  <r>
    <s v="B09YV4RG4D"/>
    <x v="279"/>
    <n v="1499"/>
    <n v="7999"/>
    <x v="70"/>
    <n v="4.2"/>
    <n v="22638"/>
    <n v="33934362"/>
    <x v="0"/>
    <s v="Electronics"/>
    <s v="WearableTechnology"/>
    <s v="SmartWatches"/>
    <s v="Not Available"/>
    <s v="Not Available"/>
    <s v="Not Available"/>
    <s v="Not Available"/>
    <x v="0"/>
  </r>
  <r>
    <s v="B09YV463SW"/>
    <x v="280"/>
    <n v="1499"/>
    <n v="9999"/>
    <x v="71"/>
    <n v="4.2"/>
    <n v="22638"/>
    <n v="33934362"/>
    <x v="0"/>
    <s v="Electronics"/>
    <s v="WearableTechnology"/>
    <s v="SmartWatches"/>
    <s v="Not Available"/>
    <s v="Not Available"/>
    <s v="Not Available"/>
    <s v="Not Available"/>
    <x v="0"/>
  </r>
  <r>
    <s v="B09YV42QHZ"/>
    <x v="281"/>
    <n v="1499"/>
    <n v="7999"/>
    <x v="70"/>
    <n v="4.2"/>
    <n v="22638"/>
    <n v="33934362"/>
    <x v="0"/>
    <s v="Electronics"/>
    <s v="WearableTechnology"/>
    <s v="SmartWatches"/>
    <s v="Not Available"/>
    <s v="Not Available"/>
    <s v="Not Available"/>
    <s v="Not Available"/>
    <x v="0"/>
  </r>
  <r>
    <s v="B09YV4RG4D"/>
    <x v="279"/>
    <n v="1499"/>
    <n v="7999"/>
    <x v="70"/>
    <n v="4.2"/>
    <n v="22636"/>
    <n v="33931364"/>
    <x v="0"/>
    <s v="Electronics"/>
    <s v="WearableTechnology"/>
    <s v="SmartWatches"/>
    <s v="Not Available"/>
    <s v="Not Available"/>
    <s v="Not Available"/>
    <s v="Not Available"/>
    <x v="0"/>
  </r>
  <r>
    <s v="B07RD611Z8"/>
    <x v="282"/>
    <n v="1799"/>
    <n v="2499"/>
    <x v="13"/>
    <n v="4.0999999999999996"/>
    <n v="18678"/>
    <n v="33601722"/>
    <x v="0"/>
    <s v="Electronics"/>
    <s v="Mobiles&amp;Accessories"/>
    <s v="MobileAccessories"/>
    <s v="Chargers"/>
    <s v="PowerBanks"/>
    <s v="Not Available"/>
    <s v="Not Available"/>
    <x v="0"/>
  </r>
  <r>
    <s v="B07RD611Z8"/>
    <x v="282"/>
    <n v="1799"/>
    <n v="2499"/>
    <x v="13"/>
    <n v="4.0999999999999996"/>
    <n v="18678"/>
    <n v="33601722"/>
    <x v="0"/>
    <s v="Electronics"/>
    <s v="Mobiles&amp;Accessories"/>
    <s v="MobileAccessories"/>
    <s v="Chargers"/>
    <s v="PowerBanks"/>
    <s v="Not Available"/>
    <s v="Not Available"/>
    <x v="0"/>
  </r>
  <r>
    <s v="B07Y9PY6Y1"/>
    <x v="283"/>
    <n v="6525"/>
    <n v="8820"/>
    <x v="21"/>
    <n v="4.5"/>
    <n v="5137"/>
    <n v="33518925"/>
    <x v="0"/>
    <s v="Home&amp;Kitchen"/>
    <s v="Kitchen&amp;HomeAppliances"/>
    <s v="SmallKitchenAppliances"/>
    <s v="JuicerMixerGrinders"/>
    <s v="Not Available"/>
    <s v="Not Available"/>
    <s v="Not Available"/>
    <x v="1"/>
  </r>
  <r>
    <s v="B012MQS060"/>
    <x v="284"/>
    <n v="1295"/>
    <n v="1795"/>
    <x v="13"/>
    <n v="4.0999999999999996"/>
    <n v="25771"/>
    <n v="33373445"/>
    <x v="0"/>
    <s v="Computers&amp;Accessories"/>
    <s v="Accessories&amp;Peripherals"/>
    <s v="Keyboards,Mice&amp;InputDevices"/>
    <s v="Keyboard&amp;MouseSets"/>
    <s v="Not Available"/>
    <s v="Not Available"/>
    <s v="Not Available"/>
    <x v="0"/>
  </r>
  <r>
    <s v="B0798PJPCL"/>
    <x v="285"/>
    <n v="1889"/>
    <n v="2699"/>
    <x v="29"/>
    <n v="4.3"/>
    <n v="17394"/>
    <n v="32857266"/>
    <x v="0"/>
    <s v="Computers&amp;Accessories"/>
    <s v="Accessories&amp;Peripherals"/>
    <s v="LaptopAccessories"/>
    <s v="Lapdesks"/>
    <s v="Not Available"/>
    <s v="Not Available"/>
    <s v="Not Available"/>
    <x v="1"/>
  </r>
  <r>
    <s v="B07X963JNS"/>
    <x v="286"/>
    <n v="900"/>
    <n v="2499"/>
    <x v="52"/>
    <n v="4"/>
    <n v="36384"/>
    <n v="32745600"/>
    <x v="0"/>
    <s v="Electronics"/>
    <s v="Mobiles&amp;Accessories"/>
    <s v="MobileAccessories"/>
    <s v="Chargers"/>
    <s v="PowerBanks"/>
    <s v="Not Available"/>
    <s v="Not Available"/>
    <x v="0"/>
  </r>
  <r>
    <s v="B09V12K8NT"/>
    <x v="287"/>
    <n v="1499"/>
    <n v="6990"/>
    <x v="72"/>
    <n v="3.9"/>
    <n v="21797"/>
    <n v="32673703"/>
    <x v="0"/>
    <s v="Electronics"/>
    <s v="WearableTechnology"/>
    <s v="SmartWatches"/>
    <s v="Not Available"/>
    <s v="Not Available"/>
    <s v="Not Available"/>
    <s v="Not Available"/>
    <x v="0"/>
  </r>
  <r>
    <s v="B09V17S2BG"/>
    <x v="288"/>
    <n v="1499"/>
    <n v="6990"/>
    <x v="72"/>
    <n v="3.9"/>
    <n v="21796"/>
    <n v="32672204"/>
    <x v="0"/>
    <s v="Electronics"/>
    <s v="WearableTechnology"/>
    <s v="SmartWatches"/>
    <s v="Not Available"/>
    <s v="Not Available"/>
    <s v="Not Available"/>
    <s v="Not Available"/>
    <x v="0"/>
  </r>
  <r>
    <s v="B09V175NP7"/>
    <x v="289"/>
    <n v="1499"/>
    <n v="6990"/>
    <x v="72"/>
    <n v="3.9"/>
    <n v="21796"/>
    <n v="32672204"/>
    <x v="0"/>
    <s v="Electronics"/>
    <s v="WearableTechnology"/>
    <s v="SmartWatches"/>
    <s v="Not Available"/>
    <s v="Not Available"/>
    <s v="Not Available"/>
    <s v="Not Available"/>
    <x v="0"/>
  </r>
  <r>
    <s v="B09V12K8NT"/>
    <x v="287"/>
    <n v="1499"/>
    <n v="6990"/>
    <x v="72"/>
    <n v="3.9"/>
    <n v="21796"/>
    <n v="32672204"/>
    <x v="0"/>
    <s v="Electronics"/>
    <s v="WearableTechnology"/>
    <s v="SmartWatches"/>
    <s v="Not Available"/>
    <s v="Not Available"/>
    <s v="Not Available"/>
    <s v="Not Available"/>
    <x v="0"/>
  </r>
  <r>
    <s v="B07M69276N"/>
    <x v="290"/>
    <n v="1399"/>
    <n v="2499"/>
    <x v="14"/>
    <n v="4.4000000000000004"/>
    <n v="23169"/>
    <n v="32413431"/>
    <x v="0"/>
    <s v="Computers&amp;Accessories"/>
    <s v="NetworkingDevices"/>
    <s v="NetworkAdapters"/>
    <s v="WirelessUSBAdapters"/>
    <s v="Not Available"/>
    <s v="Not Available"/>
    <s v="Not Available"/>
    <x v="1"/>
  </r>
  <r>
    <s v="B0B5B6PQCT"/>
    <x v="273"/>
    <n v="1799"/>
    <n v="7990"/>
    <x v="73"/>
    <n v="3.8"/>
    <n v="17833"/>
    <n v="32081567"/>
    <x v="0"/>
    <s v="Electronics"/>
    <s v="WearableTechnology"/>
    <s v="SmartWatches"/>
    <s v="Not Available"/>
    <s v="Not Available"/>
    <s v="Not Available"/>
    <s v="Not Available"/>
    <x v="0"/>
  </r>
  <r>
    <s v="B07W9KYT62"/>
    <x v="291"/>
    <n v="2499"/>
    <n v="3999"/>
    <x v="61"/>
    <n v="4.4000000000000004"/>
    <n v="12679"/>
    <n v="31684821"/>
    <x v="0"/>
    <s v="Computers&amp;Accessories"/>
    <s v="NetworkingDevices"/>
    <s v="Routers"/>
    <s v="Not Available"/>
    <s v="Not Available"/>
    <s v="Not Available"/>
    <s v="Not Available"/>
    <x v="1"/>
  </r>
  <r>
    <s v="B08GYG6T12"/>
    <x v="292"/>
    <n v="449"/>
    <n v="800"/>
    <x v="14"/>
    <n v="4.4000000000000004"/>
    <n v="69585"/>
    <n v="31243665"/>
    <x v="0"/>
    <s v="Electronics"/>
    <s v="Accessories"/>
    <s v="MemoryCards"/>
    <s v="SecureDigitalCards"/>
    <s v="Not Available"/>
    <s v="Not Available"/>
    <s v="Not Available"/>
    <x v="1"/>
  </r>
  <r>
    <s v="B07SLNG3LW"/>
    <x v="293"/>
    <n v="3859"/>
    <n v="10295"/>
    <x v="43"/>
    <n v="3.9"/>
    <n v="8095"/>
    <n v="31238605"/>
    <x v="0"/>
    <s v="Home&amp;Kitchen"/>
    <s v="Kitchen&amp;HomeAppliances"/>
    <s v="Vacuum,Cleaning&amp;Ironing"/>
    <s v="Vacuums&amp;FloorCare"/>
    <s v="Vacuums"/>
    <s v="Wet-DryVacuums"/>
    <s v="Not Available"/>
    <x v="0"/>
  </r>
  <r>
    <s v="B08CFCK6CW"/>
    <x v="294"/>
    <n v="1199"/>
    <n v="7999"/>
    <x v="71"/>
    <n v="3.6"/>
    <n v="25910"/>
    <n v="31066090"/>
    <x v="0"/>
    <s v="Electronics"/>
    <s v="Headphones,Earbuds&amp;Accessories"/>
    <s v="Headphones"/>
    <s v="In-Ear"/>
    <s v="Not Available"/>
    <s v="Not Available"/>
    <s v="Not Available"/>
    <x v="2"/>
  </r>
  <r>
    <s v="B08HDJ86NZ"/>
    <x v="295"/>
    <n v="329"/>
    <n v="699"/>
    <x v="40"/>
    <n v="4.2"/>
    <n v="94364"/>
    <n v="31045756"/>
    <x v="0"/>
    <s v="Computers&amp;Accessories"/>
    <s v="Accessories&amp;Peripherals"/>
    <s v="Cables&amp;Accessories"/>
    <s v="Cables"/>
    <s v="USBCables"/>
    <s v="Not Available"/>
    <s v="Not Available"/>
    <x v="0"/>
  </r>
  <r>
    <s v="B08HDJ86NZ"/>
    <x v="295"/>
    <n v="329"/>
    <n v="699"/>
    <x v="40"/>
    <n v="4.2"/>
    <n v="94364"/>
    <n v="31045756"/>
    <x v="0"/>
    <s v="Computers&amp;Accessories"/>
    <s v="Accessories&amp;Peripherals"/>
    <s v="Cables&amp;Accessories"/>
    <s v="Cables"/>
    <s v="USBCables"/>
    <s v="Not Available"/>
    <s v="Not Available"/>
    <x v="0"/>
  </r>
  <r>
    <s v="B08HDJ86NZ"/>
    <x v="295"/>
    <n v="329"/>
    <n v="699"/>
    <x v="40"/>
    <n v="4.2"/>
    <n v="94363"/>
    <n v="31045427"/>
    <x v="0"/>
    <s v="Computers&amp;Accessories"/>
    <s v="Accessories&amp;Peripherals"/>
    <s v="Cables&amp;Accessories"/>
    <s v="Cables"/>
    <s v="USBCables"/>
    <s v="Not Available"/>
    <s v="Not Available"/>
    <x v="0"/>
  </r>
  <r>
    <s v="B0747VDH9L"/>
    <x v="296"/>
    <n v="2742"/>
    <n v="3995"/>
    <x v="9"/>
    <n v="4.4000000000000004"/>
    <n v="11148"/>
    <n v="30567816"/>
    <x v="0"/>
    <s v="Home&amp;Kitchen"/>
    <s v="Kitchen&amp;HomeAppliances"/>
    <s v="SmallKitchenAppliances"/>
    <s v="HandBlenders"/>
    <s v="Not Available"/>
    <s v="Not Available"/>
    <s v="Not Available"/>
    <x v="1"/>
  </r>
  <r>
    <s v="B01L8ZNWN2"/>
    <x v="297"/>
    <n v="475"/>
    <n v="1500"/>
    <x v="22"/>
    <n v="4.2"/>
    <n v="64273"/>
    <n v="30529675"/>
    <x v="0"/>
    <s v="Computers&amp;Accessories"/>
    <s v="ExternalDevices&amp;DataStorage"/>
    <s v="PenDrives"/>
    <s v="Not Available"/>
    <s v="Not Available"/>
    <s v="Not Available"/>
    <s v="Not Available"/>
    <x v="0"/>
  </r>
  <r>
    <s v="B0BBFJLP21"/>
    <x v="298"/>
    <n v="13999"/>
    <n v="15999"/>
    <x v="68"/>
    <n v="3.9"/>
    <n v="2180"/>
    <n v="30517820"/>
    <x v="0"/>
    <s v="Electronics"/>
    <s v="Mobiles&amp;Accessories"/>
    <s v="Smartphones&amp;BasicMobiles"/>
    <s v="Smartphones"/>
    <s v="Not Available"/>
    <s v="Not Available"/>
    <s v="Not Available"/>
    <x v="0"/>
  </r>
  <r>
    <s v="B0BBFJ9M3X"/>
    <x v="299"/>
    <n v="13999"/>
    <n v="15999"/>
    <x v="68"/>
    <n v="3.9"/>
    <n v="2180"/>
    <n v="30517820"/>
    <x v="0"/>
    <s v="Electronics"/>
    <s v="Mobiles&amp;Accessories"/>
    <s v="Smartphones&amp;BasicMobiles"/>
    <s v="Smartphones"/>
    <s v="Not Available"/>
    <s v="Not Available"/>
    <s v="Not Available"/>
    <x v="0"/>
  </r>
  <r>
    <s v="B09F5Z694W"/>
    <x v="300"/>
    <n v="8349"/>
    <n v="9625"/>
    <x v="68"/>
    <n v="3.8"/>
    <n v="3652"/>
    <n v="30490548"/>
    <x v="0"/>
    <s v="Computers&amp;Accessories"/>
    <s v="Printers,Inks&amp;Accessories"/>
    <s v="Printers"/>
    <s v="InkjetPrinters"/>
    <s v="Not Available"/>
    <s v="Not Available"/>
    <s v="Not Available"/>
    <x v="0"/>
  </r>
  <r>
    <s v="B08MTLLSL8"/>
    <x v="301"/>
    <n v="399"/>
    <n v="1290"/>
    <x v="46"/>
    <n v="4.2"/>
    <n v="76042"/>
    <n v="30340758"/>
    <x v="0"/>
    <s v="Electronics"/>
    <s v="Headphones,Earbuds&amp;Accessories"/>
    <s v="Headphones"/>
    <s v="In-Ear"/>
    <s v="Not Available"/>
    <s v="Not Available"/>
    <s v="Not Available"/>
    <x v="0"/>
  </r>
  <r>
    <s v="B086JTMRYL"/>
    <x v="302"/>
    <n v="1519"/>
    <n v="1899"/>
    <x v="20"/>
    <n v="4.4000000000000004"/>
    <n v="19763"/>
    <n v="30019997"/>
    <x v="0"/>
    <s v="Computers&amp;Accessories"/>
    <s v="Accessories&amp;Peripherals"/>
    <s v="Cables&amp;Accessories"/>
    <s v="Cables"/>
    <s v="USBCables"/>
    <s v="Not Available"/>
    <s v="Not Available"/>
    <x v="1"/>
  </r>
  <r>
    <s v="B01F262EUU"/>
    <x v="303"/>
    <n v="949"/>
    <n v="999"/>
    <x v="74"/>
    <n v="4.2"/>
    <n v="31539"/>
    <n v="29930511"/>
    <x v="0"/>
    <s v="Electronics"/>
    <s v="Headphones,Earbuds&amp;Accessories"/>
    <s v="Headphones"/>
    <s v="In-Ear"/>
    <s v="Not Available"/>
    <s v="Not Available"/>
    <s v="Not Available"/>
    <x v="0"/>
  </r>
  <r>
    <s v="B084PJSSQ1"/>
    <x v="304"/>
    <n v="1299"/>
    <n v="3000"/>
    <x v="30"/>
    <n v="4.3"/>
    <n v="23022"/>
    <n v="29905578"/>
    <x v="0"/>
    <s v="Computers&amp;Accessories"/>
    <s v="ExternalDevices&amp;DataStorage"/>
    <s v="PenDrives"/>
    <s v="Not Available"/>
    <s v="Not Available"/>
    <s v="Not Available"/>
    <s v="Not Available"/>
    <x v="1"/>
  </r>
  <r>
    <s v="B07P681N66"/>
    <x v="305"/>
    <n v="1199"/>
    <n v="2199"/>
    <x v="69"/>
    <n v="4.4000000000000004"/>
    <n v="24780"/>
    <n v="29711220"/>
    <x v="0"/>
    <s v="Computers&amp;Accessories"/>
    <s v="NetworkingDevices"/>
    <s v="NetworkAdapters"/>
    <s v="WirelessUSBAdapters"/>
    <s v="Not Available"/>
    <s v="Not Available"/>
    <s v="Not Available"/>
    <x v="1"/>
  </r>
  <r>
    <s v="B07P681N66"/>
    <x v="305"/>
    <n v="1199"/>
    <n v="2199"/>
    <x v="69"/>
    <n v="4.4000000000000004"/>
    <n v="24780"/>
    <n v="29711220"/>
    <x v="0"/>
    <s v="Computers&amp;Accessories"/>
    <s v="NetworkingDevices"/>
    <s v="NetworkAdapters"/>
    <s v="WirelessUSBAdapters"/>
    <s v="Not Available"/>
    <s v="Not Available"/>
    <s v="Not Available"/>
    <x v="1"/>
  </r>
  <r>
    <s v="B01KCSGBU2"/>
    <x v="306"/>
    <n v="14499"/>
    <n v="23559"/>
    <x v="61"/>
    <n v="4.3"/>
    <n v="2026"/>
    <n v="29374974"/>
    <x v="0"/>
    <s v="Home&amp;Kitchen"/>
    <s v="Heating,Cooling&amp;AirQuality"/>
    <s v="AirPurifiers"/>
    <s v="HEPAAirPurifiers"/>
    <s v="Not Available"/>
    <s v="Not Available"/>
    <s v="Not Available"/>
    <x v="1"/>
  </r>
  <r>
    <s v="B082T6GVG9"/>
    <x v="307"/>
    <n v="689"/>
    <n v="1500"/>
    <x v="47"/>
    <n v="4.2"/>
    <n v="42301"/>
    <n v="29145389"/>
    <x v="0"/>
    <s v="Computers&amp;Accessories"/>
    <s v="Accessories&amp;Peripherals"/>
    <s v="Cables&amp;Accessories"/>
    <s v="Cables"/>
    <s v="USBCables"/>
    <s v="Not Available"/>
    <s v="Not Available"/>
    <x v="0"/>
  </r>
  <r>
    <s v="B07R679HTT"/>
    <x v="308"/>
    <n v="12609"/>
    <n v="23999"/>
    <x v="58"/>
    <n v="4.4000000000000004"/>
    <n v="2288"/>
    <n v="28849392"/>
    <x v="0"/>
    <s v="Home&amp;Kitchen"/>
    <s v="Kitchen&amp;HomeAppliances"/>
    <s v="SmallKitchenAppliances"/>
    <s v="Juicers"/>
    <s v="ColdPressJuicers"/>
    <s v="Not Available"/>
    <s v="Not Available"/>
    <x v="1"/>
  </r>
  <r>
    <s v="B079S811J3"/>
    <x v="309"/>
    <n v="1990"/>
    <n v="2999"/>
    <x v="28"/>
    <n v="4.3"/>
    <n v="14237"/>
    <n v="28331630"/>
    <x v="0"/>
    <s v="Computers&amp;Accessories"/>
    <s v="Accessories&amp;Peripherals"/>
    <s v="PCGamingPeripherals"/>
    <s v="Headsets"/>
    <s v="Not Available"/>
    <s v="Not Available"/>
    <s v="Not Available"/>
    <x v="1"/>
  </r>
  <r>
    <s v="B0B56YRBNT"/>
    <x v="310"/>
    <n v="8999"/>
    <n v="13499"/>
    <x v="7"/>
    <n v="3.8"/>
    <n v="3145"/>
    <n v="28301855"/>
    <x v="0"/>
    <s v="Electronics"/>
    <s v="Mobiles&amp;Accessories"/>
    <s v="Smartphones&amp;BasicMobiles"/>
    <s v="Smartphones"/>
    <s v="Not Available"/>
    <s v="Not Available"/>
    <s v="Not Available"/>
    <x v="0"/>
  </r>
  <r>
    <s v="B0789LZTCJ"/>
    <x v="311"/>
    <n v="299"/>
    <n v="799"/>
    <x v="43"/>
    <n v="4.2"/>
    <n v="94364"/>
    <n v="28214836"/>
    <x v="0"/>
    <s v="Computers&amp;Accessories"/>
    <s v="Accessories&amp;Peripherals"/>
    <s v="Cables&amp;Accessories"/>
    <s v="Cables"/>
    <s v="USBCables"/>
    <s v="Not Available"/>
    <s v="Not Available"/>
    <x v="0"/>
  </r>
  <r>
    <s v="B08HDH26JX"/>
    <x v="312"/>
    <n v="299"/>
    <n v="699"/>
    <x v="30"/>
    <n v="4.2"/>
    <n v="94363"/>
    <n v="28214537"/>
    <x v="0"/>
    <s v="Computers&amp;Accessories"/>
    <s v="Accessories&amp;Peripherals"/>
    <s v="Cables&amp;Accessories"/>
    <s v="Cables"/>
    <s v="USBCables"/>
    <s v="Not Available"/>
    <s v="Not Available"/>
    <x v="0"/>
  </r>
  <r>
    <s v="B07CRL2GY6"/>
    <x v="313"/>
    <n v="299"/>
    <n v="799"/>
    <x v="43"/>
    <n v="4.2"/>
    <n v="94363"/>
    <n v="28214537"/>
    <x v="0"/>
    <s v="Computers&amp;Accessories"/>
    <s v="Accessories&amp;Peripherals"/>
    <s v="Cables&amp;Accessories"/>
    <s v="Cables"/>
    <s v="USBCables"/>
    <s v="Not Available"/>
    <s v="Not Available"/>
    <x v="0"/>
  </r>
  <r>
    <s v="B0789LZTCJ"/>
    <x v="311"/>
    <n v="299"/>
    <n v="799"/>
    <x v="43"/>
    <n v="4.2"/>
    <n v="94363"/>
    <n v="28214537"/>
    <x v="0"/>
    <s v="Computers&amp;Accessories"/>
    <s v="Accessories&amp;Peripherals"/>
    <s v="Cables&amp;Accessories"/>
    <s v="Cables"/>
    <s v="USBCables"/>
    <s v="Not Available"/>
    <s v="Not Available"/>
    <x v="0"/>
  </r>
  <r>
    <s v="B07MKFNHKG"/>
    <x v="314"/>
    <n v="6999"/>
    <n v="12999"/>
    <x v="64"/>
    <n v="4.2"/>
    <n v="4003"/>
    <n v="28016997"/>
    <x v="0"/>
    <s v="Electronics"/>
    <s v="HomeTheater,TV&amp;Video"/>
    <s v="Televisions"/>
    <s v="StandardTelevisions"/>
    <s v="Not Available"/>
    <s v="Not Available"/>
    <s v="Not Available"/>
    <x v="0"/>
  </r>
  <r>
    <s v="B01M0505SJ"/>
    <x v="315"/>
    <n v="1400"/>
    <n v="2485"/>
    <x v="14"/>
    <n v="4.0999999999999996"/>
    <n v="19998"/>
    <n v="27997200"/>
    <x v="0"/>
    <s v="Home&amp;Kitchen"/>
    <s v="Heating,Cooling&amp;AirQuality"/>
    <s v="Fans"/>
    <s v="CeilingFans"/>
    <s v="Not Available"/>
    <s v="Not Available"/>
    <s v="Not Available"/>
    <x v="0"/>
  </r>
  <r>
    <s v="B01M72LILF"/>
    <x v="316"/>
    <n v="799"/>
    <n v="1295"/>
    <x v="61"/>
    <n v="4.4000000000000004"/>
    <n v="34852"/>
    <n v="27846748"/>
    <x v="0"/>
    <s v="Computers&amp;Accessories"/>
    <s v="Accessories&amp;Peripherals"/>
    <s v="Keyboards,Mice&amp;InputDevices"/>
    <s v="Mice"/>
    <s v="Not Available"/>
    <s v="Not Available"/>
    <s v="Not Available"/>
    <x v="1"/>
  </r>
  <r>
    <s v="B07TC9F7PN"/>
    <x v="317"/>
    <n v="8699"/>
    <n v="16899"/>
    <x v="6"/>
    <n v="4.2"/>
    <n v="3195"/>
    <n v="27793305"/>
    <x v="0"/>
    <s v="Home&amp;Kitchen"/>
    <s v="Heating,Cooling&amp;AirQuality"/>
    <s v="WaterHeaters&amp;Geysers"/>
    <s v="StorageWaterHeaters"/>
    <s v="Not Available"/>
    <s v="Not Available"/>
    <s v="Not Available"/>
    <x v="0"/>
  </r>
  <r>
    <s v="B00E3DVQFS"/>
    <x v="318"/>
    <n v="879"/>
    <n v="1109"/>
    <x v="1"/>
    <n v="4.4000000000000004"/>
    <n v="31599"/>
    <n v="27775521"/>
    <x v="0"/>
    <s v="Electronics"/>
    <s v="GeneralPurposeBatteries&amp;BatteryChargers"/>
    <s v="DisposableBatteries"/>
    <s v="Not Available"/>
    <s v="Not Available"/>
    <s v="Not Available"/>
    <s v="Not Available"/>
    <x v="1"/>
  </r>
  <r>
    <s v="B095PWLLY6"/>
    <x v="319"/>
    <n v="1804"/>
    <n v="2380"/>
    <x v="2"/>
    <n v="4"/>
    <n v="15382"/>
    <n v="27749128"/>
    <x v="0"/>
    <s v="Home&amp;Kitchen"/>
    <s v="Heating,Cooling&amp;AirQuality"/>
    <s v="Fans"/>
    <s v="CeilingFans"/>
    <s v="Not Available"/>
    <s v="Not Available"/>
    <s v="Not Available"/>
    <x v="0"/>
  </r>
  <r>
    <s v="B082FTPRSK"/>
    <x v="320"/>
    <n v="999"/>
    <n v="1999"/>
    <x v="45"/>
    <n v="4.2"/>
    <n v="27441"/>
    <n v="27413559"/>
    <x v="0"/>
    <s v="Computers&amp;Accessories"/>
    <s v="Accessories&amp;Peripherals"/>
    <s v="LaptopAccessories"/>
    <s v="CoolingPads"/>
    <s v="Not Available"/>
    <s v="Not Available"/>
    <s v="Not Available"/>
    <x v="0"/>
  </r>
  <r>
    <s v="B07W6VWZ8C"/>
    <x v="321"/>
    <n v="899"/>
    <n v="1999"/>
    <x v="75"/>
    <n v="4.0999999999999996"/>
    <n v="30469"/>
    <n v="27391631"/>
    <x v="0"/>
    <s v="Electronics"/>
    <s v="HomeAudio"/>
    <s v="Speakers"/>
    <s v="OutdoorSpeakers"/>
    <s v="Not Available"/>
    <s v="Not Available"/>
    <s v="Not Available"/>
    <x v="0"/>
  </r>
  <r>
    <s v="B07DWFX9YS"/>
    <x v="322"/>
    <n v="789"/>
    <n v="1999"/>
    <x v="76"/>
    <n v="4.2"/>
    <n v="34540"/>
    <n v="27252060"/>
    <x v="0"/>
    <s v="Computers&amp;Accessories"/>
    <s v="Accessories&amp;Peripherals"/>
    <s v="Cables&amp;Accessories"/>
    <s v="Cables"/>
    <s v="USBCables"/>
    <s v="Not Available"/>
    <s v="Not Available"/>
    <x v="0"/>
  </r>
  <r>
    <s v="B072NCN9M4"/>
    <x v="323"/>
    <n v="8886"/>
    <n v="11850"/>
    <x v="19"/>
    <n v="4.2"/>
    <n v="3065"/>
    <n v="27235590"/>
    <x v="0"/>
    <s v="Home&amp;Kitchen"/>
    <s v="Kitchen&amp;HomeAppliances"/>
    <s v="Vacuum,Cleaning&amp;Ironing"/>
    <s v="Vacuums&amp;FloorCare"/>
    <s v="Vacuums"/>
    <s v="Wet-DryVacuums"/>
    <s v="Not Available"/>
    <x v="0"/>
  </r>
  <r>
    <s v="B08FYB5HHK"/>
    <x v="324"/>
    <n v="1199"/>
    <n v="1999"/>
    <x v="49"/>
    <n v="4.5"/>
    <n v="22420"/>
    <n v="26881580"/>
    <x v="0"/>
    <s v="Computers&amp;Accessories"/>
    <s v="NetworkingDevices"/>
    <s v="NetworkAdapters"/>
    <s v="PowerLANAdapters"/>
    <s v="Not Available"/>
    <s v="Not Available"/>
    <s v="Not Available"/>
    <x v="1"/>
  </r>
  <r>
    <s v="B078V8R9BS"/>
    <x v="325"/>
    <n v="749"/>
    <n v="1111"/>
    <x v="7"/>
    <n v="4.2"/>
    <n v="35693"/>
    <n v="26734057"/>
    <x v="0"/>
    <s v="Home&amp;Kitchen"/>
    <s v="Kitchen&amp;HomeAppliances"/>
    <s v="SmallKitchenAppliances"/>
    <s v="Kettles&amp;HotWaterDispensers"/>
    <s v="Kettle&amp;ToasterSets"/>
    <s v="Not Available"/>
    <s v="Not Available"/>
    <x v="0"/>
  </r>
  <r>
    <s v="B0083T231O"/>
    <x v="326"/>
    <n v="1289"/>
    <n v="1499"/>
    <x v="53"/>
    <n v="4.5"/>
    <n v="20668"/>
    <n v="26641052"/>
    <x v="0"/>
    <s v="Electronics"/>
    <s v="PowerAccessories"/>
    <s v="SurgeProtectors"/>
    <s v="Not Available"/>
    <s v="Not Available"/>
    <s v="Not Available"/>
    <s v="Not Available"/>
    <x v="1"/>
  </r>
  <r>
    <s v="B095RTJH1M"/>
    <x v="327"/>
    <n v="999"/>
    <n v="2899"/>
    <x v="56"/>
    <n v="4.5999999999999996"/>
    <n v="26603"/>
    <n v="26576397"/>
    <x v="0"/>
    <s v="Electronics"/>
    <s v="Mobiles&amp;Accessories"/>
    <s v="MobileAccessories"/>
    <s v="Maintenance,Upkeep&amp;Repairs"/>
    <s v="ScreenProtectors"/>
    <s v="Not Available"/>
    <s v="Not Available"/>
    <x v="1"/>
  </r>
  <r>
    <s v="B08J82K4GX"/>
    <x v="328"/>
    <n v="10099"/>
    <n v="19110"/>
    <x v="58"/>
    <n v="4.3"/>
    <n v="2623"/>
    <n v="26489677"/>
    <x v="0"/>
    <s v="Computers&amp;Accessories"/>
    <s v="Monitors"/>
    <s v="Not Available"/>
    <s v="Not Available"/>
    <s v="Not Available"/>
    <s v="Not Available"/>
    <s v="Not Available"/>
    <x v="1"/>
  </r>
  <r>
    <s v="B099K9ZX65"/>
    <x v="329"/>
    <n v="20990"/>
    <n v="44990"/>
    <x v="40"/>
    <n v="4.0999999999999996"/>
    <n v="1259"/>
    <n v="26426410"/>
    <x v="0"/>
    <s v="Electronics"/>
    <s v="HomeTheater,TV&amp;Video"/>
    <s v="Televisions"/>
    <s v="SmartTelevisions"/>
    <s v="Not Available"/>
    <s v="Not Available"/>
    <s v="Not Available"/>
    <x v="0"/>
  </r>
  <r>
    <s v="B097RJ867P"/>
    <x v="330"/>
    <n v="8799"/>
    <n v="11595"/>
    <x v="2"/>
    <n v="4.4000000000000004"/>
    <n v="2981"/>
    <n v="26229819"/>
    <x v="0"/>
    <s v="Home&amp;Kitchen"/>
    <s v="Kitchen&amp;HomeAppliances"/>
    <s v="SmallKitchenAppliances"/>
    <s v="DeepFatFryers"/>
    <s v="AirFryers"/>
    <s v="Not Available"/>
    <s v="Not Available"/>
    <x v="1"/>
  </r>
  <r>
    <s v="B0B2DD66GS"/>
    <x v="331"/>
    <n v="1329"/>
    <n v="2900"/>
    <x v="47"/>
    <n v="4.5"/>
    <n v="19624"/>
    <n v="26080296"/>
    <x v="0"/>
    <s v="Electronics"/>
    <s v="Accessories"/>
    <s v="MemoryCards"/>
    <s v="MicroSD"/>
    <s v="Not Available"/>
    <s v="Not Available"/>
    <s v="Not Available"/>
    <x v="1"/>
  </r>
  <r>
    <s v="B071R3LHFM"/>
    <x v="332"/>
    <n v="2899"/>
    <n v="5500"/>
    <x v="58"/>
    <n v="3.8"/>
    <n v="8958"/>
    <n v="25969242"/>
    <x v="0"/>
    <s v="Home&amp;Kitchen"/>
    <s v="Kitchen&amp;HomeAppliances"/>
    <s v="SmallKitchenAppliances"/>
    <s v="MixerGrinders"/>
    <s v="Not Available"/>
    <s v="Not Available"/>
    <s v="Not Available"/>
    <x v="0"/>
  </r>
  <r>
    <s v="B00EYW1U68"/>
    <x v="333"/>
    <n v="1599"/>
    <n v="3599"/>
    <x v="63"/>
    <n v="4.2"/>
    <n v="16182"/>
    <n v="25875018"/>
    <x v="0"/>
    <s v="Computers&amp;Accessories"/>
    <s v="NetworkingDevices"/>
    <s v="Repeaters&amp;Extenders"/>
    <s v="Not Available"/>
    <s v="Not Available"/>
    <s v="Not Available"/>
    <s v="Not Available"/>
    <x v="0"/>
  </r>
  <r>
    <s v="B07TCN5VR9"/>
    <x v="334"/>
    <n v="329"/>
    <n v="999"/>
    <x v="34"/>
    <n v="3.9"/>
    <n v="77027"/>
    <n v="25341883"/>
    <x v="0"/>
    <s v="Electronics"/>
    <s v="Headphones,Earbuds&amp;Accessories"/>
    <s v="Headphones"/>
    <s v="In-Ear"/>
    <s v="Not Available"/>
    <s v="Not Available"/>
    <s v="Not Available"/>
    <x v="0"/>
  </r>
  <r>
    <s v="B0BF57RN3K"/>
    <x v="335"/>
    <n v="1799"/>
    <n v="19999"/>
    <x v="77"/>
    <n v="4.2"/>
    <n v="13937"/>
    <n v="25072663"/>
    <x v="0"/>
    <s v="Electronics"/>
    <s v="WearableTechnology"/>
    <s v="SmartWatches"/>
    <s v="Not Available"/>
    <s v="Not Available"/>
    <s v="Not Available"/>
    <s v="Not Available"/>
    <x v="0"/>
  </r>
  <r>
    <s v="B0BF563HB4"/>
    <x v="335"/>
    <n v="1799"/>
    <n v="19999"/>
    <x v="77"/>
    <n v="4.2"/>
    <n v="13937"/>
    <n v="25072663"/>
    <x v="0"/>
    <s v="Electronics"/>
    <s v="WearableTechnology"/>
    <s v="SmartWatches"/>
    <s v="Not Available"/>
    <s v="Not Available"/>
    <s v="Not Available"/>
    <s v="Not Available"/>
    <x v="0"/>
  </r>
  <r>
    <s v="B0BF54LXW6"/>
    <x v="335"/>
    <n v="1799"/>
    <n v="19999"/>
    <x v="77"/>
    <n v="4.2"/>
    <n v="13937"/>
    <n v="25072663"/>
    <x v="0"/>
    <s v="Electronics"/>
    <s v="WearableTechnology"/>
    <s v="SmartWatches"/>
    <s v="Not Available"/>
    <s v="Not Available"/>
    <s v="Not Available"/>
    <s v="Not Available"/>
    <x v="0"/>
  </r>
  <r>
    <s v="B0BF54972T"/>
    <x v="335"/>
    <n v="1799"/>
    <n v="19999"/>
    <x v="77"/>
    <n v="4.2"/>
    <n v="13937"/>
    <n v="25072663"/>
    <x v="0"/>
    <s v="Electronics"/>
    <s v="WearableTechnology"/>
    <s v="SmartWatches"/>
    <s v="Not Available"/>
    <s v="Not Available"/>
    <s v="Not Available"/>
    <s v="Not Available"/>
    <x v="0"/>
  </r>
  <r>
    <s v="B0BF4YBLPX"/>
    <x v="335"/>
    <n v="1799"/>
    <n v="19999"/>
    <x v="77"/>
    <n v="4.2"/>
    <n v="13937"/>
    <n v="25072663"/>
    <x v="0"/>
    <s v="Electronics"/>
    <s v="WearableTechnology"/>
    <s v="SmartWatches"/>
    <s v="Not Available"/>
    <s v="Not Available"/>
    <s v="Not Available"/>
    <s v="Not Available"/>
    <x v="0"/>
  </r>
  <r>
    <s v="B08L5HMJVW"/>
    <x v="336"/>
    <n v="369"/>
    <n v="700"/>
    <x v="58"/>
    <n v="4.4000000000000004"/>
    <n v="67259"/>
    <n v="24818571"/>
    <x v="0"/>
    <s v="Electronics"/>
    <s v="Accessories"/>
    <s v="MemoryCards"/>
    <s v="MicroSD"/>
    <s v="Not Available"/>
    <s v="Not Available"/>
    <s v="Not Available"/>
    <x v="1"/>
  </r>
  <r>
    <s v="B08D9MNH4B"/>
    <x v="337"/>
    <n v="5899"/>
    <n v="7005"/>
    <x v="48"/>
    <n v="3.6"/>
    <n v="4199"/>
    <n v="24769901"/>
    <x v="0"/>
    <s v="Computers&amp;Accessories"/>
    <s v="Printers,Inks&amp;Accessories"/>
    <s v="Printers"/>
    <s v="Not Available"/>
    <s v="Not Available"/>
    <s v="Not Available"/>
    <s v="Not Available"/>
    <x v="2"/>
  </r>
  <r>
    <s v="B07Y5FDPKV"/>
    <x v="338"/>
    <n v="1745"/>
    <n v="2400"/>
    <x v="4"/>
    <n v="4.2"/>
    <n v="14160"/>
    <n v="24709200"/>
    <x v="0"/>
    <s v="Home&amp;Kitchen"/>
    <s v="Kitchen&amp;HomeAppliances"/>
    <s v="SmallKitchenAppliances"/>
    <s v="HandBlenders"/>
    <s v="Not Available"/>
    <s v="Not Available"/>
    <s v="Not Available"/>
    <x v="0"/>
  </r>
  <r>
    <s v="B07DZ986Q2"/>
    <x v="339"/>
    <n v="7799"/>
    <n v="8995"/>
    <x v="68"/>
    <n v="4"/>
    <n v="3160"/>
    <n v="24644840"/>
    <x v="0"/>
    <s v="Home&amp;Kitchen"/>
    <s v="Kitchen&amp;HomeAppliances"/>
    <s v="Vacuum,Cleaning&amp;Ironing"/>
    <s v="Irons,Steamers&amp;Accessories"/>
    <s v="Irons"/>
    <s v="SteamIrons"/>
    <s v="Not Available"/>
    <x v="0"/>
  </r>
  <r>
    <s v="B00V4BGDKU"/>
    <x v="340"/>
    <n v="1099"/>
    <n v="1899"/>
    <x v="42"/>
    <n v="4.5"/>
    <n v="22420"/>
    <n v="24639580"/>
    <x v="0"/>
    <s v="Computers&amp;Accessories"/>
    <s v="NetworkingDevices"/>
    <s v="NetworkAdapters"/>
    <s v="WirelessUSBAdapters"/>
    <s v="Not Available"/>
    <s v="Not Available"/>
    <s v="Not Available"/>
    <x v="1"/>
  </r>
  <r>
    <s v="B07TXCY3YK"/>
    <x v="341"/>
    <n v="2237.81"/>
    <n v="3899"/>
    <x v="18"/>
    <n v="3.9"/>
    <n v="11004"/>
    <n v="24624861.239999998"/>
    <x v="0"/>
    <s v="Home&amp;Kitchen"/>
    <s v="Kitchen&amp;HomeAppliances"/>
    <s v="SmallKitchenAppliances"/>
    <s v="MixerGrinders"/>
    <s v="Not Available"/>
    <s v="Not Available"/>
    <s v="Not Available"/>
    <x v="0"/>
  </r>
  <r>
    <s v="B09BN2NPBD"/>
    <x v="342"/>
    <n v="1699"/>
    <n v="3495"/>
    <x v="60"/>
    <n v="4.0999999999999996"/>
    <n v="14371"/>
    <n v="24416329"/>
    <x v="0"/>
    <s v="Electronics"/>
    <s v="Mobiles&amp;Accessories"/>
    <s v="MobileAccessories"/>
    <s v="Photo&amp;VideoAccessories"/>
    <s v="Flashes&amp;SelfieLights"/>
    <s v="SelfieLights"/>
    <s v="Not Available"/>
    <x v="0"/>
  </r>
  <r>
    <s v="B00YQLG7GK"/>
    <x v="343"/>
    <n v="1695"/>
    <n v="1695"/>
    <x v="15"/>
    <n v="4.2"/>
    <n v="14290"/>
    <n v="24221550"/>
    <x v="1"/>
    <s v="Home&amp;Kitchen"/>
    <s v="Kitchen&amp;HomeAppliances"/>
    <s v="SmallKitchenAppliances"/>
    <s v="HandBlenders"/>
    <s v="Not Available"/>
    <s v="Not Available"/>
    <s v="Not Available"/>
    <x v="0"/>
  </r>
  <r>
    <s v="B06XGWRKYT"/>
    <x v="344"/>
    <n v="7999"/>
    <n v="15999"/>
    <x v="45"/>
    <n v="3.8"/>
    <n v="3022"/>
    <n v="24172978"/>
    <x v="0"/>
    <s v="Electronics"/>
    <s v="HomeTheater,TV&amp;Video"/>
    <s v="Televisions"/>
    <s v="StandardTelevisions"/>
    <s v="Not Available"/>
    <s v="Not Available"/>
    <s v="Not Available"/>
    <x v="0"/>
  </r>
  <r>
    <s v="B08MC57J31"/>
    <x v="345"/>
    <n v="1499"/>
    <n v="2499"/>
    <x v="49"/>
    <n v="4.3"/>
    <n v="15970"/>
    <n v="23939030"/>
    <x v="0"/>
    <s v="Electronics"/>
    <s v="Mobiles&amp;Accessories"/>
    <s v="MobileAccessories"/>
    <s v="Chargers"/>
    <s v="PowerBanks"/>
    <s v="Not Available"/>
    <s v="Not Available"/>
    <x v="1"/>
  </r>
  <r>
    <s v="B07Z51CGGH"/>
    <x v="346"/>
    <n v="5499"/>
    <n v="9999"/>
    <x v="69"/>
    <n v="3.8"/>
    <n v="4353"/>
    <n v="23937147"/>
    <x v="0"/>
    <s v="Home&amp;Kitchen"/>
    <s v="Kitchen&amp;HomeAppliances"/>
    <s v="Vacuum,Cleaning&amp;Ironing"/>
    <s v="Vacuums&amp;FloorCare"/>
    <s v="Vacuums"/>
    <s v="Wet-DryVacuums"/>
    <s v="Not Available"/>
    <x v="0"/>
  </r>
  <r>
    <s v="B07SRM58TP"/>
    <x v="347"/>
    <n v="1665"/>
    <n v="2099"/>
    <x v="1"/>
    <n v="4"/>
    <n v="14368"/>
    <n v="23922720"/>
    <x v="0"/>
    <s v="Home&amp;Kitchen"/>
    <s v="Kitchen&amp;HomeAppliances"/>
    <s v="Vacuum,Cleaning&amp;Ironing"/>
    <s v="Vacuums&amp;FloorCare"/>
    <s v="Vacuums"/>
    <s v="HandheldVacuums"/>
    <s v="Not Available"/>
    <x v="0"/>
  </r>
  <r>
    <s v="B07VNFP3C2"/>
    <x v="348"/>
    <n v="749"/>
    <n v="1245"/>
    <x v="49"/>
    <n v="3.9"/>
    <n v="31783"/>
    <n v="23805467"/>
    <x v="0"/>
    <s v="Home&amp;Kitchen"/>
    <s v="Kitchen&amp;HomeAppliances"/>
    <s v="SmallKitchenAppliances"/>
    <s v="Kettles&amp;HotWaterDispensers"/>
    <s v="ElectricKettles"/>
    <s v="Not Available"/>
    <s v="Not Available"/>
    <x v="0"/>
  </r>
  <r>
    <s v="B08KHM9VBJ"/>
    <x v="349"/>
    <n v="2099"/>
    <n v="3250"/>
    <x v="17"/>
    <n v="3.8"/>
    <n v="11213"/>
    <n v="23536087"/>
    <x v="0"/>
    <s v="Computers&amp;Accessories"/>
    <s v="NetworkingDevices"/>
    <s v="DataCards&amp;Dongles"/>
    <s v="Not Available"/>
    <s v="Not Available"/>
    <s v="Not Available"/>
    <s v="Not Available"/>
    <x v="0"/>
  </r>
  <r>
    <s v="B097MKZHNV"/>
    <x v="350"/>
    <n v="2949"/>
    <n v="4849"/>
    <x v="37"/>
    <n v="4.2"/>
    <n v="7968"/>
    <n v="23497632"/>
    <x v="0"/>
    <s v="Home&amp;Kitchen"/>
    <s v="Heating,Cooling&amp;AirQuality"/>
    <s v="WaterHeaters&amp;Geysers"/>
    <s v="InstantWaterHeaters"/>
    <s v="Not Available"/>
    <s v="Not Available"/>
    <s v="Not Available"/>
    <x v="0"/>
  </r>
  <r>
    <s v="B074CWD7MS"/>
    <x v="351"/>
    <n v="1549"/>
    <n v="2495"/>
    <x v="61"/>
    <n v="4.4000000000000004"/>
    <n v="15137"/>
    <n v="23447213"/>
    <x v="0"/>
    <s v="Electronics"/>
    <s v="Cameras&amp;Photography"/>
    <s v="Accessories"/>
    <s v="Tripods&amp;Monopods"/>
    <s v="CompleteTripodUnits"/>
    <s v="Not Available"/>
    <s v="Not Available"/>
    <x v="1"/>
  </r>
  <r>
    <s v="B00CEQEGPI"/>
    <x v="352"/>
    <n v="1345"/>
    <n v="2295"/>
    <x v="32"/>
    <n v="4.2"/>
    <n v="17413"/>
    <n v="23420485"/>
    <x v="0"/>
    <s v="Computers&amp;Accessories"/>
    <s v="Accessories&amp;Peripherals"/>
    <s v="Keyboards,Mice&amp;InputDevices"/>
    <s v="Keyboard&amp;MouseSets"/>
    <s v="Not Available"/>
    <s v="Not Available"/>
    <s v="Not Available"/>
    <x v="0"/>
  </r>
  <r>
    <s v="B09NBZ36F7"/>
    <x v="353"/>
    <n v="2089"/>
    <n v="4000"/>
    <x v="33"/>
    <n v="4.2"/>
    <n v="11199"/>
    <n v="23394711"/>
    <x v="0"/>
    <s v="Home&amp;Kitchen"/>
    <s v="Kitchen&amp;HomeAppliances"/>
    <s v="SmallKitchenAppliances"/>
    <s v="InductionCooktop"/>
    <s v="Not Available"/>
    <s v="Not Available"/>
    <s v="Not Available"/>
    <x v="0"/>
  </r>
  <r>
    <s v="B015OW3M1W"/>
    <x v="354"/>
    <n v="799"/>
    <n v="1700"/>
    <x v="40"/>
    <n v="4.0999999999999996"/>
    <n v="28638"/>
    <n v="22881762"/>
    <x v="0"/>
    <s v="Electronics"/>
    <s v="HomeTheater,TV&amp;Video"/>
    <s v="Accessories"/>
    <s v="Cables"/>
    <s v="HDMICables"/>
    <s v="Not Available"/>
    <s v="Not Available"/>
    <x v="0"/>
  </r>
  <r>
    <s v="B008YW3CYM"/>
    <x v="355"/>
    <n v="616"/>
    <n v="1190"/>
    <x v="33"/>
    <n v="4.0999999999999996"/>
    <n v="37126"/>
    <n v="22869616"/>
    <x v="0"/>
    <s v="Home&amp;Kitchen"/>
    <s v="Kitchen&amp;HomeAppliances"/>
    <s v="Vacuum,Cleaning&amp;Ironing"/>
    <s v="Irons,Steamers&amp;Accessories"/>
    <s v="Irons"/>
    <s v="DryIrons"/>
    <s v="Not Available"/>
    <x v="0"/>
  </r>
  <r>
    <s v="B07MDRGHWQ"/>
    <x v="356"/>
    <n v="5699"/>
    <n v="11000"/>
    <x v="33"/>
    <n v="4.2"/>
    <n v="4003"/>
    <n v="22813097"/>
    <x v="0"/>
    <s v="Electronics"/>
    <s v="HomeTheater,TV&amp;Video"/>
    <s v="Televisions"/>
    <s v="StandardTelevisions"/>
    <s v="Not Available"/>
    <s v="Not Available"/>
    <s v="Not Available"/>
    <x v="0"/>
  </r>
  <r>
    <s v="B09YV575RK"/>
    <x v="357"/>
    <n v="2499"/>
    <n v="9999"/>
    <x v="51"/>
    <n v="4"/>
    <n v="9090"/>
    <n v="22715910"/>
    <x v="0"/>
    <s v="Electronics"/>
    <s v="WearableTechnology"/>
    <s v="SmartWatches"/>
    <s v="Not Available"/>
    <s v="Not Available"/>
    <s v="Not Available"/>
    <s v="Not Available"/>
    <x v="0"/>
  </r>
  <r>
    <s v="B08CRRQK6Z"/>
    <x v="358"/>
    <n v="4999"/>
    <n v="12499"/>
    <x v="55"/>
    <n v="4.2"/>
    <n v="4541"/>
    <n v="22700459"/>
    <x v="0"/>
    <s v="Electronics"/>
    <s v="HomeAudio"/>
    <s v="Speakers"/>
    <s v="SoundbarSpeakers"/>
    <s v="Not Available"/>
    <s v="Not Available"/>
    <s v="Not Available"/>
    <x v="0"/>
  </r>
  <r>
    <s v="B00NH11KIK"/>
    <x v="359"/>
    <n v="209"/>
    <n v="695"/>
    <x v="41"/>
    <n v="4.5"/>
    <n v="107687"/>
    <n v="22506583"/>
    <x v="0"/>
    <s v="Computers&amp;Accessories"/>
    <s v="Accessories&amp;Peripherals"/>
    <s v="Cables&amp;Accessories"/>
    <s v="Cables"/>
    <s v="USBCables"/>
    <s v="Not Available"/>
    <s v="Not Available"/>
    <x v="1"/>
  </r>
  <r>
    <s v="B00NH11KIK"/>
    <x v="359"/>
    <n v="209"/>
    <n v="695"/>
    <x v="41"/>
    <n v="4.5"/>
    <n v="107686"/>
    <n v="22506374"/>
    <x v="0"/>
    <s v="Computers&amp;Accessories"/>
    <s v="Accessories&amp;Peripherals"/>
    <s v="Cables&amp;Accessories"/>
    <s v="Cables"/>
    <s v="USBCables"/>
    <s v="Not Available"/>
    <s v="Not Available"/>
    <x v="1"/>
  </r>
  <r>
    <s v="B00NH13Q8W"/>
    <x v="360"/>
    <n v="299"/>
    <n v="800"/>
    <x v="43"/>
    <n v="4.5"/>
    <n v="74977"/>
    <n v="22418123"/>
    <x v="0"/>
    <s v="Computers&amp;Accessories"/>
    <s v="Accessories&amp;Peripherals"/>
    <s v="Cables&amp;Accessories"/>
    <s v="Cables"/>
    <s v="USBCables"/>
    <s v="Not Available"/>
    <s v="Not Available"/>
    <x v="1"/>
  </r>
  <r>
    <s v="B07VX71FZP"/>
    <x v="361"/>
    <n v="1199"/>
    <n v="2000"/>
    <x v="49"/>
    <n v="4"/>
    <n v="18543"/>
    <n v="22233057"/>
    <x v="0"/>
    <s v="Home&amp;Kitchen"/>
    <s v="Heating,Cooling&amp;AirQuality"/>
    <s v="RoomHeaters"/>
    <s v="FanHeaters"/>
    <s v="Not Available"/>
    <s v="Not Available"/>
    <s v="Not Available"/>
    <x v="0"/>
  </r>
  <r>
    <s v="B07RCGTZ4M"/>
    <x v="362"/>
    <n v="6236"/>
    <n v="9999"/>
    <x v="61"/>
    <n v="4.0999999999999996"/>
    <n v="3552"/>
    <n v="22150272"/>
    <x v="0"/>
    <s v="Home&amp;Kitchen"/>
    <s v="Kitchen&amp;HomeAppliances"/>
    <s v="Vacuum,Cleaning&amp;Ironing"/>
    <s v="Vacuums&amp;FloorCare"/>
    <s v="Vacuums"/>
    <s v="Wet-DryVacuums"/>
    <s v="Not Available"/>
    <x v="0"/>
  </r>
  <r>
    <s v="B0756KCV5K"/>
    <x v="363"/>
    <n v="3180"/>
    <n v="5295"/>
    <x v="49"/>
    <n v="4.2"/>
    <n v="6919"/>
    <n v="22002420"/>
    <x v="0"/>
    <s v="Home&amp;Kitchen"/>
    <s v="Kitchen&amp;HomeAppliances"/>
    <s v="SmallKitchenAppliances"/>
    <s v="InductionCooktop"/>
    <s v="Not Available"/>
    <s v="Not Available"/>
    <s v="Not Available"/>
    <x v="0"/>
  </r>
  <r>
    <s v="B01I1LDZGA"/>
    <x v="364"/>
    <n v="1499"/>
    <n v="1775"/>
    <x v="48"/>
    <n v="3.9"/>
    <n v="14667"/>
    <n v="21985833"/>
    <x v="0"/>
    <s v="Home&amp;Kitchen"/>
    <s v="Kitchen&amp;HomeAppliances"/>
    <s v="SmallKitchenAppliances"/>
    <s v="Kettles&amp;HotWaterDispensers"/>
    <s v="ElectricKettles"/>
    <s v="Not Available"/>
    <s v="Not Available"/>
    <x v="0"/>
  </r>
  <r>
    <s v="B097XJQZ8H"/>
    <x v="365"/>
    <n v="2464"/>
    <n v="6000"/>
    <x v="50"/>
    <n v="4.0999999999999996"/>
    <n v="8866"/>
    <n v="21845824"/>
    <x v="0"/>
    <s v="Home&amp;Kitchen"/>
    <s v="Kitchen&amp;HomeAppliances"/>
    <s v="SmallKitchenAppliances"/>
    <s v="MixerGrinders"/>
    <s v="Not Available"/>
    <s v="Not Available"/>
    <s v="Not Available"/>
    <x v="0"/>
  </r>
  <r>
    <s v="B06XSK3XL6"/>
    <x v="366"/>
    <n v="571"/>
    <n v="999"/>
    <x v="18"/>
    <n v="4.3"/>
    <n v="38221"/>
    <n v="21824191"/>
    <x v="0"/>
    <s v="Electronics"/>
    <s v="Mobiles&amp;Accessories"/>
    <s v="MobileAccessories"/>
    <s v="Chargers"/>
    <s v="AutomobileChargers"/>
    <s v="Not Available"/>
    <s v="Not Available"/>
    <x v="1"/>
  </r>
  <r>
    <s v="B07N42JB4S"/>
    <x v="367"/>
    <n v="799"/>
    <n v="3990"/>
    <x v="57"/>
    <n v="4.3"/>
    <n v="27139"/>
    <n v="21684061"/>
    <x v="0"/>
    <s v="Electronics"/>
    <s v="Cameras&amp;Photography"/>
    <s v="Accessories"/>
    <s v="Tripods&amp;Monopods"/>
    <s v="Tabletop&amp;TravelTripods"/>
    <s v="Not Available"/>
    <s v="Not Available"/>
    <x v="1"/>
  </r>
  <r>
    <s v="B08N6P8G5K"/>
    <x v="368"/>
    <n v="6790"/>
    <n v="10995"/>
    <x v="61"/>
    <n v="4.5"/>
    <n v="3192"/>
    <n v="21673680"/>
    <x v="0"/>
    <s v="Home&amp;Kitchen"/>
    <s v="Kitchen&amp;HomeAppliances"/>
    <s v="SmallKitchenAppliances"/>
    <s v="DeepFatFryers"/>
    <s v="AirFryers"/>
    <s v="Not Available"/>
    <s v="Not Available"/>
    <x v="1"/>
  </r>
  <r>
    <s v="B00NFD0ETQ"/>
    <x v="369"/>
    <n v="1995"/>
    <n v="2895"/>
    <x v="9"/>
    <n v="4.5999999999999996"/>
    <n v="10760"/>
    <n v="21466200"/>
    <x v="0"/>
    <s v="Computers&amp;Accessories"/>
    <s v="Accessories&amp;Peripherals"/>
    <s v="PCGamingPeripherals"/>
    <s v="GamingMice"/>
    <s v="Not Available"/>
    <s v="Not Available"/>
    <s v="Not Available"/>
    <x v="1"/>
  </r>
  <r>
    <s v="B0B6BLTGTT"/>
    <x v="370"/>
    <n v="2999"/>
    <n v="5999"/>
    <x v="45"/>
    <n v="4.0999999999999996"/>
    <n v="7148"/>
    <n v="21436852"/>
    <x v="0"/>
    <s v="Electronics"/>
    <s v="WearableTechnology"/>
    <s v="SmartWatches"/>
    <s v="Not Available"/>
    <s v="Not Available"/>
    <s v="Not Available"/>
    <s v="Not Available"/>
    <x v="0"/>
  </r>
  <r>
    <s v="B0B5LVS732"/>
    <x v="371"/>
    <n v="1999"/>
    <n v="4999"/>
    <x v="55"/>
    <n v="4.0999999999999996"/>
    <n v="10689"/>
    <n v="21367311"/>
    <x v="0"/>
    <s v="Electronics"/>
    <s v="WearableTechnology"/>
    <s v="SmartWatches"/>
    <s v="Not Available"/>
    <s v="Not Available"/>
    <s v="Not Available"/>
    <s v="Not Available"/>
    <x v="0"/>
  </r>
  <r>
    <s v="B01LYU3BZF"/>
    <x v="372"/>
    <n v="2199"/>
    <n v="3190"/>
    <x v="9"/>
    <n v="4.3"/>
    <n v="9650"/>
    <n v="21220350"/>
    <x v="0"/>
    <s v="Home&amp;Kitchen"/>
    <s v="Heating,Cooling&amp;AirQuality"/>
    <s v="Fans"/>
    <s v="CeilingFans"/>
    <s v="Not Available"/>
    <s v="Not Available"/>
    <s v="Not Available"/>
    <x v="1"/>
  </r>
  <r>
    <s v="B08FN6WGDQ"/>
    <x v="373"/>
    <n v="4790"/>
    <n v="15990"/>
    <x v="41"/>
    <n v="4"/>
    <n v="4390"/>
    <n v="21028100"/>
    <x v="0"/>
    <s v="Electronics"/>
    <s v="Headphones,Earbuds&amp;Accessories"/>
    <s v="Headphones"/>
    <s v="In-Ear"/>
    <s v="Not Available"/>
    <s v="Not Available"/>
    <s v="Not Available"/>
    <x v="0"/>
  </r>
  <r>
    <s v="B01KK0HU3Y"/>
    <x v="374"/>
    <n v="899"/>
    <n v="1499"/>
    <x v="49"/>
    <n v="4.2"/>
    <n v="23174"/>
    <n v="20833426"/>
    <x v="0"/>
    <s v="Computers&amp;Accessories"/>
    <s v="Accessories&amp;Peripherals"/>
    <s v="Keyboards,Mice&amp;InputDevices"/>
    <s v="Mice"/>
    <s v="Not Available"/>
    <s v="Not Available"/>
    <s v="Not Available"/>
    <x v="0"/>
  </r>
  <r>
    <s v="B09P22HXH6"/>
    <x v="375"/>
    <n v="1890"/>
    <n v="5490"/>
    <x v="56"/>
    <n v="4.0999999999999996"/>
    <n v="10976"/>
    <n v="20744640"/>
    <x v="0"/>
    <s v="Computers&amp;Accessories"/>
    <s v="Accessories&amp;Peripherals"/>
    <s v="Audio&amp;VideoAccessories"/>
    <s v="Webcams&amp;VoIPEquipment"/>
    <s v="Webcams"/>
    <s v="Not Available"/>
    <s v="Not Available"/>
    <x v="0"/>
  </r>
  <r>
    <s v="B08ZHYNTM1"/>
    <x v="376"/>
    <n v="2899"/>
    <n v="4005"/>
    <x v="13"/>
    <n v="4.3"/>
    <n v="7140"/>
    <n v="20698860"/>
    <x v="0"/>
    <s v="Home&amp;Kitchen"/>
    <s v="Heating,Cooling&amp;AirQuality"/>
    <s v="Fans"/>
    <s v="CeilingFans"/>
    <s v="Not Available"/>
    <s v="Not Available"/>
    <s v="Not Available"/>
    <x v="1"/>
  </r>
  <r>
    <s v="B00O24PUO6"/>
    <x v="377"/>
    <n v="1464"/>
    <n v="1650"/>
    <x v="23"/>
    <n v="4.0999999999999996"/>
    <n v="14120"/>
    <n v="20671680"/>
    <x v="0"/>
    <s v="Home&amp;Kitchen"/>
    <s v="Heating,Cooling&amp;AirQuality"/>
    <s v="RoomHeaters"/>
    <s v="FanHeaters"/>
    <s v="Not Available"/>
    <s v="Not Available"/>
    <s v="Not Available"/>
    <x v="0"/>
  </r>
  <r>
    <s v="B07TMCXRFV"/>
    <x v="378"/>
    <n v="1234"/>
    <n v="1599"/>
    <x v="0"/>
    <n v="4.5"/>
    <n v="16680"/>
    <n v="20583120"/>
    <x v="0"/>
    <s v="Computers&amp;Accessories"/>
    <s v="Accessories&amp;Peripherals"/>
    <s v="TabletAccessories"/>
    <s v="ScreenProtectors"/>
    <s v="Not Available"/>
    <s v="Not Available"/>
    <s v="Not Available"/>
    <x v="1"/>
  </r>
  <r>
    <s v="B00GG59HU2"/>
    <x v="379"/>
    <n v="467"/>
    <n v="599"/>
    <x v="8"/>
    <n v="4.4000000000000004"/>
    <n v="44054"/>
    <n v="20573218"/>
    <x v="0"/>
    <s v="Electronics"/>
    <s v="HomeTheater,TV&amp;Video"/>
    <s v="Accessories"/>
    <s v="Cables"/>
    <s v="HDMICables"/>
    <s v="Not Available"/>
    <s v="Not Available"/>
    <x v="1"/>
  </r>
  <r>
    <s v="B01EY310UM"/>
    <x v="380"/>
    <n v="1321"/>
    <n v="1545"/>
    <x v="53"/>
    <n v="4.3"/>
    <n v="15453"/>
    <n v="20413413"/>
    <x v="0"/>
    <s v="Home&amp;Kitchen"/>
    <s v="Kitchen&amp;HomeAppliances"/>
    <s v="Vacuum,Cleaning&amp;Ironing"/>
    <s v="Irons,Steamers&amp;Accessories"/>
    <s v="Irons"/>
    <s v="DryIrons"/>
    <s v="Not Available"/>
    <x v="1"/>
  </r>
  <r>
    <s v="B097R3XH9R"/>
    <x v="381"/>
    <n v="6299"/>
    <n v="15270"/>
    <x v="50"/>
    <n v="4.0999999999999996"/>
    <n v="3233"/>
    <n v="20364667"/>
    <x v="0"/>
    <s v="Home&amp;Kitchen"/>
    <s v="Heating,Cooling&amp;AirQuality"/>
    <s v="WaterHeaters&amp;Geysers"/>
    <s v="StorageWaterHeaters"/>
    <s v="Not Available"/>
    <s v="Not Available"/>
    <s v="Not Available"/>
    <x v="0"/>
  </r>
  <r>
    <s v="B0B5LVS732"/>
    <x v="371"/>
    <n v="1898"/>
    <n v="4999"/>
    <x v="36"/>
    <n v="4.0999999999999996"/>
    <n v="10689"/>
    <n v="20287722"/>
    <x v="0"/>
    <s v="Electronics"/>
    <s v="WearableTechnology"/>
    <s v="SmartWatches"/>
    <s v="Not Available"/>
    <s v="Not Available"/>
    <s v="Not Available"/>
    <s v="Not Available"/>
    <x v="0"/>
  </r>
  <r>
    <s v="B0B9959XF3"/>
    <x v="382"/>
    <n v="12499"/>
    <n v="22990"/>
    <x v="64"/>
    <n v="4.3"/>
    <n v="1611"/>
    <n v="20135889"/>
    <x v="0"/>
    <s v="Electronics"/>
    <s v="HomeTheater,TV&amp;Video"/>
    <s v="Televisions"/>
    <s v="SmartTelevisions"/>
    <s v="Not Available"/>
    <s v="Not Available"/>
    <s v="Not Available"/>
    <x v="1"/>
  </r>
  <r>
    <s v="B0085IATT6"/>
    <x v="383"/>
    <n v="899"/>
    <n v="1800"/>
    <x v="45"/>
    <n v="4.0999999999999996"/>
    <n v="22375"/>
    <n v="20115125"/>
    <x v="0"/>
    <s v="Computers&amp;Accessories"/>
    <s v="NetworkingDevices"/>
    <s v="Routers"/>
    <s v="Not Available"/>
    <s v="Not Available"/>
    <s v="Not Available"/>
    <s v="Not Available"/>
    <x v="0"/>
  </r>
  <r>
    <s v="B01486F4G6"/>
    <x v="384"/>
    <n v="2863"/>
    <n v="3690"/>
    <x v="8"/>
    <n v="4.3"/>
    <n v="6987"/>
    <n v="20003781"/>
    <x v="0"/>
    <s v="Home&amp;Kitchen"/>
    <s v="Kitchen&amp;HomeAppliances"/>
    <s v="SmallKitchenAppliances"/>
    <s v="SandwichMakers"/>
    <s v="Not Available"/>
    <s v="Not Available"/>
    <s v="Not Available"/>
    <x v="1"/>
  </r>
  <r>
    <s v="B0B53DS4TF"/>
    <x v="385"/>
    <n v="4995"/>
    <n v="20049"/>
    <x v="51"/>
    <n v="4.8"/>
    <n v="3964"/>
    <n v="19800180"/>
    <x v="0"/>
    <s v="Home&amp;Kitchen"/>
    <s v="Kitchen&amp;HomeAppliances"/>
    <s v="SmallKitchenAppliances"/>
    <s v="DeepFatFryers"/>
    <s v="AirFryers"/>
    <s v="Not Available"/>
    <s v="Not Available"/>
    <x v="3"/>
  </r>
  <r>
    <s v="B009DA69W6"/>
    <x v="386"/>
    <n v="1699"/>
    <n v="1900"/>
    <x v="23"/>
    <n v="3.6"/>
    <n v="11456"/>
    <n v="19463744"/>
    <x v="0"/>
    <s v="Home&amp;Kitchen"/>
    <s v="Kitchen&amp;HomeAppliances"/>
    <s v="WaterPurifiers&amp;Accessories"/>
    <s v="WaterFilters&amp;Purifiers"/>
    <s v="Not Available"/>
    <s v="Not Available"/>
    <s v="Not Available"/>
    <x v="2"/>
  </r>
  <r>
    <s v="B00ABMASXG"/>
    <x v="387"/>
    <n v="539"/>
    <n v="720"/>
    <x v="19"/>
    <n v="4.0999999999999996"/>
    <n v="36017"/>
    <n v="19413163"/>
    <x v="0"/>
    <s v="Home&amp;Kitchen"/>
    <s v="Heating,Cooling&amp;AirQuality"/>
    <s v="WaterHeaters&amp;Geysers"/>
    <s v="ImmersionRods"/>
    <s v="Not Available"/>
    <s v="Not Available"/>
    <s v="Not Available"/>
    <x v="0"/>
  </r>
  <r>
    <s v="B01M5F614J"/>
    <x v="388"/>
    <n v="6549"/>
    <n v="13999"/>
    <x v="40"/>
    <n v="4"/>
    <n v="2961"/>
    <n v="19391589"/>
    <x v="0"/>
    <s v="Home&amp;Kitchen"/>
    <s v="Heating,Cooling&amp;AirQuality"/>
    <s v="RoomHeaters"/>
    <s v="Not Available"/>
    <s v="Not Available"/>
    <s v="Not Available"/>
    <s v="Not Available"/>
    <x v="0"/>
  </r>
  <r>
    <s v="B014HDJ7ZE"/>
    <x v="389"/>
    <n v="5365"/>
    <n v="7445"/>
    <x v="13"/>
    <n v="3.9"/>
    <n v="3584"/>
    <n v="19228160"/>
    <x v="0"/>
    <s v="Home&amp;Kitchen"/>
    <s v="Heating,Cooling&amp;AirQuality"/>
    <s v="WaterHeaters&amp;Geysers"/>
    <s v="InstantWaterHeaters"/>
    <s v="Not Available"/>
    <s v="Not Available"/>
    <s v="Not Available"/>
    <x v="0"/>
  </r>
  <r>
    <s v="B09F6VHQXB"/>
    <x v="390"/>
    <n v="7390"/>
    <n v="20000"/>
    <x v="43"/>
    <n v="4.0999999999999996"/>
    <n v="2581"/>
    <n v="19073590"/>
    <x v="0"/>
    <s v="Electronics"/>
    <s v="HomeTheater,TV&amp;Video"/>
    <s v="Televisions"/>
    <s v="StandardTelevisions"/>
    <s v="Not Available"/>
    <s v="Not Available"/>
    <s v="Not Available"/>
    <x v="0"/>
  </r>
  <r>
    <s v="B0B7B9V9QP"/>
    <x v="391"/>
    <n v="18999"/>
    <n v="35000"/>
    <x v="64"/>
    <n v="4"/>
    <n v="1001"/>
    <n v="19017999"/>
    <x v="0"/>
    <s v="Electronics"/>
    <s v="HomeTheater,TV&amp;Video"/>
    <s v="Televisions"/>
    <s v="SmartTelevisions"/>
    <s v="Not Available"/>
    <s v="Not Available"/>
    <s v="Not Available"/>
    <x v="0"/>
  </r>
  <r>
    <s v="B098R25TGC"/>
    <x v="392"/>
    <n v="1299"/>
    <n v="2999"/>
    <x v="30"/>
    <n v="3.8"/>
    <n v="14629"/>
    <n v="19003071"/>
    <x v="0"/>
    <s v="Electronics"/>
    <s v="Headphones,Earbuds&amp;Accessories"/>
    <s v="Headphones"/>
    <s v="In-Ear"/>
    <s v="Not Available"/>
    <s v="Not Available"/>
    <s v="Not Available"/>
    <x v="0"/>
  </r>
  <r>
    <s v="B09P18XVW6"/>
    <x v="393"/>
    <n v="2499"/>
    <n v="4999"/>
    <x v="45"/>
    <n v="3.9"/>
    <n v="7571"/>
    <n v="18919929"/>
    <x v="0"/>
    <s v="Electronics"/>
    <s v="WearableTechnology"/>
    <s v="SmartWatches"/>
    <s v="Not Available"/>
    <s v="Not Available"/>
    <s v="Not Available"/>
    <s v="Not Available"/>
    <x v="0"/>
  </r>
  <r>
    <s v="B09NNGHG22"/>
    <x v="394"/>
    <n v="32990"/>
    <n v="56790"/>
    <x v="42"/>
    <n v="4.3"/>
    <n v="567"/>
    <n v="18705330"/>
    <x v="0"/>
    <s v="Electronics"/>
    <s v="HomeTheater,TV&amp;Video"/>
    <s v="Televisions"/>
    <s v="SmartTelevisions"/>
    <s v="Not Available"/>
    <s v="Not Available"/>
    <s v="Not Available"/>
    <x v="1"/>
  </r>
  <r>
    <s v="B07232M876"/>
    <x v="395"/>
    <n v="199"/>
    <n v="395"/>
    <x v="45"/>
    <n v="4.2"/>
    <n v="92595"/>
    <n v="18426405"/>
    <x v="0"/>
    <s v="Computers&amp;Accessories"/>
    <s v="Accessories&amp;Peripherals"/>
    <s v="Cables&amp;Accessories"/>
    <s v="Cables"/>
    <s v="USBCables"/>
    <s v="Not Available"/>
    <s v="Not Available"/>
    <x v="0"/>
  </r>
  <r>
    <s v="B07232M876"/>
    <x v="395"/>
    <n v="199"/>
    <n v="395"/>
    <x v="45"/>
    <n v="4.2"/>
    <n v="92595"/>
    <n v="18426405"/>
    <x v="0"/>
    <s v="Computers&amp;Accessories"/>
    <s v="Accessories&amp;Peripherals"/>
    <s v="Cables&amp;Accessories"/>
    <s v="Cables"/>
    <s v="USBCables"/>
    <s v="Not Available"/>
    <s v="Not Available"/>
    <x v="0"/>
  </r>
  <r>
    <s v="B08JMC1988"/>
    <x v="396"/>
    <n v="999"/>
    <n v="2490"/>
    <x v="55"/>
    <n v="4.0999999999999996"/>
    <n v="18331"/>
    <n v="18312669"/>
    <x v="0"/>
    <s v="Electronics"/>
    <s v="HomeAudio"/>
    <s v="Speakers"/>
    <s v="OutdoorSpeakers"/>
    <s v="Not Available"/>
    <s v="Not Available"/>
    <s v="Not Available"/>
    <x v="0"/>
  </r>
  <r>
    <s v="B008P7IF02"/>
    <x v="397"/>
    <n v="4799"/>
    <n v="5795"/>
    <x v="16"/>
    <n v="3.9"/>
    <n v="3815"/>
    <n v="18308185"/>
    <x v="0"/>
    <s v="Home&amp;Kitchen"/>
    <s v="Kitchen&amp;HomeAppliances"/>
    <s v="Coffee,Tea&amp;Espresso"/>
    <s v="EspressoMachines"/>
    <s v="Not Available"/>
    <s v="Not Available"/>
    <s v="Not Available"/>
    <x v="0"/>
  </r>
  <r>
    <s v="B00S9BSJC8"/>
    <x v="398"/>
    <n v="6499"/>
    <n v="8995"/>
    <x v="13"/>
    <n v="4.3"/>
    <n v="2810"/>
    <n v="18262190"/>
    <x v="0"/>
    <s v="Home&amp;Kitchen"/>
    <s v="Kitchen&amp;HomeAppliances"/>
    <s v="SmallKitchenAppliances"/>
    <s v="Juicers"/>
    <s v="Not Available"/>
    <s v="Not Available"/>
    <s v="Not Available"/>
    <x v="1"/>
  </r>
  <r>
    <s v="B08JW1GVS7"/>
    <x v="399"/>
    <n v="2179"/>
    <n v="3999"/>
    <x v="64"/>
    <n v="4"/>
    <n v="8380"/>
    <n v="18260020"/>
    <x v="0"/>
    <s v="Electronics"/>
    <s v="Mobiles&amp;Accessories"/>
    <s v="MobileAccessories"/>
    <s v="Chargers"/>
    <s v="PowerBanks"/>
    <s v="Not Available"/>
    <s v="Not Available"/>
    <x v="0"/>
  </r>
  <r>
    <s v="B09NR6G588"/>
    <x v="400"/>
    <n v="1199"/>
    <n v="4999"/>
    <x v="65"/>
    <n v="3.8"/>
    <n v="14961"/>
    <n v="17938239"/>
    <x v="0"/>
    <s v="Electronics"/>
    <s v="Headphones,Earbuds&amp;Accessories"/>
    <s v="Headphones"/>
    <s v="In-Ear"/>
    <s v="Not Available"/>
    <s v="Not Available"/>
    <s v="Not Available"/>
    <x v="0"/>
  </r>
  <r>
    <s v="B0832W3B7Q"/>
    <x v="401"/>
    <n v="1799"/>
    <n v="3595"/>
    <x v="45"/>
    <n v="3.8"/>
    <n v="9791"/>
    <n v="17614009"/>
    <x v="0"/>
    <s v="Home&amp;Kitchen"/>
    <s v="Kitchen&amp;HomeAppliances"/>
    <s v="SmallKitchenAppliances"/>
    <s v="InductionCooktop"/>
    <s v="Not Available"/>
    <s v="Not Available"/>
    <s v="Not Available"/>
    <x v="0"/>
  </r>
  <r>
    <s v="B09PL79D2X"/>
    <x v="402"/>
    <n v="1598"/>
    <n v="2990"/>
    <x v="58"/>
    <n v="3.8"/>
    <n v="11015"/>
    <n v="17601970"/>
    <x v="0"/>
    <s v="Electronics"/>
    <s v="Headphones,Earbuds&amp;Accessories"/>
    <s v="Headphones"/>
    <s v="In-Ear"/>
    <s v="Not Available"/>
    <s v="Not Available"/>
    <s v="Not Available"/>
    <x v="0"/>
  </r>
  <r>
    <s v="B09MKG4ZCM"/>
    <x v="403"/>
    <n v="1565"/>
    <n v="2999"/>
    <x v="33"/>
    <n v="4"/>
    <n v="11113"/>
    <n v="17391845"/>
    <x v="0"/>
    <s v="Computers&amp;Accessories"/>
    <s v="NetworkingDevices"/>
    <s v="Routers"/>
    <s v="Not Available"/>
    <s v="Not Available"/>
    <s v="Not Available"/>
    <s v="Not Available"/>
    <x v="0"/>
  </r>
  <r>
    <s v="B08MZQBFLN"/>
    <x v="404"/>
    <n v="849"/>
    <n v="4999"/>
    <x v="67"/>
    <n v="4"/>
    <n v="20457"/>
    <n v="17367993"/>
    <x v="0"/>
    <s v="Computers&amp;Accessories"/>
    <s v="Accessories&amp;Peripherals"/>
    <s v="LaptopAccessories"/>
    <s v="Lapdesks"/>
    <s v="Not Available"/>
    <s v="Not Available"/>
    <s v="Not Available"/>
    <x v="0"/>
  </r>
  <r>
    <s v="B07TR5HSR9"/>
    <x v="405"/>
    <n v="656"/>
    <n v="1499"/>
    <x v="63"/>
    <n v="4.3"/>
    <n v="25903"/>
    <n v="16992368"/>
    <x v="0"/>
    <s v="Computers&amp;Accessories"/>
    <s v="Accessories&amp;Peripherals"/>
    <s v="LaptopAccessories"/>
    <s v="Lapdesks"/>
    <s v="Not Available"/>
    <s v="Not Available"/>
    <s v="Not Available"/>
    <x v="1"/>
  </r>
  <r>
    <s v="B078JT7LTD"/>
    <x v="406"/>
    <n v="6120"/>
    <n v="8073"/>
    <x v="2"/>
    <n v="4.5999999999999996"/>
    <n v="2751"/>
    <n v="16836120"/>
    <x v="0"/>
    <s v="Home&amp;Kitchen"/>
    <s v="Kitchen&amp;HomeAppliances"/>
    <s v="SmallKitchenAppliances"/>
    <s v="MixerGrinders"/>
    <s v="Not Available"/>
    <s v="Not Available"/>
    <s v="Not Available"/>
    <x v="1"/>
  </r>
  <r>
    <s v="B07YR26BJ3"/>
    <x v="407"/>
    <n v="1199"/>
    <n v="2000"/>
    <x v="49"/>
    <n v="4"/>
    <n v="14030"/>
    <n v="16821970"/>
    <x v="0"/>
    <s v="Home&amp;Kitchen"/>
    <s v="Kitchen&amp;HomeAppliances"/>
    <s v="SmallKitchenAppliances"/>
    <s v="Kettles&amp;HotWaterDispensers"/>
    <s v="Kettle&amp;ToasterSets"/>
    <s v="Not Available"/>
    <s v="Not Available"/>
    <x v="0"/>
  </r>
  <r>
    <s v="B013B2WGT6"/>
    <x v="408"/>
    <n v="1099"/>
    <n v="1899"/>
    <x v="42"/>
    <n v="4.3"/>
    <n v="15276"/>
    <n v="16788324"/>
    <x v="0"/>
    <s v="Home&amp;Kitchen"/>
    <s v="Kitchen&amp;HomeAppliances"/>
    <s v="SmallKitchenAppliances"/>
    <s v="DigitalKitchenScales"/>
    <s v="Not Available"/>
    <s v="Not Available"/>
    <s v="Not Available"/>
    <x v="1"/>
  </r>
  <r>
    <s v="B071VNHMX2"/>
    <x v="409"/>
    <n v="2095"/>
    <n v="2095"/>
    <x v="15"/>
    <n v="4.5"/>
    <n v="7949"/>
    <n v="16653155"/>
    <x v="1"/>
    <s v="Home&amp;Kitchen"/>
    <s v="Kitchen&amp;HomeAppliances"/>
    <s v="SmallKitchenAppliances"/>
    <s v="Pop-upToasters"/>
    <s v="Not Available"/>
    <s v="Not Available"/>
    <s v="Not Available"/>
    <x v="1"/>
  </r>
  <r>
    <s v="B0711PVX6Z"/>
    <x v="410"/>
    <n v="179"/>
    <n v="500"/>
    <x v="52"/>
    <n v="4.2"/>
    <n v="92595"/>
    <n v="16574505"/>
    <x v="0"/>
    <s v="Computers&amp;Accessories"/>
    <s v="Accessories&amp;Peripherals"/>
    <s v="Cables&amp;Accessories"/>
    <s v="Cables"/>
    <s v="USBCables"/>
    <s v="Not Available"/>
    <s v="Not Available"/>
    <x v="0"/>
  </r>
  <r>
    <s v="B09YL9SN9B"/>
    <x v="411"/>
    <n v="15990"/>
    <n v="23990"/>
    <x v="7"/>
    <n v="4.3"/>
    <n v="1035"/>
    <n v="16549650"/>
    <x v="0"/>
    <s v="Electronics"/>
    <s v="HomeTheater,TV&amp;Video"/>
    <s v="Televisions"/>
    <s v="SmartTelevisions"/>
    <s v="Not Available"/>
    <s v="Not Available"/>
    <s v="Not Available"/>
    <x v="1"/>
  </r>
  <r>
    <s v="B01GGKZ4NU"/>
    <x v="412"/>
    <n v="549"/>
    <n v="995"/>
    <x v="69"/>
    <n v="4.2"/>
    <n v="29746"/>
    <n v="16330554"/>
    <x v="0"/>
    <s v="Computers&amp;Accessories"/>
    <s v="Accessories&amp;Peripherals"/>
    <s v="Cables&amp;Accessories"/>
    <s v="Cables"/>
    <s v="USBCables"/>
    <s v="Not Available"/>
    <s v="Not Available"/>
    <x v="0"/>
  </r>
  <r>
    <s v="B00NW4UWN6"/>
    <x v="413"/>
    <n v="1043"/>
    <n v="1345"/>
    <x v="8"/>
    <n v="3.8"/>
    <n v="15592"/>
    <n v="16262456"/>
    <x v="0"/>
    <s v="Home&amp;Kitchen"/>
    <s v="Kitchen&amp;HomeAppliances"/>
    <s v="SmallKitchenAppliances"/>
    <s v="Kettles&amp;HotWaterDispensers"/>
    <s v="ElectricKettles"/>
    <s v="Not Available"/>
    <s v="Not Available"/>
    <x v="0"/>
  </r>
  <r>
    <s v="B0746JGVDS"/>
    <x v="414"/>
    <n v="349"/>
    <n v="999"/>
    <x v="35"/>
    <n v="3.9"/>
    <n v="46399"/>
    <n v="16193251"/>
    <x v="0"/>
    <s v="Electronics"/>
    <s v="Mobiles&amp;Accessories"/>
    <s v="MobileAccessories"/>
    <s v="AutomobileAccessories"/>
    <s v="Cradles"/>
    <s v="Not Available"/>
    <s v="Not Available"/>
    <x v="0"/>
  </r>
  <r>
    <s v="B09Y5MP7C4"/>
    <x v="415"/>
    <n v="1299"/>
    <n v="3499"/>
    <x v="43"/>
    <n v="3.9"/>
    <n v="12452"/>
    <n v="16175148"/>
    <x v="0"/>
    <s v="Electronics"/>
    <s v="Headphones,Earbuds&amp;Accessories"/>
    <s v="Headphones"/>
    <s v="In-Ear"/>
    <s v="Not Available"/>
    <s v="Not Available"/>
    <s v="Not Available"/>
    <x v="0"/>
  </r>
  <r>
    <s v="B08G8H8DPL"/>
    <x v="416"/>
    <n v="3249"/>
    <n v="6375"/>
    <x v="6"/>
    <n v="4"/>
    <n v="4978"/>
    <n v="16173522"/>
    <x v="0"/>
    <s v="Home&amp;Kitchen"/>
    <s v="Kitchen&amp;HomeAppliances"/>
    <s v="SmallKitchenAppliances"/>
    <s v="MixerGrinders"/>
    <s v="Not Available"/>
    <s v="Not Available"/>
    <s v="Not Available"/>
    <x v="0"/>
  </r>
  <r>
    <s v="B07D8VBYB4"/>
    <x v="417"/>
    <n v="5865"/>
    <n v="7776"/>
    <x v="19"/>
    <n v="4.4000000000000004"/>
    <n v="2737"/>
    <n v="16052505"/>
    <x v="0"/>
    <s v="Home&amp;Kitchen"/>
    <s v="Kitchen&amp;HomeAppliances"/>
    <s v="SmallKitchenAppliances"/>
    <s v="JuicerMixerGrinders"/>
    <s v="Not Available"/>
    <s v="Not Available"/>
    <s v="Not Available"/>
    <x v="1"/>
  </r>
  <r>
    <s v="B01MQ2A86A"/>
    <x v="418"/>
    <n v="1295"/>
    <n v="1645"/>
    <x v="1"/>
    <n v="4.5999999999999996"/>
    <n v="12375"/>
    <n v="16025625"/>
    <x v="0"/>
    <s v="Computers&amp;Accessories"/>
    <s v="Accessories&amp;Peripherals"/>
    <s v="Keyboards,Mice&amp;InputDevices"/>
    <s v="Mice"/>
    <s v="Not Available"/>
    <s v="Not Available"/>
    <s v="Not Available"/>
    <x v="1"/>
  </r>
  <r>
    <s v="B00H47GVGY"/>
    <x v="419"/>
    <n v="1199"/>
    <n v="1695"/>
    <x v="24"/>
    <n v="3.6"/>
    <n v="13300"/>
    <n v="15946700"/>
    <x v="0"/>
    <s v="Home&amp;Kitchen"/>
    <s v="Heating,Cooling&amp;AirQuality"/>
    <s v="RoomHeaters"/>
    <s v="ElectricHeaters"/>
    <s v="Not Available"/>
    <s v="Not Available"/>
    <s v="Not Available"/>
    <x v="2"/>
  </r>
  <r>
    <s v="B07X2L5Z8C"/>
    <x v="420"/>
    <n v="1490"/>
    <n v="2295"/>
    <x v="17"/>
    <n v="4.5999999999999996"/>
    <n v="10652"/>
    <n v="15871480"/>
    <x v="0"/>
    <s v="Computers&amp;Accessories"/>
    <s v="Accessories&amp;Peripherals"/>
    <s v="Keyboards,Mice&amp;InputDevices"/>
    <s v="Mice"/>
    <s v="Not Available"/>
    <s v="Not Available"/>
    <s v="Not Available"/>
    <x v="1"/>
  </r>
  <r>
    <s v="B09DSXK8JX"/>
    <x v="421"/>
    <n v="10499"/>
    <n v="19499"/>
    <x v="64"/>
    <n v="4.2"/>
    <n v="1510"/>
    <n v="15853490"/>
    <x v="0"/>
    <s v="Electronics"/>
    <s v="HomeTheater,TV&amp;Video"/>
    <s v="Televisions"/>
    <s v="SmartTelevisions"/>
    <s v="Not Available"/>
    <s v="Not Available"/>
    <s v="Not Available"/>
    <x v="0"/>
  </r>
  <r>
    <s v="B08HQL67D6"/>
    <x v="422"/>
    <n v="599"/>
    <n v="599"/>
    <x v="15"/>
    <n v="4"/>
    <n v="26423"/>
    <n v="15827377"/>
    <x v="1"/>
    <s v="Computers&amp;Accessories"/>
    <s v="Accessories&amp;Peripherals"/>
    <s v="LaptopAccessories"/>
    <s v="Lapdesks"/>
    <s v="Not Available"/>
    <s v="Not Available"/>
    <s v="Not Available"/>
    <x v="0"/>
  </r>
  <r>
    <s v="B00ZYLMQH0"/>
    <x v="423"/>
    <n v="549"/>
    <n v="1799"/>
    <x v="46"/>
    <n v="4.3"/>
    <n v="28829"/>
    <n v="15827121"/>
    <x v="0"/>
    <s v="Computers&amp;Accessories"/>
    <s v="Accessories&amp;Peripherals"/>
    <s v="Keyboards,Mice&amp;InputDevices"/>
    <s v="Keyboards"/>
    <s v="Not Available"/>
    <s v="Not Available"/>
    <s v="Not Available"/>
    <x v="1"/>
  </r>
  <r>
    <s v="B08LT9BMPP"/>
    <x v="424"/>
    <n v="1495"/>
    <n v="1995"/>
    <x v="19"/>
    <n v="4.5"/>
    <n v="10541"/>
    <n v="15758795"/>
    <x v="0"/>
    <s v="Computers&amp;Accessories"/>
    <s v="Accessories&amp;Peripherals"/>
    <s v="PCGamingPeripherals"/>
    <s v="GamingMice"/>
    <s v="Not Available"/>
    <s v="Not Available"/>
    <s v="Not Available"/>
    <x v="1"/>
  </r>
  <r>
    <s v="B07JH1CBGW"/>
    <x v="425"/>
    <n v="649"/>
    <n v="1999"/>
    <x v="22"/>
    <n v="4.2"/>
    <n v="24269"/>
    <n v="15750581"/>
    <x v="0"/>
    <s v="Computers&amp;Accessories"/>
    <s v="Accessories&amp;Peripherals"/>
    <s v="Cables&amp;Accessories"/>
    <s v="Cables"/>
    <s v="USBCables"/>
    <s v="Not Available"/>
    <s v="Not Available"/>
    <x v="0"/>
  </r>
  <r>
    <s v="B07JH1C41D"/>
    <x v="426"/>
    <n v="649"/>
    <n v="1999"/>
    <x v="22"/>
    <n v="4.2"/>
    <n v="24269"/>
    <n v="15750581"/>
    <x v="0"/>
    <s v="Computers&amp;Accessories"/>
    <s v="Accessories&amp;Peripherals"/>
    <s v="Cables&amp;Accessories"/>
    <s v="Cables"/>
    <s v="USBCables"/>
    <s v="Not Available"/>
    <s v="Not Available"/>
    <x v="0"/>
  </r>
  <r>
    <s v="B01F25X6RQ"/>
    <x v="427"/>
    <n v="499"/>
    <n v="499"/>
    <x v="15"/>
    <n v="4.2"/>
    <n v="31539"/>
    <n v="15737961"/>
    <x v="1"/>
    <s v="Electronics"/>
    <s v="Headphones,Earbuds&amp;Accessories"/>
    <s v="Headphones"/>
    <s v="In-Ear"/>
    <s v="Not Available"/>
    <s v="Not Available"/>
    <s v="Not Available"/>
    <x v="0"/>
  </r>
  <r>
    <s v="B07WGPBXY9"/>
    <x v="428"/>
    <n v="899"/>
    <n v="1249"/>
    <x v="13"/>
    <n v="3.9"/>
    <n v="17424"/>
    <n v="15664176"/>
    <x v="0"/>
    <s v="Home&amp;Kitchen"/>
    <s v="Kitchen&amp;HomeAppliances"/>
    <s v="SmallKitchenAppliances"/>
    <s v="Kettles&amp;HotWaterDispensers"/>
    <s v="ElectricKettles"/>
    <s v="Not Available"/>
    <s v="Not Available"/>
    <x v="0"/>
  </r>
  <r>
    <s v="B07SLMR1K6"/>
    <x v="429"/>
    <n v="519"/>
    <n v="1350"/>
    <x v="36"/>
    <n v="4.3"/>
    <n v="30058"/>
    <n v="15600102"/>
    <x v="0"/>
    <s v="Computers&amp;Accessories"/>
    <s v="ExternalDevices&amp;DataStorage"/>
    <s v="PenDrives"/>
    <s v="Not Available"/>
    <s v="Not Available"/>
    <s v="Not Available"/>
    <s v="Not Available"/>
    <x v="1"/>
  </r>
  <r>
    <s v="B00KIDSU8S"/>
    <x v="430"/>
    <n v="1999"/>
    <n v="2360"/>
    <x v="78"/>
    <n v="4.2"/>
    <n v="7801"/>
    <n v="15594199"/>
    <x v="0"/>
    <s v="Home&amp;Kitchen"/>
    <s v="Heating,Cooling&amp;AirQuality"/>
    <s v="Fans"/>
    <s v="ExhaustFans"/>
    <s v="Not Available"/>
    <s v="Not Available"/>
    <s v="Not Available"/>
    <x v="0"/>
  </r>
  <r>
    <s v="B09ZQK9X8G"/>
    <x v="431"/>
    <n v="2998"/>
    <n v="5999"/>
    <x v="45"/>
    <n v="4.0999999999999996"/>
    <n v="5179"/>
    <n v="15526642"/>
    <x v="0"/>
    <s v="Electronics"/>
    <s v="WearableTechnology"/>
    <s v="SmartWatches"/>
    <s v="Not Available"/>
    <s v="Not Available"/>
    <s v="Not Available"/>
    <s v="Not Available"/>
    <x v="0"/>
  </r>
  <r>
    <s v="B09ZQK9X8G"/>
    <x v="431"/>
    <n v="2998"/>
    <n v="5999"/>
    <x v="45"/>
    <n v="4.0999999999999996"/>
    <n v="5179"/>
    <n v="15526642"/>
    <x v="0"/>
    <s v="Electronics"/>
    <s v="WearableTechnology"/>
    <s v="SmartWatches"/>
    <s v="Not Available"/>
    <s v="Not Available"/>
    <s v="Not Available"/>
    <s v="Not Available"/>
    <x v="0"/>
  </r>
  <r>
    <s v="B086394NY5"/>
    <x v="432"/>
    <n v="1399"/>
    <n v="2490"/>
    <x v="14"/>
    <n v="4.3"/>
    <n v="11074"/>
    <n v="15492526"/>
    <x v="0"/>
    <s v="Computers&amp;Accessories"/>
    <s v="Accessories&amp;Peripherals"/>
    <s v="LaptopAccessories"/>
    <s v="Not Available"/>
    <s v="Not Available"/>
    <s v="Not Available"/>
    <s v="Not Available"/>
    <x v="1"/>
  </r>
  <r>
    <s v="B07YTNKVJQ"/>
    <x v="433"/>
    <n v="499"/>
    <n v="1299"/>
    <x v="36"/>
    <n v="4.3"/>
    <n v="30411"/>
    <n v="15175089"/>
    <x v="0"/>
    <s v="Computers&amp;Accessories"/>
    <s v="Accessories&amp;Peripherals"/>
    <s v="Cables&amp;Accessories"/>
    <s v="Cables"/>
    <s v="USBCables"/>
    <s v="Not Available"/>
    <s v="Not Available"/>
    <x v="1"/>
  </r>
  <r>
    <s v="B08H673XKN"/>
    <x v="434"/>
    <n v="3249"/>
    <n v="7795"/>
    <x v="54"/>
    <n v="4.2"/>
    <n v="4664"/>
    <n v="15153336"/>
    <x v="0"/>
    <s v="Home&amp;Kitchen"/>
    <s v="Kitchen&amp;HomeAppliances"/>
    <s v="SmallKitchenAppliances"/>
    <s v="MixerGrinders"/>
    <s v="Not Available"/>
    <s v="Not Available"/>
    <s v="Not Available"/>
    <x v="0"/>
  </r>
  <r>
    <s v="B09PLFJ7ZW"/>
    <x v="435"/>
    <n v="1999"/>
    <n v="4999"/>
    <x v="55"/>
    <n v="3.9"/>
    <n v="7571"/>
    <n v="15134429"/>
    <x v="0"/>
    <s v="Electronics"/>
    <s v="WearableTechnology"/>
    <s v="SmartWatches"/>
    <s v="Not Available"/>
    <s v="Not Available"/>
    <s v="Not Available"/>
    <s v="Not Available"/>
    <x v="0"/>
  </r>
  <r>
    <s v="B08G28Z33M"/>
    <x v="436"/>
    <n v="399"/>
    <n v="699"/>
    <x v="18"/>
    <n v="4"/>
    <n v="37817"/>
    <n v="15088983"/>
    <x v="0"/>
    <s v="Electronics"/>
    <s v="Headphones,Earbuds&amp;Accessories"/>
    <s v="Headphones"/>
    <s v="In-Ear"/>
    <s v="Not Available"/>
    <s v="Not Available"/>
    <s v="Not Available"/>
    <x v="0"/>
  </r>
  <r>
    <s v="B07N2MGB3G"/>
    <x v="437"/>
    <n v="1699"/>
    <n v="1999"/>
    <x v="78"/>
    <n v="4.0999999999999996"/>
    <n v="8873"/>
    <n v="15075227"/>
    <x v="0"/>
    <s v="Home&amp;Kitchen"/>
    <s v="Kitchen&amp;HomeAppliances"/>
    <s v="SmallKitchenAppliances"/>
    <s v="OvenToasterGrills"/>
    <s v="Not Available"/>
    <s v="Not Available"/>
    <s v="Not Available"/>
    <x v="0"/>
  </r>
  <r>
    <s v="B00H3H03Q4"/>
    <x v="438"/>
    <n v="1130"/>
    <n v="1130"/>
    <x v="15"/>
    <n v="4.2"/>
    <n v="13250"/>
    <n v="14972500"/>
    <x v="1"/>
    <s v="Home&amp;Kitchen"/>
    <s v="Kitchen&amp;HomeAppliances"/>
    <s v="WaterPurifiers&amp;Accessories"/>
    <s v="WaterCartridges"/>
    <s v="Not Available"/>
    <s v="Not Available"/>
    <s v="Not Available"/>
    <x v="0"/>
  </r>
  <r>
    <s v="B075K76YW1"/>
    <x v="439"/>
    <n v="979"/>
    <n v="1395"/>
    <x v="29"/>
    <n v="4.2"/>
    <n v="15252"/>
    <n v="14931708"/>
    <x v="0"/>
    <s v="Home&amp;Kitchen"/>
    <s v="Kitchen&amp;HomeAppliances"/>
    <s v="SmallKitchenAppliances"/>
    <s v="HandMixers"/>
    <s v="Not Available"/>
    <s v="Not Available"/>
    <s v="Not Available"/>
    <x v="0"/>
  </r>
  <r>
    <s v="B00NH11PEY"/>
    <x v="440"/>
    <n v="199"/>
    <n v="750"/>
    <x v="66"/>
    <n v="4.5"/>
    <n v="74976"/>
    <n v="14920224"/>
    <x v="0"/>
    <s v="Computers&amp;Accessories"/>
    <s v="Accessories&amp;Peripherals"/>
    <s v="Cables&amp;Accessories"/>
    <s v="Cables"/>
    <s v="USBCables"/>
    <s v="Not Available"/>
    <s v="Not Available"/>
    <x v="1"/>
  </r>
  <r>
    <s v="B00NH11PEY"/>
    <x v="440"/>
    <n v="199"/>
    <n v="750"/>
    <x v="66"/>
    <n v="4.5"/>
    <n v="74976"/>
    <n v="14920224"/>
    <x v="0"/>
    <s v="Computers&amp;Accessories"/>
    <s v="Accessories&amp;Peripherals"/>
    <s v="Cables&amp;Accessories"/>
    <s v="Cables"/>
    <s v="USBCables"/>
    <s v="Not Available"/>
    <s v="Not Available"/>
    <x v="1"/>
  </r>
  <r>
    <s v="B09NC2TY11"/>
    <x v="441"/>
    <n v="2499"/>
    <n v="5999"/>
    <x v="54"/>
    <n v="4.0999999999999996"/>
    <n v="5852"/>
    <n v="14624148"/>
    <x v="0"/>
    <s v="Electronics"/>
    <s v="WearableTechnology"/>
    <s v="SmartWatches"/>
    <s v="Not Available"/>
    <s v="Not Available"/>
    <s v="Not Available"/>
    <s v="Not Available"/>
    <x v="0"/>
  </r>
  <r>
    <s v="B009VCGPSY"/>
    <x v="442"/>
    <n v="269"/>
    <n v="649"/>
    <x v="50"/>
    <n v="4.3"/>
    <n v="54315"/>
    <n v="14610735"/>
    <x v="0"/>
    <s v="Computers&amp;Accessories"/>
    <s v="Accessories&amp;Peripherals"/>
    <s v="Keyboards,Mice&amp;InputDevices"/>
    <s v="Mice"/>
    <s v="Not Available"/>
    <s v="Not Available"/>
    <s v="Not Available"/>
    <x v="1"/>
  </r>
  <r>
    <s v="B005LJQMZC"/>
    <x v="443"/>
    <n v="486"/>
    <n v="1999"/>
    <x v="65"/>
    <n v="4.2"/>
    <n v="30023"/>
    <n v="14591178"/>
    <x v="0"/>
    <s v="Electronics"/>
    <s v="HomeTheater,TV&amp;Video"/>
    <s v="Accessories"/>
    <s v="Cables"/>
    <s v="OpticalCables"/>
    <s v="Not Available"/>
    <s v="Not Available"/>
    <x v="0"/>
  </r>
  <r>
    <s v="B01C8P29N0"/>
    <x v="444"/>
    <n v="625"/>
    <n v="1400"/>
    <x v="75"/>
    <n v="4.2"/>
    <n v="23316"/>
    <n v="14572500"/>
    <x v="0"/>
    <s v="Home&amp;Kitchen"/>
    <s v="Kitchen&amp;HomeAppliances"/>
    <s v="Vacuum,Cleaning&amp;Ironing"/>
    <s v="Irons,Steamers&amp;Accessories"/>
    <s v="Irons"/>
    <s v="DryIrons"/>
    <s v="Not Available"/>
    <x v="0"/>
  </r>
  <r>
    <s v="B01C8P29T4"/>
    <x v="445"/>
    <n v="599"/>
    <n v="785"/>
    <x v="2"/>
    <n v="4.2"/>
    <n v="24247"/>
    <n v="14523953"/>
    <x v="0"/>
    <s v="Home&amp;Kitchen"/>
    <s v="Kitchen&amp;HomeAppliances"/>
    <s v="Vacuum,Cleaning&amp;Ironing"/>
    <s v="Irons,Steamers&amp;Accessories"/>
    <s v="Irons"/>
    <s v="DryIrons"/>
    <s v="Not Available"/>
    <x v="0"/>
  </r>
  <r>
    <s v="B01M5B0TPW"/>
    <x v="446"/>
    <n v="1819"/>
    <n v="2490"/>
    <x v="4"/>
    <n v="4.4000000000000004"/>
    <n v="7946"/>
    <n v="14453774"/>
    <x v="0"/>
    <s v="Home&amp;Kitchen"/>
    <s v="Kitchen&amp;HomeAppliances"/>
    <s v="SmallKitchenAppliances"/>
    <s v="MiniFoodProcessors&amp;Choppers"/>
    <s v="Not Available"/>
    <s v="Not Available"/>
    <s v="Not Available"/>
    <x v="1"/>
  </r>
  <r>
    <s v="B09ND94ZRG"/>
    <x v="447"/>
    <n v="1099"/>
    <n v="5999"/>
    <x v="79"/>
    <n v="3.5"/>
    <n v="12966"/>
    <n v="14249634"/>
    <x v="0"/>
    <s v="Electronics"/>
    <s v="Headphones,Earbuds&amp;Accessories"/>
    <s v="Headphones"/>
    <s v="In-Ear"/>
    <s v="Not Available"/>
    <s v="Not Available"/>
    <s v="Not Available"/>
    <x v="2"/>
  </r>
  <r>
    <s v="B08SCCG9D4"/>
    <x v="448"/>
    <n v="949"/>
    <n v="2000"/>
    <x v="40"/>
    <n v="3.9"/>
    <n v="14969"/>
    <n v="14205581"/>
    <x v="0"/>
    <s v="Computers&amp;Accessories"/>
    <s v="Accessories&amp;Peripherals"/>
    <s v="Audio&amp;VideoAccessories"/>
    <s v="PCMicrophones"/>
    <s v="Not Available"/>
    <s v="Not Available"/>
    <s v="Not Available"/>
    <x v="0"/>
  </r>
  <r>
    <s v="B008LN8KDM"/>
    <x v="449"/>
    <n v="1849"/>
    <n v="2095"/>
    <x v="80"/>
    <n v="4.3"/>
    <n v="7681"/>
    <n v="14202169"/>
    <x v="0"/>
    <s v="Home&amp;Kitchen"/>
    <s v="Kitchen&amp;HomeAppliances"/>
    <s v="Vacuum,Cleaning&amp;Ironing"/>
    <s v="Irons,Steamers&amp;Accessories"/>
    <s v="Irons"/>
    <s v="SteamIrons"/>
    <s v="Not Available"/>
    <x v="1"/>
  </r>
  <r>
    <s v="B09CTWFV5W"/>
    <x v="450"/>
    <n v="7199"/>
    <n v="9995"/>
    <x v="13"/>
    <n v="4.4000000000000004"/>
    <n v="1964"/>
    <n v="14138836"/>
    <x v="0"/>
    <s v="Home&amp;Kitchen"/>
    <s v="Kitchen&amp;HomeAppliances"/>
    <s v="SmallKitchenAppliances"/>
    <s v="DeepFatFryers"/>
    <s v="AirFryers"/>
    <s v="Not Available"/>
    <s v="Not Available"/>
    <x v="1"/>
  </r>
  <r>
    <s v="B086199CWG"/>
    <x v="451"/>
    <n v="3349"/>
    <n v="4799"/>
    <x v="29"/>
    <n v="3.7"/>
    <n v="4200"/>
    <n v="14065800"/>
    <x v="0"/>
    <s v="Home&amp;Kitchen"/>
    <s v="Kitchen&amp;HomeAppliances"/>
    <s v="SmallKitchenAppliances"/>
    <s v="JuicerMixerGrinders"/>
    <s v="Not Available"/>
    <s v="Not Available"/>
    <s v="Not Available"/>
    <x v="2"/>
  </r>
  <r>
    <s v="B08HLZ28QC"/>
    <x v="452"/>
    <n v="1199"/>
    <n v="3490"/>
    <x v="56"/>
    <n v="4.0999999999999996"/>
    <n v="11716"/>
    <n v="14047484"/>
    <x v="0"/>
    <s v="Computers&amp;Accessories"/>
    <s v="NetworkingDevices"/>
    <s v="Not Available"/>
    <s v="Not Available"/>
    <s v="Not Available"/>
    <s v="Not Available"/>
    <s v="Not Available"/>
    <x v="0"/>
  </r>
  <r>
    <s v="B0073QGKAS"/>
    <x v="453"/>
    <n v="1499"/>
    <n v="1499"/>
    <x v="15"/>
    <n v="4.3"/>
    <n v="9331"/>
    <n v="13987169"/>
    <x v="1"/>
    <s v="Home&amp;Kitchen"/>
    <s v="Kitchen&amp;HomeAppliances"/>
    <s v="SmallKitchenAppliances"/>
    <s v="Pop-upToasters"/>
    <s v="Not Available"/>
    <s v="Not Available"/>
    <s v="Not Available"/>
    <x v="1"/>
  </r>
  <r>
    <s v="B00A7PLVU6"/>
    <x v="454"/>
    <n v="753"/>
    <n v="899"/>
    <x v="48"/>
    <n v="4.2"/>
    <n v="18462"/>
    <n v="13901886"/>
    <x v="0"/>
    <s v="Home&amp;Kitchen"/>
    <s v="Kitchen&amp;HomeAppliances"/>
    <s v="SmallKitchenAppliances"/>
    <s v="HandBlenders"/>
    <s v="Not Available"/>
    <s v="Not Available"/>
    <s v="Not Available"/>
    <x v="0"/>
  </r>
  <r>
    <s v="B08CNLYKW5"/>
    <x v="455"/>
    <n v="1699"/>
    <n v="3398"/>
    <x v="45"/>
    <n v="3.8"/>
    <n v="7988"/>
    <n v="13571612"/>
    <x v="0"/>
    <s v="Home&amp;Kitchen"/>
    <s v="Kitchen&amp;HomeAppliances"/>
    <s v="SmallKitchenAppliances"/>
    <s v="MixerGrinders"/>
    <s v="Not Available"/>
    <s v="Not Available"/>
    <s v="Not Available"/>
    <x v="0"/>
  </r>
  <r>
    <s v="B0B31BYXQQ"/>
    <x v="456"/>
    <n v="1399"/>
    <n v="5499"/>
    <x v="51"/>
    <n v="3.9"/>
    <n v="9504"/>
    <n v="13296096"/>
    <x v="0"/>
    <s v="Electronics"/>
    <s v="Headphones,Earbuds&amp;Accessories"/>
    <s v="Headphones"/>
    <s v="In-Ear"/>
    <s v="Not Available"/>
    <s v="Not Available"/>
    <s v="Not Available"/>
    <x v="0"/>
  </r>
  <r>
    <s v="B07VQGVL68"/>
    <x v="457"/>
    <n v="293"/>
    <n v="499"/>
    <x v="32"/>
    <n v="3.9"/>
    <n v="44994"/>
    <n v="13183242"/>
    <x v="0"/>
    <s v="Home&amp;Kitchen"/>
    <s v="Kitchen&amp;HomeAppliances"/>
    <s v="SmallKitchenAppliances"/>
    <s v="DigitalKitchenScales"/>
    <s v="Not Available"/>
    <s v="Not Available"/>
    <s v="Not Available"/>
    <x v="0"/>
  </r>
  <r>
    <s v="B09JS94MBV"/>
    <x v="458"/>
    <n v="1399"/>
    <n v="1630"/>
    <x v="53"/>
    <n v="4"/>
    <n v="9378"/>
    <n v="13119822"/>
    <x v="0"/>
    <s v="Electronics"/>
    <s v="Mobiles&amp;Accessories"/>
    <s v="Smartphones&amp;BasicMobiles"/>
    <s v="BasicMobiles"/>
    <s v="Not Available"/>
    <s v="Not Available"/>
    <s v="Not Available"/>
    <x v="0"/>
  </r>
  <r>
    <s v="B09JS562TP"/>
    <x v="459"/>
    <n v="1399"/>
    <n v="1630"/>
    <x v="53"/>
    <n v="4"/>
    <n v="9378"/>
    <n v="13119822"/>
    <x v="0"/>
    <s v="Electronics"/>
    <s v="Mobiles&amp;Accessories"/>
    <s v="Smartphones&amp;BasicMobiles"/>
    <s v="BasicMobiles"/>
    <s v="Not Available"/>
    <s v="Not Available"/>
    <s v="Not Available"/>
    <x v="0"/>
  </r>
  <r>
    <s v="B07SPVMSC6"/>
    <x v="460"/>
    <n v="1399"/>
    <n v="2660"/>
    <x v="58"/>
    <n v="4.0999999999999996"/>
    <n v="9349"/>
    <n v="13079251"/>
    <x v="0"/>
    <s v="Home&amp;Kitchen"/>
    <s v="Heating,Cooling&amp;AirQuality"/>
    <s v="Fans"/>
    <s v="CeilingFans"/>
    <s v="Not Available"/>
    <s v="Not Available"/>
    <s v="Not Available"/>
    <x v="0"/>
  </r>
  <r>
    <s v="B09SPTNG58"/>
    <x v="461"/>
    <n v="1449"/>
    <n v="2349"/>
    <x v="61"/>
    <n v="3.9"/>
    <n v="9019"/>
    <n v="13068531"/>
    <x v="0"/>
    <s v="Home&amp;Kitchen"/>
    <s v="Heating,Cooling&amp;AirQuality"/>
    <s v="Fans"/>
    <s v="CeilingFans"/>
    <s v="Not Available"/>
    <s v="Not Available"/>
    <s v="Not Available"/>
    <x v="0"/>
  </r>
  <r>
    <s v="B07L1N3TJX"/>
    <x v="462"/>
    <n v="1699"/>
    <n v="3499"/>
    <x v="60"/>
    <n v="3.6"/>
    <n v="7689"/>
    <n v="13063611"/>
    <x v="0"/>
    <s v="Computers&amp;Accessories"/>
    <s v="Accessories&amp;Peripherals"/>
    <s v="LaptopAccessories"/>
    <s v="LaptopChargers&amp;PowerSupplies"/>
    <s v="Not Available"/>
    <s v="Not Available"/>
    <s v="Not Available"/>
    <x v="2"/>
  </r>
  <r>
    <s v="B00O2R38C4"/>
    <x v="463"/>
    <n v="999"/>
    <n v="1490"/>
    <x v="7"/>
    <n v="4.0999999999999996"/>
    <n v="12999"/>
    <n v="12986001"/>
    <x v="0"/>
    <s v="Home&amp;Kitchen"/>
    <s v="Heating,Cooling&amp;AirQuality"/>
    <s v="Fans"/>
    <s v="ExhaustFans"/>
    <s v="Not Available"/>
    <s v="Not Available"/>
    <s v="Not Available"/>
    <x v="0"/>
  </r>
  <r>
    <s v="B07ZKD8T1Q"/>
    <x v="464"/>
    <n v="1499"/>
    <n v="2999"/>
    <x v="45"/>
    <n v="4.5"/>
    <n v="8656"/>
    <n v="12975344"/>
    <x v="0"/>
    <s v="Computers&amp;Accessories"/>
    <s v="NetworkingDevices"/>
    <s v="Routers"/>
    <s v="Not Available"/>
    <s v="Not Available"/>
    <s v="Not Available"/>
    <s v="Not Available"/>
    <x v="1"/>
  </r>
  <r>
    <s v="B0B8SSC5D9"/>
    <x v="465"/>
    <n v="949"/>
    <n v="1999"/>
    <x v="40"/>
    <n v="4.4000000000000004"/>
    <n v="13552"/>
    <n v="12860848"/>
    <x v="0"/>
    <s v="Computers&amp;Accessories"/>
    <s v="Accessories&amp;Peripherals"/>
    <s v="Cables&amp;Accessories"/>
    <s v="Cables"/>
    <s v="USBCables"/>
    <s v="Not Available"/>
    <s v="Not Available"/>
    <x v="1"/>
  </r>
  <r>
    <s v="B0B8SRZ5SV"/>
    <x v="466"/>
    <n v="949"/>
    <n v="1999"/>
    <x v="40"/>
    <n v="4.4000000000000004"/>
    <n v="13552"/>
    <n v="12860848"/>
    <x v="0"/>
    <s v="Computers&amp;Accessories"/>
    <s v="Accessories&amp;Peripherals"/>
    <s v="Cables&amp;Accessories"/>
    <s v="Cables"/>
    <s v="USBCables"/>
    <s v="Not Available"/>
    <s v="Not Available"/>
    <x v="1"/>
  </r>
  <r>
    <s v="B08FGNPQ9X"/>
    <x v="467"/>
    <n v="1199"/>
    <n v="2999"/>
    <x v="55"/>
    <n v="4.0999999999999996"/>
    <n v="10725"/>
    <n v="12859275"/>
    <x v="0"/>
    <s v="Computers&amp;Accessories"/>
    <s v="NetworkingDevices"/>
    <s v="Routers"/>
    <s v="Not Available"/>
    <s v="Not Available"/>
    <s v="Not Available"/>
    <s v="Not Available"/>
    <x v="0"/>
  </r>
  <r>
    <s v="B07YFWVRCM"/>
    <x v="468"/>
    <n v="2299"/>
    <n v="7500"/>
    <x v="46"/>
    <n v="4.0999999999999996"/>
    <n v="5554"/>
    <n v="12768646"/>
    <x v="0"/>
    <s v="Electronics"/>
    <s v="Cameras&amp;Photography"/>
    <s v="SecurityCameras"/>
    <s v="DomeCameras"/>
    <s v="Not Available"/>
    <s v="Not Available"/>
    <s v="Not Available"/>
    <x v="0"/>
  </r>
  <r>
    <s v="B08MXJYB2V"/>
    <x v="469"/>
    <n v="2449"/>
    <n v="3390"/>
    <x v="13"/>
    <n v="4"/>
    <n v="5206"/>
    <n v="12749494"/>
    <x v="0"/>
    <s v="Home&amp;Kitchen"/>
    <s v="Kitchen&amp;HomeAppliances"/>
    <s v="SmallKitchenAppliances"/>
    <s v="MixerGrinders"/>
    <s v="Not Available"/>
    <s v="Not Available"/>
    <s v="Not Available"/>
    <x v="0"/>
  </r>
  <r>
    <s v="B09X1M3DHX"/>
    <x v="470"/>
    <n v="9999"/>
    <n v="27990"/>
    <x v="52"/>
    <n v="4.2"/>
    <n v="1269"/>
    <n v="12688731"/>
    <x v="0"/>
    <s v="Electronics"/>
    <s v="HomeTheater,TV&amp;Video"/>
    <s v="Televisions"/>
    <s v="SmartTelevisions"/>
    <s v="Not Available"/>
    <s v="Not Available"/>
    <s v="Not Available"/>
    <x v="0"/>
  </r>
  <r>
    <s v="B08L879JSN"/>
    <x v="471"/>
    <n v="6299"/>
    <n v="13750"/>
    <x v="47"/>
    <n v="4.2"/>
    <n v="2014"/>
    <n v="12686186"/>
    <x v="0"/>
    <s v="Computers&amp;Accessories"/>
    <s v="Monitors"/>
    <s v="Not Available"/>
    <s v="Not Available"/>
    <s v="Not Available"/>
    <s v="Not Available"/>
    <s v="Not Available"/>
    <x v="0"/>
  </r>
  <r>
    <s v="B08KRMK9LZ"/>
    <x v="472"/>
    <n v="2025"/>
    <n v="5999"/>
    <x v="56"/>
    <n v="4.2"/>
    <n v="6233"/>
    <n v="12621825"/>
    <x v="0"/>
    <s v="Electronics"/>
    <s v="Mobiles&amp;Accessories"/>
    <s v="MobileAccessories"/>
    <s v="StylusPens"/>
    <s v="Not Available"/>
    <s v="Not Available"/>
    <s v="Not Available"/>
    <x v="0"/>
  </r>
  <r>
    <s v="B01J8S6X2I"/>
    <x v="473"/>
    <n v="499"/>
    <n v="1100"/>
    <x v="75"/>
    <n v="4.4000000000000004"/>
    <n v="25177"/>
    <n v="12563323"/>
    <x v="0"/>
    <s v="Computers&amp;Accessories"/>
    <s v="Accessories&amp;Peripherals"/>
    <s v="Cables&amp;Accessories"/>
    <s v="Cables"/>
    <s v="DVICables"/>
    <s v="Not Available"/>
    <s v="Not Available"/>
    <x v="1"/>
  </r>
  <r>
    <s v="B005LJQMCK"/>
    <x v="474"/>
    <n v="416"/>
    <n v="599"/>
    <x v="9"/>
    <n v="4.2"/>
    <n v="30023"/>
    <n v="12489568"/>
    <x v="0"/>
    <s v="Electronics"/>
    <s v="HomeTheater,TV&amp;Video"/>
    <s v="Accessories"/>
    <s v="Cables"/>
    <s v="OpticalCables"/>
    <s v="Not Available"/>
    <s v="Not Available"/>
    <x v="0"/>
  </r>
  <r>
    <s v="B088ZTJT2R"/>
    <x v="475"/>
    <n v="719"/>
    <n v="1295"/>
    <x v="14"/>
    <n v="4.2"/>
    <n v="17218"/>
    <n v="12379742"/>
    <x v="0"/>
    <s v="Home&amp;Kitchen"/>
    <s v="Heating,Cooling&amp;AirQuality"/>
    <s v="WaterHeaters&amp;Geysers"/>
    <s v="ImmersionRods"/>
    <s v="Not Available"/>
    <s v="Not Available"/>
    <s v="Not Available"/>
    <x v="0"/>
  </r>
  <r>
    <s v="B08GM5S4CQ"/>
    <x v="476"/>
    <n v="6990"/>
    <n v="14290"/>
    <x v="60"/>
    <n v="4.4000000000000004"/>
    <n v="1771"/>
    <n v="12379290"/>
    <x v="0"/>
    <s v="Home&amp;Kitchen"/>
    <s v="Heating,Cooling&amp;AirQuality"/>
    <s v="WaterHeaters&amp;Geysers"/>
    <s v="StorageWaterHeaters"/>
    <s v="Not Available"/>
    <s v="Not Available"/>
    <s v="Not Available"/>
    <x v="1"/>
  </r>
  <r>
    <s v="B00N3XLDW0"/>
    <x v="477"/>
    <n v="299"/>
    <n v="400"/>
    <x v="19"/>
    <n v="3.8"/>
    <n v="40895"/>
    <n v="12227605"/>
    <x v="0"/>
    <s v="Electronics"/>
    <s v="Cameras&amp;Photography"/>
    <s v="Accessories"/>
    <s v="Batteries&amp;Chargers"/>
    <s v="BatteryChargers"/>
    <s v="Not Available"/>
    <s v="Not Available"/>
    <x v="0"/>
  </r>
  <r>
    <s v="B07XLCFSSN"/>
    <x v="478"/>
    <n v="899"/>
    <n v="1900"/>
    <x v="40"/>
    <n v="4.4000000000000004"/>
    <n v="13552"/>
    <n v="12183248"/>
    <x v="0"/>
    <s v="Computers&amp;Accessories"/>
    <s v="Accessories&amp;Peripherals"/>
    <s v="Cables&amp;Accessories"/>
    <s v="Cables"/>
    <s v="USBCables"/>
    <s v="Not Available"/>
    <s v="Not Available"/>
    <x v="1"/>
  </r>
  <r>
    <s v="B07XLCFSSN"/>
    <x v="478"/>
    <n v="899"/>
    <n v="1900"/>
    <x v="40"/>
    <n v="4.4000000000000004"/>
    <n v="13552"/>
    <n v="12183248"/>
    <x v="0"/>
    <s v="Computers&amp;Accessories"/>
    <s v="Accessories&amp;Peripherals"/>
    <s v="Cables&amp;Accessories"/>
    <s v="Cables"/>
    <s v="USBCables"/>
    <s v="Not Available"/>
    <s v="Not Available"/>
    <x v="1"/>
  </r>
  <r>
    <s v="B07XLCFSSN"/>
    <x v="478"/>
    <n v="899"/>
    <n v="1900"/>
    <x v="40"/>
    <n v="4.4000000000000004"/>
    <n v="13552"/>
    <n v="12183248"/>
    <x v="0"/>
    <s v="Computers&amp;Accessories"/>
    <s v="Accessories&amp;Peripherals"/>
    <s v="Cables&amp;Accessories"/>
    <s v="Cables"/>
    <s v="USBCables"/>
    <s v="Not Available"/>
    <s v="Not Available"/>
    <x v="1"/>
  </r>
  <r>
    <s v="B08J7VCT12"/>
    <x v="479"/>
    <n v="6999"/>
    <n v="14999"/>
    <x v="40"/>
    <n v="4.0999999999999996"/>
    <n v="1728"/>
    <n v="12094272"/>
    <x v="0"/>
    <s v="Home&amp;Kitchen"/>
    <s v="Kitchen&amp;HomeAppliances"/>
    <s v="Vacuum,Cleaning&amp;Ironing"/>
    <s v="Vacuums&amp;FloorCare"/>
    <s v="Vacuums"/>
    <s v="HandheldVacuums"/>
    <s v="Not Available"/>
    <x v="0"/>
  </r>
  <r>
    <s v="B07KRCW6LZ"/>
    <x v="480"/>
    <n v="999"/>
    <n v="1599"/>
    <x v="61"/>
    <n v="4.3"/>
    <n v="12093"/>
    <n v="12080907"/>
    <x v="0"/>
    <s v="Computers&amp;Accessories"/>
    <s v="NetworkingDevices"/>
    <s v="NetworkAdapters"/>
    <s v="WirelessUSBAdapters"/>
    <s v="Not Available"/>
    <s v="Not Available"/>
    <s v="Not Available"/>
    <x v="1"/>
  </r>
  <r>
    <s v="B07KRCW6LZ"/>
    <x v="480"/>
    <n v="999"/>
    <n v="1599"/>
    <x v="61"/>
    <n v="4.3"/>
    <n v="12093"/>
    <n v="12080907"/>
    <x v="0"/>
    <s v="Computers&amp;Accessories"/>
    <s v="NetworkingDevices"/>
    <s v="NetworkAdapters"/>
    <s v="WirelessUSBAdapters"/>
    <s v="Not Available"/>
    <s v="Not Available"/>
    <s v="Not Available"/>
    <x v="1"/>
  </r>
  <r>
    <s v="B07DJLFMPS"/>
    <x v="481"/>
    <n v="369"/>
    <n v="1600"/>
    <x v="73"/>
    <n v="4"/>
    <n v="32625"/>
    <n v="12038625"/>
    <x v="0"/>
    <s v="Electronics"/>
    <s v="Accessories"/>
    <s v="MemoryCards"/>
    <s v="MicroSD"/>
    <s v="Not Available"/>
    <s v="Not Available"/>
    <s v="Not Available"/>
    <x v="0"/>
  </r>
  <r>
    <s v="B07DJLFMPS"/>
    <x v="481"/>
    <n v="369"/>
    <n v="1600"/>
    <x v="73"/>
    <n v="4"/>
    <n v="32625"/>
    <n v="12038625"/>
    <x v="0"/>
    <s v="Electronics"/>
    <s v="Accessories"/>
    <s v="MemoryCards"/>
    <s v="MicroSD"/>
    <s v="Not Available"/>
    <s v="Not Available"/>
    <s v="Not Available"/>
    <x v="0"/>
  </r>
  <r>
    <s v="B0B2RBP83P"/>
    <x v="482"/>
    <n v="37247"/>
    <n v="59890"/>
    <x v="61"/>
    <n v="4"/>
    <n v="323"/>
    <n v="12030781"/>
    <x v="0"/>
    <s v="Computers&amp;Accessories"/>
    <s v="Laptops"/>
    <s v="TraditionalLaptops"/>
    <s v="Not Available"/>
    <s v="Not Available"/>
    <s v="Not Available"/>
    <s v="Not Available"/>
    <x v="0"/>
  </r>
  <r>
    <s v="B0BHYJ8CVF"/>
    <x v="483"/>
    <n v="1149"/>
    <n v="1499"/>
    <x v="0"/>
    <n v="4.0999999999999996"/>
    <n v="10443"/>
    <n v="11999007"/>
    <x v="0"/>
    <s v="Computers&amp;Accessories"/>
    <s v="Accessories&amp;Peripherals"/>
    <s v="Keyboards,Mice&amp;InputDevices"/>
    <s v="Keyboard&amp;MouseSets"/>
    <s v="Not Available"/>
    <s v="Not Available"/>
    <s v="Not Available"/>
    <x v="0"/>
  </r>
  <r>
    <s v="B07NPBG1B4"/>
    <x v="484"/>
    <n v="1982.84"/>
    <n v="3300"/>
    <x v="49"/>
    <n v="4.0999999999999996"/>
    <n v="5873"/>
    <n v="11645219.32"/>
    <x v="0"/>
    <s v="Home&amp;Kitchen"/>
    <s v="Heating,Cooling&amp;AirQuality"/>
    <s v="Fans"/>
    <s v="PedestalFans"/>
    <s v="Not Available"/>
    <s v="Not Available"/>
    <s v="Not Available"/>
    <x v="0"/>
  </r>
  <r>
    <s v="B00J5DYCCA"/>
    <x v="485"/>
    <n v="1399"/>
    <n v="1890"/>
    <x v="21"/>
    <n v="4"/>
    <n v="8031"/>
    <n v="11235369"/>
    <x v="0"/>
    <s v="Home&amp;Kitchen"/>
    <s v="Heating,Cooling&amp;AirQuality"/>
    <s v="Fans"/>
    <s v="ExhaustFans"/>
    <s v="Not Available"/>
    <s v="Not Available"/>
    <s v="Not Available"/>
    <x v="0"/>
  </r>
  <r>
    <s v="B07GNC2592"/>
    <x v="486"/>
    <n v="599"/>
    <n v="999"/>
    <x v="49"/>
    <n v="4"/>
    <n v="18654"/>
    <n v="11173746"/>
    <x v="0"/>
    <s v="Electronics"/>
    <s v="Mobiles&amp;Accessories"/>
    <s v="MobileAccessories"/>
    <s v="AutomobileAccessories"/>
    <s v="Cradles"/>
    <s v="Not Available"/>
    <s v="Not Available"/>
    <x v="0"/>
  </r>
  <r>
    <s v="B00A328ENA"/>
    <x v="487"/>
    <n v="2976"/>
    <n v="3945"/>
    <x v="19"/>
    <n v="4.2"/>
    <n v="3740"/>
    <n v="11130240"/>
    <x v="0"/>
    <s v="Home&amp;Kitchen"/>
    <s v="Kitchen&amp;HomeAppliances"/>
    <s v="SmallKitchenAppliances"/>
    <s v="Rice&amp;PastaCookers"/>
    <s v="Not Available"/>
    <s v="Not Available"/>
    <s v="Not Available"/>
    <x v="0"/>
  </r>
  <r>
    <s v="B077T3BG5L"/>
    <x v="488"/>
    <n v="329"/>
    <n v="399"/>
    <x v="26"/>
    <n v="3.6"/>
    <n v="33735"/>
    <n v="11098815"/>
    <x v="0"/>
    <s v="Computers&amp;Accessories"/>
    <s v="Accessories&amp;Peripherals"/>
    <s v="Keyboards,Mice&amp;InputDevices"/>
    <s v="Keyboards"/>
    <s v="Not Available"/>
    <s v="Not Available"/>
    <s v="Not Available"/>
    <x v="2"/>
  </r>
  <r>
    <s v="B07WKB69RS"/>
    <x v="489"/>
    <n v="2088"/>
    <n v="5550"/>
    <x v="36"/>
    <n v="4"/>
    <n v="5292"/>
    <n v="11049696"/>
    <x v="0"/>
    <s v="Home&amp;Kitchen"/>
    <s v="Heating,Cooling&amp;AirQuality"/>
    <s v="WaterHeaters&amp;Geysers"/>
    <s v="InstantWaterHeaters"/>
    <s v="Not Available"/>
    <s v="Not Available"/>
    <s v="Not Available"/>
    <x v="0"/>
  </r>
  <r>
    <s v="B082LSVT4B"/>
    <x v="490"/>
    <n v="249"/>
    <n v="399"/>
    <x v="61"/>
    <n v="4"/>
    <n v="43994"/>
    <n v="10954506"/>
    <x v="0"/>
    <s v="Computers&amp;Accessories"/>
    <s v="Accessories&amp;Peripherals"/>
    <s v="Cables&amp;Accessories"/>
    <s v="Cables"/>
    <s v="USBCables"/>
    <s v="Not Available"/>
    <s v="Not Available"/>
    <x v="0"/>
  </r>
  <r>
    <s v="B082LSVT4B"/>
    <x v="490"/>
    <n v="249"/>
    <n v="399"/>
    <x v="61"/>
    <n v="4"/>
    <n v="43994"/>
    <n v="10954506"/>
    <x v="0"/>
    <s v="Computers&amp;Accessories"/>
    <s v="Accessories&amp;Peripherals"/>
    <s v="Cables&amp;Accessories"/>
    <s v="Cables"/>
    <s v="USBCables"/>
    <s v="Not Available"/>
    <s v="Not Available"/>
    <x v="0"/>
  </r>
  <r>
    <s v="B085CZ3SR1"/>
    <x v="491"/>
    <n v="499"/>
    <n v="599"/>
    <x v="16"/>
    <n v="4.2"/>
    <n v="21916"/>
    <n v="10936084"/>
    <x v="0"/>
    <s v="Electronics"/>
    <s v="Mobiles&amp;Accessories"/>
    <s v="MobileAccessories"/>
    <s v="Chargers"/>
    <s v="WallChargers"/>
    <s v="Not Available"/>
    <s v="Not Available"/>
    <x v="0"/>
  </r>
  <r>
    <s v="B07JGDB5M1"/>
    <x v="492"/>
    <n v="449"/>
    <n v="1299"/>
    <x v="35"/>
    <n v="4.2"/>
    <n v="24269"/>
    <n v="10896781"/>
    <x v="0"/>
    <s v="Computers&amp;Accessories"/>
    <s v="Accessories&amp;Peripherals"/>
    <s v="Cables&amp;Accessories"/>
    <s v="Cables"/>
    <s v="USBCables"/>
    <s v="Not Available"/>
    <s v="Not Available"/>
    <x v="0"/>
  </r>
  <r>
    <s v="B09HSKYMB3"/>
    <x v="493"/>
    <n v="7915"/>
    <n v="9999"/>
    <x v="1"/>
    <n v="4.3"/>
    <n v="1376"/>
    <n v="10891040"/>
    <x v="0"/>
    <s v="Electronics"/>
    <s v="Mobiles&amp;Accessories"/>
    <s v="Smartphones&amp;BasicMobiles"/>
    <s v="Smartphones"/>
    <s v="Not Available"/>
    <s v="Not Available"/>
    <s v="Not Available"/>
    <x v="1"/>
  </r>
  <r>
    <s v="B003B00484"/>
    <x v="494"/>
    <n v="399"/>
    <n v="499"/>
    <x v="20"/>
    <n v="4.3"/>
    <n v="27201"/>
    <n v="10853199"/>
    <x v="0"/>
    <s v="Electronics"/>
    <s v="GeneralPurposeBatteries&amp;BatteryChargers"/>
    <s v="RechargeableBatteries"/>
    <s v="Not Available"/>
    <s v="Not Available"/>
    <s v="Not Available"/>
    <s v="Not Available"/>
    <x v="1"/>
  </r>
  <r>
    <s v="B08VFF6JQ8"/>
    <x v="495"/>
    <n v="1219"/>
    <n v="1699"/>
    <x v="13"/>
    <n v="4.4000000000000004"/>
    <n v="8891"/>
    <n v="10838129"/>
    <x v="0"/>
    <s v="Electronics"/>
    <s v="Mobiles&amp;Accessories"/>
    <s v="MobileAccessories"/>
    <s v="Chargers"/>
    <s v="WallChargers"/>
    <s v="Not Available"/>
    <s v="Not Available"/>
    <x v="1"/>
  </r>
  <r>
    <s v="B01N4EV2TL"/>
    <x v="496"/>
    <n v="1495"/>
    <n v="1995"/>
    <x v="19"/>
    <n v="4.3"/>
    <n v="7241"/>
    <n v="10825295"/>
    <x v="0"/>
    <s v="Computers&amp;Accessories"/>
    <s v="Accessories&amp;Peripherals"/>
    <s v="Keyboards,Mice&amp;InputDevices"/>
    <s v="Keyboard&amp;MouseSets"/>
    <s v="Not Available"/>
    <s v="Not Available"/>
    <s v="Not Available"/>
    <x v="1"/>
  </r>
  <r>
    <s v="B009P2L7CO"/>
    <x v="497"/>
    <n v="1099"/>
    <n v="1920"/>
    <x v="18"/>
    <n v="4.2"/>
    <n v="9772"/>
    <n v="10739428"/>
    <x v="0"/>
    <s v="Home&amp;Kitchen"/>
    <s v="Kitchen&amp;HomeAppliances"/>
    <s v="Vacuum,Cleaning&amp;Ironing"/>
    <s v="Irons,Steamers&amp;Accessories"/>
    <s v="Irons"/>
    <s v="DryIrons"/>
    <s v="Not Available"/>
    <x v="0"/>
  </r>
  <r>
    <s v="B087FXHB6J"/>
    <x v="498"/>
    <n v="699"/>
    <n v="999"/>
    <x v="29"/>
    <n v="3.5"/>
    <n v="15295"/>
    <n v="10691205"/>
    <x v="0"/>
    <s v="Computers&amp;Accessories"/>
    <s v="Accessories&amp;Peripherals"/>
    <s v="Keyboards,Mice&amp;InputDevices"/>
    <s v="Keyboard&amp;MouseSets"/>
    <s v="Not Available"/>
    <s v="Not Available"/>
    <s v="Not Available"/>
    <x v="2"/>
  </r>
  <r>
    <s v="B083M7WPZD"/>
    <x v="499"/>
    <n v="3199"/>
    <n v="5999"/>
    <x v="58"/>
    <n v="4"/>
    <n v="3242"/>
    <n v="10371158"/>
    <x v="0"/>
    <s v="Home&amp;Kitchen"/>
    <s v="Kitchen&amp;HomeAppliances"/>
    <s v="Vacuum,Cleaning&amp;Ironing"/>
    <s v="Vacuums&amp;FloorCare"/>
    <s v="Vacuums"/>
    <s v="Wet-DryVacuums"/>
    <s v="Not Available"/>
    <x v="0"/>
  </r>
  <r>
    <s v="B08MCD9JFY"/>
    <x v="500"/>
    <n v="799"/>
    <n v="1999"/>
    <x v="55"/>
    <n v="3.8"/>
    <n v="12958"/>
    <n v="10353442"/>
    <x v="0"/>
    <s v="Electronics"/>
    <s v="Cameras&amp;Photography"/>
    <s v="Flashes"/>
    <s v="Macro&amp;RinglightFlashes"/>
    <s v="Not Available"/>
    <s v="Not Available"/>
    <s v="Not Available"/>
    <x v="0"/>
  </r>
  <r>
    <s v="B00Y4ORQ46"/>
    <x v="501"/>
    <n v="745"/>
    <n v="795"/>
    <x v="31"/>
    <n v="4"/>
    <n v="13797"/>
    <n v="10278765"/>
    <x v="0"/>
    <s v="Electronics"/>
    <s v="Headphones,Earbuds&amp;Accessories"/>
    <s v="Headphones"/>
    <s v="On-Ear"/>
    <s v="Not Available"/>
    <s v="Not Available"/>
    <s v="Not Available"/>
    <x v="0"/>
  </r>
  <r>
    <s v="B078G6ZF5Z"/>
    <x v="502"/>
    <n v="699"/>
    <n v="1199"/>
    <x v="42"/>
    <n v="4"/>
    <n v="14404"/>
    <n v="10068396"/>
    <x v="0"/>
    <s v="Electronics"/>
    <s v="Mobiles&amp;Accessories"/>
    <s v="MobileAccessories"/>
    <s v="Chargers"/>
    <s v="WallChargers"/>
    <s v="Not Available"/>
    <s v="Not Available"/>
    <x v="0"/>
  </r>
  <r>
    <s v="B078G6ZF5Z"/>
    <x v="502"/>
    <n v="699"/>
    <n v="1199"/>
    <x v="42"/>
    <n v="4"/>
    <n v="14403"/>
    <n v="10067697"/>
    <x v="0"/>
    <s v="Electronics"/>
    <s v="Mobiles&amp;Accessories"/>
    <s v="MobileAccessories"/>
    <s v="Chargers"/>
    <s v="WallChargers"/>
    <s v="Not Available"/>
    <s v="Not Available"/>
    <x v="0"/>
  </r>
  <r>
    <s v="B01J1CFO5I"/>
    <x v="503"/>
    <n v="299"/>
    <n v="550"/>
    <x v="64"/>
    <n v="4.5999999999999996"/>
    <n v="33434"/>
    <n v="9996766"/>
    <x v="0"/>
    <s v="Computers&amp;Accessories"/>
    <s v="Accessories&amp;Peripherals"/>
    <s v="PCGamingPeripherals"/>
    <s v="Gamepads"/>
    <s v="Not Available"/>
    <s v="Not Available"/>
    <s v="Not Available"/>
    <x v="1"/>
  </r>
  <r>
    <s v="B07CVR2L5K"/>
    <x v="504"/>
    <n v="1656"/>
    <n v="2695"/>
    <x v="37"/>
    <n v="4.4000000000000004"/>
    <n v="6027"/>
    <n v="9980712"/>
    <x v="0"/>
    <s v="Home&amp;Kitchen"/>
    <s v="Kitchen&amp;HomeAppliances"/>
    <s v="SmallKitchenAppliances"/>
    <s v="MiniFoodProcessors&amp;Choppers"/>
    <s v="Not Available"/>
    <s v="Not Available"/>
    <s v="Not Available"/>
    <x v="1"/>
  </r>
  <r>
    <s v="B01HJI0FS2"/>
    <x v="505"/>
    <n v="299"/>
    <n v="650"/>
    <x v="47"/>
    <n v="4.5"/>
    <n v="33176"/>
    <n v="9919624"/>
    <x v="0"/>
    <s v="Computers&amp;Accessories"/>
    <s v="Accessories&amp;Peripherals"/>
    <s v="Keyboards,Mice&amp;InputDevices"/>
    <s v="Mice"/>
    <s v="Not Available"/>
    <s v="Not Available"/>
    <s v="Not Available"/>
    <x v="1"/>
  </r>
  <r>
    <s v="B07T9FV9YP"/>
    <x v="506"/>
    <n v="749"/>
    <n v="1799"/>
    <x v="54"/>
    <n v="4"/>
    <n v="13199"/>
    <n v="9886051"/>
    <x v="0"/>
    <s v="Computers&amp;Accessories"/>
    <s v="Accessories&amp;Peripherals"/>
    <s v="PCGamingPeripherals"/>
    <s v="Headsets"/>
    <s v="Not Available"/>
    <s v="Not Available"/>
    <s v="Not Available"/>
    <x v="0"/>
  </r>
  <r>
    <s v="B0187F2IOK"/>
    <x v="507"/>
    <n v="1499"/>
    <n v="2199"/>
    <x v="12"/>
    <n v="4.4000000000000004"/>
    <n v="6531"/>
    <n v="9789969"/>
    <x v="0"/>
    <s v="Home&amp;Kitchen"/>
    <s v="Kitchen&amp;HomeAppliances"/>
    <s v="SmallKitchenAppliances"/>
    <s v="HandMixers"/>
    <s v="Not Available"/>
    <s v="Not Available"/>
    <s v="Not Available"/>
    <x v="1"/>
  </r>
  <r>
    <s v="B01GGKZ0V6"/>
    <x v="508"/>
    <n v="329"/>
    <n v="845"/>
    <x v="76"/>
    <n v="4.2"/>
    <n v="29746"/>
    <n v="9786434"/>
    <x v="0"/>
    <s v="Computers&amp;Accessories"/>
    <s v="Accessories&amp;Peripherals"/>
    <s v="Cables&amp;Accessories"/>
    <s v="Cables"/>
    <s v="USBCables"/>
    <s v="Not Available"/>
    <s v="Not Available"/>
    <x v="0"/>
  </r>
  <r>
    <s v="B01GGKZ0V6"/>
    <x v="508"/>
    <n v="329"/>
    <n v="845"/>
    <x v="76"/>
    <n v="4.2"/>
    <n v="29746"/>
    <n v="9786434"/>
    <x v="0"/>
    <s v="Computers&amp;Accessories"/>
    <s v="Accessories&amp;Peripherals"/>
    <s v="Cables&amp;Accessories"/>
    <s v="Cables"/>
    <s v="USBCables"/>
    <s v="Not Available"/>
    <s v="Not Available"/>
    <x v="0"/>
  </r>
  <r>
    <s v="B01N1XVVLC"/>
    <x v="509"/>
    <n v="9590"/>
    <n v="15999"/>
    <x v="49"/>
    <n v="4.0999999999999996"/>
    <n v="1017"/>
    <n v="9753030"/>
    <x v="0"/>
    <s v="Home&amp;Kitchen"/>
    <s v="Heating,Cooling&amp;AirQuality"/>
    <s v="RoomHeaters"/>
    <s v="FanHeaters"/>
    <s v="Not Available"/>
    <s v="Not Available"/>
    <s v="Not Available"/>
    <x v="0"/>
  </r>
  <r>
    <s v="B09J2SCVQT"/>
    <x v="510"/>
    <n v="1969"/>
    <n v="5000"/>
    <x v="76"/>
    <n v="4.0999999999999996"/>
    <n v="4927"/>
    <n v="9701263"/>
    <x v="0"/>
    <s v="Home&amp;Kitchen"/>
    <s v="Kitchen&amp;HomeAppliances"/>
    <s v="SmallKitchenAppliances"/>
    <s v="JuicerMixerGrinders"/>
    <s v="Not Available"/>
    <s v="Not Available"/>
    <s v="Not Available"/>
    <x v="0"/>
  </r>
  <r>
    <s v="B01N6IJG0F"/>
    <x v="511"/>
    <n v="559"/>
    <n v="1010"/>
    <x v="69"/>
    <n v="4.0999999999999996"/>
    <n v="17325"/>
    <n v="9684675"/>
    <x v="0"/>
    <s v="Home&amp;Kitchen"/>
    <s v="Kitchen&amp;HomeAppliances"/>
    <s v="Vacuum,Cleaning&amp;Ironing"/>
    <s v="Irons,Steamers&amp;Accessories"/>
    <s v="Irons"/>
    <s v="DryIrons"/>
    <s v="Not Available"/>
    <x v="0"/>
  </r>
  <r>
    <s v="B07JW9H4J1"/>
    <x v="512"/>
    <n v="399"/>
    <n v="1099"/>
    <x v="52"/>
    <n v="4.2"/>
    <n v="24270"/>
    <n v="9683730"/>
    <x v="0"/>
    <s v="Computers&amp;Accessories"/>
    <s v="Accessories&amp;Peripherals"/>
    <s v="Cables&amp;Accessories"/>
    <s v="Cables"/>
    <s v="USBCables"/>
    <s v="Not Available"/>
    <s v="Not Available"/>
    <x v="0"/>
  </r>
  <r>
    <s v="B0883KDSXC"/>
    <x v="513"/>
    <n v="599"/>
    <n v="990"/>
    <x v="37"/>
    <n v="3.9"/>
    <n v="16166"/>
    <n v="9683434"/>
    <x v="0"/>
    <s v="Home&amp;Kitchen"/>
    <s v="Kitchen&amp;HomeAppliances"/>
    <s v="Vacuum,Cleaning&amp;Ironing"/>
    <s v="Irons,Steamers&amp;Accessories"/>
    <s v="Irons"/>
    <s v="DryIrons"/>
    <s v="Not Available"/>
    <x v="0"/>
  </r>
  <r>
    <s v="B07LGT55SJ"/>
    <x v="514"/>
    <n v="399"/>
    <n v="1099"/>
    <x v="52"/>
    <n v="4.2"/>
    <n v="24269"/>
    <n v="9683331"/>
    <x v="0"/>
    <s v="Computers&amp;Accessories"/>
    <s v="Accessories&amp;Peripherals"/>
    <s v="Cables&amp;Accessories"/>
    <s v="Cables"/>
    <s v="USBCables"/>
    <s v="Not Available"/>
    <s v="Not Available"/>
    <x v="0"/>
  </r>
  <r>
    <s v="B07JW9H4J1"/>
    <x v="512"/>
    <n v="399"/>
    <n v="1099"/>
    <x v="52"/>
    <n v="4.2"/>
    <n v="24269"/>
    <n v="9683331"/>
    <x v="0"/>
    <s v="Computers&amp;Accessories"/>
    <s v="Accessories&amp;Peripherals"/>
    <s v="Cables&amp;Accessories"/>
    <s v="Cables"/>
    <s v="USBCables"/>
    <s v="Not Available"/>
    <s v="Not Available"/>
    <x v="0"/>
  </r>
  <r>
    <s v="B07JW9H4J1"/>
    <x v="512"/>
    <n v="399"/>
    <n v="1099"/>
    <x v="52"/>
    <n v="4.2"/>
    <n v="24269"/>
    <n v="9683331"/>
    <x v="0"/>
    <s v="Computers&amp;Accessories"/>
    <s v="Accessories&amp;Peripherals"/>
    <s v="Cables&amp;Accessories"/>
    <s v="Cables"/>
    <s v="USBCables"/>
    <s v="Not Available"/>
    <s v="Not Available"/>
    <x v="0"/>
  </r>
  <r>
    <s v="B07JW1Y6XV"/>
    <x v="515"/>
    <n v="399"/>
    <n v="1099"/>
    <x v="52"/>
    <n v="4.2"/>
    <n v="24269"/>
    <n v="9683331"/>
    <x v="0"/>
    <s v="Computers&amp;Accessories"/>
    <s v="Accessories&amp;Peripherals"/>
    <s v="Cables&amp;Accessories"/>
    <s v="Cables"/>
    <s v="USBCables"/>
    <s v="Not Available"/>
    <s v="Not Available"/>
    <x v="0"/>
  </r>
  <r>
    <s v="B0814ZY6FP"/>
    <x v="516"/>
    <n v="899"/>
    <n v="1199"/>
    <x v="19"/>
    <n v="3.8"/>
    <n v="10751"/>
    <n v="9665149"/>
    <x v="0"/>
    <s v="Electronics"/>
    <s v="HomeAudio"/>
    <s v="Speakers"/>
    <s v="BluetoothSpeakers"/>
    <s v="Not Available"/>
    <s v="Not Available"/>
    <s v="Not Available"/>
    <x v="0"/>
  </r>
  <r>
    <s v="B07JF9B592"/>
    <x v="517"/>
    <n v="478"/>
    <n v="699"/>
    <x v="12"/>
    <n v="3.8"/>
    <n v="20218"/>
    <n v="9664204"/>
    <x v="0"/>
    <s v="MusicalInstruments"/>
    <s v="Microphones"/>
    <s v="Condenser"/>
    <s v="Not Available"/>
    <s v="Not Available"/>
    <s v="Not Available"/>
    <s v="Not Available"/>
    <x v="0"/>
  </r>
  <r>
    <s v="B075ZTJ9XR"/>
    <x v="518"/>
    <n v="269"/>
    <n v="650"/>
    <x v="50"/>
    <n v="4.4000000000000004"/>
    <n v="35877"/>
    <n v="9650913"/>
    <x v="0"/>
    <s v="Electronics"/>
    <s v="HomeTheater,TV&amp;Video"/>
    <s v="Accessories"/>
    <s v="Cables"/>
    <s v="HDMICables"/>
    <s v="Not Available"/>
    <s v="Not Available"/>
    <x v="1"/>
  </r>
  <r>
    <s v="B07V82W5CN"/>
    <x v="519"/>
    <n v="1349"/>
    <n v="2198"/>
    <x v="37"/>
    <n v="4"/>
    <n v="7113"/>
    <n v="9595437"/>
    <x v="0"/>
    <s v="Computers&amp;Accessories"/>
    <s v="Accessories&amp;Peripherals"/>
    <s v="Keyboards,Mice&amp;InputDevices"/>
    <s v="Keyboard&amp;MouseSets"/>
    <s v="Not Available"/>
    <s v="Not Available"/>
    <s v="Not Available"/>
    <x v="0"/>
  </r>
  <r>
    <s v="B07YZG8PPY"/>
    <x v="520"/>
    <n v="1249"/>
    <n v="2299"/>
    <x v="64"/>
    <n v="4.3"/>
    <n v="7636"/>
    <n v="9537364"/>
    <x v="0"/>
    <s v="Electronics"/>
    <s v="HomeTheater,TV&amp;Video"/>
    <s v="SatelliteEquipment"/>
    <s v="SatelliteReceivers"/>
    <s v="Not Available"/>
    <s v="Not Available"/>
    <s v="Not Available"/>
    <x v="1"/>
  </r>
  <r>
    <s v="B07QHHCB27"/>
    <x v="521"/>
    <n v="1499"/>
    <n v="2100"/>
    <x v="24"/>
    <n v="4.0999999999999996"/>
    <n v="6355"/>
    <n v="9526145"/>
    <x v="0"/>
    <s v="Home&amp;Kitchen"/>
    <s v="Kitchen&amp;HomeAppliances"/>
    <s v="SmallKitchenAppliances"/>
    <s v="HandBlenders"/>
    <s v="Not Available"/>
    <s v="Not Available"/>
    <s v="Not Available"/>
    <x v="0"/>
  </r>
  <r>
    <s v="B084N1BM9L"/>
    <x v="522"/>
    <n v="1299"/>
    <n v="1999"/>
    <x v="17"/>
    <n v="4.4000000000000004"/>
    <n v="7318"/>
    <n v="9506082"/>
    <x v="0"/>
    <s v="Computers&amp;Accessories"/>
    <s v="Accessories&amp;Peripherals"/>
    <s v="Cables&amp;Accessories"/>
    <s v="Cables"/>
    <s v="USBCables"/>
    <s v="Not Available"/>
    <s v="Not Available"/>
    <x v="1"/>
  </r>
  <r>
    <s v="B08CHZ3ZQ7"/>
    <x v="523"/>
    <n v="599"/>
    <n v="799"/>
    <x v="19"/>
    <n v="4.3"/>
    <n v="15790"/>
    <n v="9458210"/>
    <x v="0"/>
    <s v="Computers&amp;Accessories"/>
    <s v="Accessories&amp;Peripherals"/>
    <s v="PCGamingPeripherals"/>
    <s v="GamingMice"/>
    <s v="Not Available"/>
    <s v="Not Available"/>
    <s v="Not Available"/>
    <x v="1"/>
  </r>
  <r>
    <s v="B01M6453MB"/>
    <x v="524"/>
    <n v="2280"/>
    <n v="3045"/>
    <x v="19"/>
    <n v="4.0999999999999996"/>
    <n v="4118"/>
    <n v="9389040"/>
    <x v="0"/>
    <s v="Home&amp;Kitchen"/>
    <s v="Kitchen&amp;HomeAppliances"/>
    <s v="SmallKitchenAppliances"/>
    <s v="Rice&amp;PastaCookers"/>
    <s v="Not Available"/>
    <s v="Not Available"/>
    <s v="Not Available"/>
    <x v="0"/>
  </r>
  <r>
    <s v="B0123P3PWE"/>
    <x v="525"/>
    <n v="999"/>
    <n v="1075"/>
    <x v="27"/>
    <n v="4.0999999999999996"/>
    <n v="9275"/>
    <n v="9265725"/>
    <x v="0"/>
    <s v="Home&amp;Kitchen"/>
    <s v="Heating,Cooling&amp;AirQuality"/>
    <s v="WaterHeaters&amp;Geysers"/>
    <s v="ImmersionRods"/>
    <s v="Not Available"/>
    <s v="Not Available"/>
    <s v="Not Available"/>
    <x v="0"/>
  </r>
  <r>
    <s v="B07222HQKP"/>
    <x v="526"/>
    <n v="657"/>
    <n v="999"/>
    <x v="28"/>
    <n v="4.3"/>
    <n v="13944"/>
    <n v="9161208"/>
    <x v="0"/>
    <s v="Computers&amp;Accessories"/>
    <s v="ExternalDevices&amp;DataStorage"/>
    <s v="ExternalHardDisks"/>
    <s v="Not Available"/>
    <s v="Not Available"/>
    <s v="Not Available"/>
    <s v="Not Available"/>
    <x v="1"/>
  </r>
  <r>
    <s v="B088ZFJY82"/>
    <x v="527"/>
    <n v="314"/>
    <n v="1499"/>
    <x v="72"/>
    <n v="4.5"/>
    <n v="28978"/>
    <n v="9099092"/>
    <x v="0"/>
    <s v="Electronics"/>
    <s v="Mobiles&amp;Accessories"/>
    <s v="MobileAccessories"/>
    <s v="Stands"/>
    <s v="Not Available"/>
    <s v="Not Available"/>
    <s v="Not Available"/>
    <x v="1"/>
  </r>
  <r>
    <s v="B07DXRGWDJ"/>
    <x v="528"/>
    <n v="4280"/>
    <n v="5995"/>
    <x v="24"/>
    <n v="3.8"/>
    <n v="2112"/>
    <n v="9039360"/>
    <x v="0"/>
    <s v="Home&amp;Kitchen"/>
    <s v="Kitchen&amp;HomeAppliances"/>
    <s v="Vacuum,Cleaning&amp;Ironing"/>
    <s v="Irons,Steamers&amp;Accessories"/>
    <s v="Irons"/>
    <s v="SteamIrons"/>
    <s v="Not Available"/>
    <x v="0"/>
  </r>
  <r>
    <s v="B09LD3116F"/>
    <x v="529"/>
    <n v="2490"/>
    <n v="3990"/>
    <x v="61"/>
    <n v="4.0999999999999996"/>
    <n v="3606"/>
    <n v="8978940"/>
    <x v="0"/>
    <s v="Electronics"/>
    <s v="Cameras&amp;Photography"/>
    <s v="SecurityCameras"/>
    <s v="DomeCameras"/>
    <s v="Not Available"/>
    <s v="Not Available"/>
    <s v="Not Available"/>
    <x v="0"/>
  </r>
  <r>
    <s v="B01M69WCZ6"/>
    <x v="530"/>
    <n v="2249"/>
    <n v="3550"/>
    <x v="5"/>
    <n v="4"/>
    <n v="3973"/>
    <n v="8935277"/>
    <x v="0"/>
    <s v="Home&amp;Kitchen"/>
    <s v="Heating,Cooling&amp;AirQuality"/>
    <s v="Humidifiers"/>
    <s v="Not Available"/>
    <s v="Not Available"/>
    <s v="Not Available"/>
    <s v="Not Available"/>
    <x v="0"/>
  </r>
  <r>
    <s v="B097R4D42G"/>
    <x v="531"/>
    <n v="4999"/>
    <n v="9650"/>
    <x v="33"/>
    <n v="4.2"/>
    <n v="1772"/>
    <n v="8858228"/>
    <x v="0"/>
    <s v="Home&amp;Kitchen"/>
    <s v="Heating,Cooling&amp;AirQuality"/>
    <s v="WaterHeaters&amp;Geysers"/>
    <s v="StorageWaterHeaters"/>
    <s v="Not Available"/>
    <s v="Not Available"/>
    <s v="Not Available"/>
    <x v="0"/>
  </r>
  <r>
    <s v="B003L62T7W"/>
    <x v="532"/>
    <n v="279"/>
    <n v="375"/>
    <x v="21"/>
    <n v="4.3"/>
    <n v="31534"/>
    <n v="8797986"/>
    <x v="0"/>
    <s v="Computers&amp;Accessories"/>
    <s v="Accessories&amp;Peripherals"/>
    <s v="Keyboards,Mice&amp;InputDevices"/>
    <s v="Mice"/>
    <s v="Not Available"/>
    <s v="Not Available"/>
    <s v="Not Available"/>
    <x v="1"/>
  </r>
  <r>
    <s v="B098NS6PVG"/>
    <x v="533"/>
    <n v="199"/>
    <n v="349"/>
    <x v="18"/>
    <n v="4"/>
    <n v="43994"/>
    <n v="8754806"/>
    <x v="0"/>
    <s v="Computers&amp;Accessories"/>
    <s v="Accessories&amp;Peripherals"/>
    <s v="Cables&amp;Accessories"/>
    <s v="Cables"/>
    <s v="USBCables"/>
    <s v="Not Available"/>
    <s v="Not Available"/>
    <x v="0"/>
  </r>
  <r>
    <s v="B098NS6PVG"/>
    <x v="533"/>
    <n v="199"/>
    <n v="349"/>
    <x v="18"/>
    <n v="4"/>
    <n v="43994"/>
    <n v="8754806"/>
    <x v="0"/>
    <s v="Computers&amp;Accessories"/>
    <s v="Accessories&amp;Peripherals"/>
    <s v="Cables&amp;Accessories"/>
    <s v="Cables"/>
    <s v="USBCables"/>
    <s v="Not Available"/>
    <s v="Not Available"/>
    <x v="0"/>
  </r>
  <r>
    <s v="B082LZGK39"/>
    <x v="534"/>
    <n v="199"/>
    <n v="299"/>
    <x v="7"/>
    <n v="4"/>
    <n v="43994"/>
    <n v="8754806"/>
    <x v="0"/>
    <s v="Computers&amp;Accessories"/>
    <s v="Accessories&amp;Peripherals"/>
    <s v="Cables&amp;Accessories"/>
    <s v="Cables"/>
    <s v="USBCables"/>
    <s v="Not Available"/>
    <s v="Not Available"/>
    <x v="0"/>
  </r>
  <r>
    <s v="B082LZGK39"/>
    <x v="534"/>
    <n v="199"/>
    <n v="299"/>
    <x v="7"/>
    <n v="4"/>
    <n v="43994"/>
    <n v="8754806"/>
    <x v="0"/>
    <s v="Computers&amp;Accessories"/>
    <s v="Accessories&amp;Peripherals"/>
    <s v="Cables&amp;Accessories"/>
    <s v="Cables"/>
    <s v="USBCables"/>
    <s v="Not Available"/>
    <s v="Not Available"/>
    <x v="0"/>
  </r>
  <r>
    <s v="B098NS6PVG"/>
    <x v="533"/>
    <n v="199"/>
    <n v="349"/>
    <x v="18"/>
    <n v="4"/>
    <n v="43993"/>
    <n v="8754607"/>
    <x v="0"/>
    <s v="Computers&amp;Accessories"/>
    <s v="Accessories&amp;Peripherals"/>
    <s v="Cables&amp;Accessories"/>
    <s v="Cables"/>
    <s v="USBCables"/>
    <s v="Not Available"/>
    <s v="Not Available"/>
    <x v="0"/>
  </r>
  <r>
    <s v="B07QCWY5XV"/>
    <x v="535"/>
    <n v="599"/>
    <n v="1399"/>
    <x v="30"/>
    <n v="4.0999999999999996"/>
    <n v="14560"/>
    <n v="8721440"/>
    <x v="0"/>
    <s v="Electronics"/>
    <s v="Mobiles&amp;Accessories"/>
    <s v="MobileAccessories"/>
    <s v="Photo&amp;VideoAccessories"/>
    <s v="SelfieSticks"/>
    <s v="Not Available"/>
    <s v="Not Available"/>
    <x v="0"/>
  </r>
  <r>
    <s v="B07XCM6T4N"/>
    <x v="536"/>
    <n v="349"/>
    <n v="1499"/>
    <x v="73"/>
    <n v="4.3"/>
    <n v="24791"/>
    <n v="8652059"/>
    <x v="0"/>
    <s v="Computers&amp;Accessories"/>
    <s v="Accessories&amp;Peripherals"/>
    <s v="LaptopAccessories"/>
    <s v="NotebookComputerStands"/>
    <s v="Not Available"/>
    <s v="Not Available"/>
    <s v="Not Available"/>
    <x v="1"/>
  </r>
  <r>
    <s v="B0974H97TJ"/>
    <x v="537"/>
    <n v="299"/>
    <n v="799"/>
    <x v="43"/>
    <n v="4.4000000000000004"/>
    <n v="28791"/>
    <n v="8608509"/>
    <x v="0"/>
    <s v="Computers&amp;Accessories"/>
    <s v="Accessories&amp;Peripherals"/>
    <s v="Cables&amp;Accessories"/>
    <s v="Cables"/>
    <s v="USBCables"/>
    <s v="Not Available"/>
    <s v="Not Available"/>
    <x v="1"/>
  </r>
  <r>
    <s v="B08NCKT9FG"/>
    <x v="538"/>
    <n v="299"/>
    <n v="798"/>
    <x v="43"/>
    <n v="4.4000000000000004"/>
    <n v="28791"/>
    <n v="8608509"/>
    <x v="0"/>
    <s v="Computers&amp;Accessories"/>
    <s v="Accessories&amp;Peripherals"/>
    <s v="Cables&amp;Accessories"/>
    <s v="Cables"/>
    <s v="USBCables"/>
    <s v="Not Available"/>
    <s v="Not Available"/>
    <x v="1"/>
  </r>
  <r>
    <s v="B08LPJZSSW"/>
    <x v="539"/>
    <n v="399"/>
    <n v="995"/>
    <x v="55"/>
    <n v="3.9"/>
    <n v="21372"/>
    <n v="8527428"/>
    <x v="0"/>
    <s v="Electronics"/>
    <s v="Cameras&amp;Photography"/>
    <s v="Accessories"/>
    <s v="Tripods&amp;Monopods"/>
    <s v="TripodLegs"/>
    <s v="Not Available"/>
    <s v="Not Available"/>
    <x v="0"/>
  </r>
  <r>
    <s v="B08FY4FG5X"/>
    <x v="540"/>
    <n v="649"/>
    <n v="2499"/>
    <x v="39"/>
    <n v="3.9"/>
    <n v="13049"/>
    <n v="8468801"/>
    <x v="0"/>
    <s v="Electronics"/>
    <s v="Headphones,Earbuds&amp;Accessories"/>
    <s v="Headphones"/>
    <s v="Over-Ear"/>
    <s v="Not Available"/>
    <s v="Not Available"/>
    <s v="Not Available"/>
    <x v="0"/>
  </r>
  <r>
    <s v="B08KDBLMQP"/>
    <x v="541"/>
    <n v="1290"/>
    <n v="2500"/>
    <x v="33"/>
    <n v="4"/>
    <n v="6530"/>
    <n v="8423700"/>
    <x v="0"/>
    <s v="Home&amp;Kitchen"/>
    <s v="Kitchen&amp;HomeAppliances"/>
    <s v="SmallKitchenAppliances"/>
    <s v="MixerGrinders"/>
    <s v="Not Available"/>
    <s v="Not Available"/>
    <s v="Not Available"/>
    <x v="0"/>
  </r>
  <r>
    <s v="B08YRMBK9R"/>
    <x v="542"/>
    <n v="3249"/>
    <n v="6299"/>
    <x v="33"/>
    <n v="3.9"/>
    <n v="2569"/>
    <n v="8346681"/>
    <x v="0"/>
    <s v="Home&amp;Kitchen"/>
    <s v="Heating,Cooling&amp;AirQuality"/>
    <s v="WaterHeaters&amp;Geysers"/>
    <s v="StorageWaterHeaters"/>
    <s v="Not Available"/>
    <s v="Not Available"/>
    <s v="Not Available"/>
    <x v="0"/>
  </r>
  <r>
    <s v="B0B25LQQPC"/>
    <x v="543"/>
    <n v="3307"/>
    <n v="6100"/>
    <x v="64"/>
    <n v="4.3"/>
    <n v="2515"/>
    <n v="8317105"/>
    <x v="0"/>
    <s v="Computers&amp;Accessories"/>
    <s v="Components"/>
    <s v="InternalSolidStateDrives"/>
    <s v="Not Available"/>
    <s v="Not Available"/>
    <s v="Not Available"/>
    <s v="Not Available"/>
    <x v="1"/>
  </r>
  <r>
    <s v="B00HZIOGXW"/>
    <x v="544"/>
    <n v="610"/>
    <n v="825"/>
    <x v="21"/>
    <n v="4.0999999999999996"/>
    <n v="13165"/>
    <n v="8030650"/>
    <x v="0"/>
    <s v="Home&amp;Kitchen"/>
    <s v="Heating,Cooling&amp;AirQuality"/>
    <s v="WaterHeaters&amp;Geysers"/>
    <s v="ImmersionRods"/>
    <s v="Not Available"/>
    <s v="Not Available"/>
    <s v="Not Available"/>
    <x v="0"/>
  </r>
  <r>
    <s v="B08VF8V79P"/>
    <x v="545"/>
    <n v="1075"/>
    <n v="1699"/>
    <x v="5"/>
    <n v="4.4000000000000004"/>
    <n v="7462"/>
    <n v="8021650"/>
    <x v="0"/>
    <s v="Electronics"/>
    <s v="Mobiles&amp;Accessories"/>
    <s v="MobileAccessories"/>
    <s v="Chargers"/>
    <s v="WallChargers"/>
    <s v="Not Available"/>
    <s v="Not Available"/>
    <x v="1"/>
  </r>
  <r>
    <s v="B07GWTWFS2"/>
    <x v="546"/>
    <n v="1699"/>
    <n v="1975"/>
    <x v="53"/>
    <n v="4.0999999999999996"/>
    <n v="4716"/>
    <n v="8012484"/>
    <x v="0"/>
    <s v="Home&amp;Kitchen"/>
    <s v="Kitchen&amp;HomeAppliances"/>
    <s v="SmallKitchenAppliances"/>
    <s v="SandwichMakers"/>
    <s v="Not Available"/>
    <s v="Not Available"/>
    <s v="Not Available"/>
    <x v="0"/>
  </r>
  <r>
    <s v="B08ZN4B121"/>
    <x v="547"/>
    <n v="539"/>
    <n v="1599"/>
    <x v="56"/>
    <n v="3.8"/>
    <n v="14648"/>
    <n v="7895272"/>
    <x v="0"/>
    <s v="Electronics"/>
    <s v="Mobiles&amp;Accessories"/>
    <s v="MobileAccessories"/>
    <s v="Photo&amp;VideoAccessories"/>
    <s v="Tripods"/>
    <s v="Not Available"/>
    <s v="Not Available"/>
    <x v="0"/>
  </r>
  <r>
    <s v="B098QXR9X2"/>
    <x v="548"/>
    <n v="2499"/>
    <n v="2999"/>
    <x v="16"/>
    <n v="4.0999999999999996"/>
    <n v="3156"/>
    <n v="7886844"/>
    <x v="0"/>
    <s v="Electronics"/>
    <s v="Mobiles&amp;Accessories"/>
    <s v="MobileAccessories"/>
    <s v="Chargers"/>
    <s v="PowerBanks"/>
    <s v="Not Available"/>
    <s v="Not Available"/>
    <x v="0"/>
  </r>
  <r>
    <s v="B07Q4QV1DL"/>
    <x v="549"/>
    <n v="269"/>
    <n v="1499"/>
    <x v="79"/>
    <n v="4.5"/>
    <n v="28978"/>
    <n v="7795082"/>
    <x v="0"/>
    <s v="Electronics"/>
    <s v="Mobiles&amp;Accessories"/>
    <s v="MobileAccessories"/>
    <s v="Stands"/>
    <s v="Not Available"/>
    <s v="Not Available"/>
    <s v="Not Available"/>
    <x v="1"/>
  </r>
  <r>
    <s v="B07KR5P3YD"/>
    <x v="550"/>
    <n v="448"/>
    <n v="699"/>
    <x v="11"/>
    <n v="3.9"/>
    <n v="17348"/>
    <n v="7771904"/>
    <x v="0"/>
    <s v="Computers&amp;Accessories"/>
    <s v="Accessories&amp;Peripherals"/>
    <s v="Keyboards,Mice&amp;InputDevices"/>
    <s v="Keyboard&amp;MouseSets"/>
    <s v="Not Available"/>
    <s v="Not Available"/>
    <s v="Not Available"/>
    <x v="0"/>
  </r>
  <r>
    <s v="B0B23LW7NV"/>
    <x v="551"/>
    <n v="999"/>
    <n v="2899"/>
    <x v="56"/>
    <n v="4.7"/>
    <n v="7779"/>
    <n v="7771221"/>
    <x v="0"/>
    <s v="Electronics"/>
    <s v="Mobiles&amp;Accessories"/>
    <s v="MobileAccessories"/>
    <s v="Maintenance,Upkeep&amp;Repairs"/>
    <s v="ScreenProtectors"/>
    <s v="Not Available"/>
    <s v="Not Available"/>
    <x v="1"/>
  </r>
  <r>
    <s v="B083P71WKK"/>
    <x v="552"/>
    <n v="799"/>
    <n v="1500"/>
    <x v="58"/>
    <n v="4.3"/>
    <n v="9695"/>
    <n v="7746305"/>
    <x v="0"/>
    <s v="Home&amp;Kitchen"/>
    <s v="Kitchen&amp;HomeAppliances"/>
    <s v="SmallKitchenAppliances"/>
    <s v="DigitalKitchenScales"/>
    <s v="DigitalScales"/>
    <s v="Not Available"/>
    <s v="Not Available"/>
    <x v="1"/>
  </r>
  <r>
    <s v="B075S9FVRY"/>
    <x v="553"/>
    <n v="5490"/>
    <n v="7200"/>
    <x v="2"/>
    <n v="4.5"/>
    <n v="1408"/>
    <n v="7729920"/>
    <x v="0"/>
    <s v="Home&amp;Kitchen"/>
    <s v="Kitchen&amp;HomeAppliances"/>
    <s v="SmallKitchenAppliances"/>
    <s v="MixerGrinders"/>
    <s v="Not Available"/>
    <s v="Not Available"/>
    <s v="Not Available"/>
    <x v="1"/>
  </r>
  <r>
    <s v="B073BRXPZX"/>
    <x v="554"/>
    <n v="289"/>
    <n v="590"/>
    <x v="60"/>
    <n v="4.4000000000000004"/>
    <n v="25886"/>
    <n v="7481054"/>
    <x v="0"/>
    <s v="Computers&amp;Accessories"/>
    <s v="Accessories&amp;Peripherals"/>
    <s v="Keyboards,Mice&amp;InputDevices"/>
    <s v="Mice"/>
    <s v="Not Available"/>
    <s v="Not Available"/>
    <s v="Not Available"/>
    <x v="1"/>
  </r>
  <r>
    <s v="B0846D5CBP"/>
    <x v="555"/>
    <n v="1295"/>
    <n v="1295"/>
    <x v="15"/>
    <n v="4.5"/>
    <n v="5760"/>
    <n v="7459200"/>
    <x v="1"/>
    <s v="OfficeProducts"/>
    <s v="OfficeElectronics"/>
    <s v="Calculators"/>
    <s v="Scientific"/>
    <s v="Not Available"/>
    <s v="Not Available"/>
    <s v="Not Available"/>
    <x v="1"/>
  </r>
  <r>
    <s v="B014SZO90Y"/>
    <x v="556"/>
    <n v="266"/>
    <n v="315"/>
    <x v="48"/>
    <n v="4.5"/>
    <n v="28030"/>
    <n v="7455980"/>
    <x v="0"/>
    <s v="Electronics"/>
    <s v="GeneralPurposeBatteries&amp;BatteryChargers"/>
    <s v="DisposableBatteries"/>
    <s v="Not Available"/>
    <s v="Not Available"/>
    <s v="Not Available"/>
    <s v="Not Available"/>
    <x v="1"/>
  </r>
  <r>
    <s v="B084MZXJN6"/>
    <x v="557"/>
    <n v="999"/>
    <n v="1699"/>
    <x v="32"/>
    <n v="4.4000000000000004"/>
    <n v="7318"/>
    <n v="7310682"/>
    <x v="0"/>
    <s v="Computers&amp;Accessories"/>
    <s v="Accessories&amp;Peripherals"/>
    <s v="Cables&amp;Accessories"/>
    <s v="Cables"/>
    <s v="USBCables"/>
    <s v="Not Available"/>
    <s v="Not Available"/>
    <x v="1"/>
  </r>
  <r>
    <s v="B08461VC1Z"/>
    <x v="558"/>
    <n v="999"/>
    <n v="1995"/>
    <x v="45"/>
    <n v="4.5"/>
    <n v="7317"/>
    <n v="7309683"/>
    <x v="0"/>
    <s v="Computers&amp;Accessories"/>
    <s v="Accessories&amp;Peripherals"/>
    <s v="Keyboards,Mice&amp;InputDevices"/>
    <s v="Keyboard&amp;MiceAccessories"/>
    <s v="MousePads"/>
    <s v="Not Available"/>
    <s v="Not Available"/>
    <x v="1"/>
  </r>
  <r>
    <s v="B01IBRHE3E"/>
    <x v="559"/>
    <n v="299"/>
    <n v="499"/>
    <x v="49"/>
    <n v="4.2"/>
    <n v="24432"/>
    <n v="7305168"/>
    <x v="0"/>
    <s v="Electronics"/>
    <s v="Cameras&amp;Photography"/>
    <s v="Accessories"/>
    <s v="Cleaners"/>
    <s v="CleaningKits"/>
    <s v="Not Available"/>
    <s v="Not Available"/>
    <x v="0"/>
  </r>
  <r>
    <s v="B07W4HTS8Q"/>
    <x v="560"/>
    <n v="1899"/>
    <n v="3790"/>
    <x v="45"/>
    <n v="3.8"/>
    <n v="3842"/>
    <n v="7295958"/>
    <x v="0"/>
    <s v="Home&amp;Kitchen"/>
    <s v="Heating,Cooling&amp;AirQuality"/>
    <s v="WaterHeaters&amp;Geysers"/>
    <s v="InstantWaterHeaters"/>
    <s v="Not Available"/>
    <s v="Not Available"/>
    <s v="Not Available"/>
    <x v="0"/>
  </r>
  <r>
    <s v="B071SDRGWL"/>
    <x v="561"/>
    <n v="349"/>
    <n v="699"/>
    <x v="45"/>
    <n v="4.3"/>
    <n v="20850"/>
    <n v="7276650"/>
    <x v="0"/>
    <s v="Computers&amp;Accessories"/>
    <s v="Accessories&amp;Peripherals"/>
    <s v="Cables&amp;Accessories"/>
    <s v="Cables"/>
    <s v="USBCables"/>
    <s v="Not Available"/>
    <s v="Not Available"/>
    <x v="1"/>
  </r>
  <r>
    <s v="B01LY9W8AF"/>
    <x v="562"/>
    <n v="998.06"/>
    <n v="1282"/>
    <x v="8"/>
    <n v="4.2"/>
    <n v="7274"/>
    <n v="7259888.4399999995"/>
    <x v="0"/>
    <s v="Home&amp;Kitchen"/>
    <s v="HomeStorage&amp;Organization"/>
    <s v="LaundryOrganization"/>
    <s v="LaundryBaskets"/>
    <s v="Not Available"/>
    <s v="Not Available"/>
    <s v="Not Available"/>
    <x v="0"/>
  </r>
  <r>
    <s v="B0819HZPXL"/>
    <x v="563"/>
    <n v="399"/>
    <n v="549"/>
    <x v="4"/>
    <n v="4.4000000000000004"/>
    <n v="18139"/>
    <n v="7237461"/>
    <x v="0"/>
    <s v="Computers&amp;Accessories"/>
    <s v="Accessories&amp;Peripherals"/>
    <s v="PCGamingPeripherals"/>
    <s v="GamingMice"/>
    <s v="Not Available"/>
    <s v="Not Available"/>
    <s v="Not Available"/>
    <x v="1"/>
  </r>
  <r>
    <s v="B09MZCQYHZ"/>
    <x v="564"/>
    <n v="999"/>
    <n v="1599"/>
    <x v="61"/>
    <n v="4"/>
    <n v="7222"/>
    <n v="7214778"/>
    <x v="0"/>
    <s v="Electronics"/>
    <s v="Mobiles&amp;Accessories"/>
    <s v="MobileAccessories"/>
    <s v="Chargers"/>
    <s v="PowerBanks"/>
    <s v="Not Available"/>
    <s v="Not Available"/>
    <x v="0"/>
  </r>
  <r>
    <s v="B0993BB11X"/>
    <x v="565"/>
    <n v="999"/>
    <n v="1599"/>
    <x v="61"/>
    <n v="4"/>
    <n v="7222"/>
    <n v="7214778"/>
    <x v="0"/>
    <s v="Electronics"/>
    <s v="Mobiles&amp;Accessories"/>
    <s v="MobileAccessories"/>
    <s v="Chargers"/>
    <s v="PowerBanks"/>
    <s v="Not Available"/>
    <s v="Not Available"/>
    <x v="0"/>
  </r>
  <r>
    <s v="B00935MGHS"/>
    <x v="566"/>
    <n v="1199"/>
    <n v="1795"/>
    <x v="7"/>
    <n v="4.2"/>
    <n v="5967"/>
    <n v="7154433"/>
    <x v="0"/>
    <s v="Home&amp;Kitchen"/>
    <s v="Kitchen&amp;HomeAppliances"/>
    <s v="SmallKitchenAppliances"/>
    <s v="SandwichMakers"/>
    <s v="Not Available"/>
    <s v="Not Available"/>
    <s v="Not Available"/>
    <x v="0"/>
  </r>
  <r>
    <s v="B01MY839VW"/>
    <x v="567"/>
    <n v="549"/>
    <n v="1090"/>
    <x v="45"/>
    <n v="4.2"/>
    <n v="13029"/>
    <n v="7152921"/>
    <x v="0"/>
    <s v="Home&amp;Kitchen"/>
    <s v="Kitchen&amp;HomeAppliances"/>
    <s v="Vacuum,Cleaning&amp;Ironing"/>
    <s v="Irons,Steamers&amp;Accessories"/>
    <s v="Irons"/>
    <s v="DryIrons"/>
    <s v="Not Available"/>
    <x v="0"/>
  </r>
  <r>
    <s v="B09FZ89DK6"/>
    <x v="568"/>
    <n v="5999"/>
    <n v="9999"/>
    <x v="49"/>
    <n v="4.2"/>
    <n v="1191"/>
    <n v="7144809"/>
    <x v="0"/>
    <s v="Home&amp;Kitchen"/>
    <s v="Kitchen&amp;HomeAppliances"/>
    <s v="Vacuum,Cleaning&amp;Ironing"/>
    <s v="Vacuums&amp;FloorCare"/>
    <s v="Vacuums"/>
    <s v="CanisterVacuums"/>
    <s v="Not Available"/>
    <x v="0"/>
  </r>
  <r>
    <s v="B08DDRGWTJ"/>
    <x v="569"/>
    <n v="229"/>
    <n v="299"/>
    <x v="0"/>
    <n v="4.3"/>
    <n v="30411"/>
    <n v="6964119"/>
    <x v="0"/>
    <s v="Computers&amp;Accessories"/>
    <s v="Accessories&amp;Peripherals"/>
    <s v="Cables&amp;Accessories"/>
    <s v="Cables"/>
    <s v="USBCables"/>
    <s v="Not Available"/>
    <s v="Not Available"/>
    <x v="1"/>
  </r>
  <r>
    <s v="B08DDRGWTJ"/>
    <x v="569"/>
    <n v="229"/>
    <n v="299"/>
    <x v="0"/>
    <n v="4.3"/>
    <n v="30411"/>
    <n v="6964119"/>
    <x v="0"/>
    <s v="Computers&amp;Accessories"/>
    <s v="Accessories&amp;Peripherals"/>
    <s v="Cables&amp;Accessories"/>
    <s v="Cables"/>
    <s v="USBCables"/>
    <s v="Not Available"/>
    <s v="Not Available"/>
    <x v="1"/>
  </r>
  <r>
    <s v="B08DDRGWTJ"/>
    <x v="569"/>
    <n v="229"/>
    <n v="299"/>
    <x v="0"/>
    <n v="4.3"/>
    <n v="30411"/>
    <n v="6964119"/>
    <x v="0"/>
    <s v="Computers&amp;Accessories"/>
    <s v="Accessories&amp;Peripherals"/>
    <s v="Cables&amp;Accessories"/>
    <s v="Cables"/>
    <s v="USBCables"/>
    <s v="Not Available"/>
    <s v="Not Available"/>
    <x v="1"/>
  </r>
  <r>
    <s v="B0B8SSZ76F"/>
    <x v="570"/>
    <n v="799"/>
    <n v="1999"/>
    <x v="55"/>
    <n v="4.2"/>
    <n v="8583"/>
    <n v="6857817"/>
    <x v="0"/>
    <s v="Computers&amp;Accessories"/>
    <s v="Accessories&amp;Peripherals"/>
    <s v="Cables&amp;Accessories"/>
    <s v="Cables"/>
    <s v="USBCables"/>
    <s v="Not Available"/>
    <s v="Not Available"/>
    <x v="0"/>
  </r>
  <r>
    <s v="B009UORDX4"/>
    <x v="571"/>
    <n v="949"/>
    <n v="975"/>
    <x v="81"/>
    <n v="4.3"/>
    <n v="7223"/>
    <n v="6854627"/>
    <x v="0"/>
    <s v="Home&amp;Kitchen"/>
    <s v="Kitchen&amp;HomeAppliances"/>
    <s v="Vacuum,Cleaning&amp;Ironing"/>
    <s v="Irons,Steamers&amp;Accessories"/>
    <s v="Irons"/>
    <s v="DryIrons"/>
    <s v="Not Available"/>
    <x v="1"/>
  </r>
  <r>
    <s v="B078KRFWQB"/>
    <x v="572"/>
    <n v="2499"/>
    <n v="3945"/>
    <x v="5"/>
    <n v="3.8"/>
    <n v="2732"/>
    <n v="6827268"/>
    <x v="0"/>
    <s v="Home&amp;Kitchen"/>
    <s v="Heating,Cooling&amp;AirQuality"/>
    <s v="RoomHeaters"/>
    <s v="ElectricHeaters"/>
    <s v="Not Available"/>
    <s v="Not Available"/>
    <s v="Not Available"/>
    <x v="0"/>
  </r>
  <r>
    <s v="B00TI8E7BI"/>
    <x v="573"/>
    <n v="2695"/>
    <n v="2695"/>
    <x v="15"/>
    <n v="4.4000000000000004"/>
    <n v="2518"/>
    <n v="6786010"/>
    <x v="1"/>
    <s v="Home&amp;Kitchen"/>
    <s v="Kitchen&amp;HomeAppliances"/>
    <s v="SmallKitchenAppliances"/>
    <s v="Kettles&amp;HotWaterDispensers"/>
    <s v="ElectricKettles"/>
    <s v="Not Available"/>
    <s v="Not Available"/>
    <x v="1"/>
  </r>
  <r>
    <s v="B08H6CZSHT"/>
    <x v="574"/>
    <n v="2903"/>
    <n v="3295"/>
    <x v="80"/>
    <n v="4.3"/>
    <n v="2299"/>
    <n v="6673997"/>
    <x v="0"/>
    <s v="Home&amp;Kitchen"/>
    <s v="Kitchen&amp;HomeAppliances"/>
    <s v="Vacuum,Cleaning&amp;Ironing"/>
    <s v="Irons,Steamers&amp;Accessories"/>
    <s v="Irons"/>
    <s v="SteamIrons"/>
    <s v="Not Available"/>
    <x v="1"/>
  </r>
  <r>
    <s v="B08QX1CC14"/>
    <x v="575"/>
    <n v="7299"/>
    <n v="19125"/>
    <x v="36"/>
    <n v="3.4"/>
    <n v="902"/>
    <n v="6583698"/>
    <x v="0"/>
    <s v="Electronics"/>
    <s v="HomeTheater,TV&amp;Video"/>
    <s v="Televisions"/>
    <s v="SmartTelevisions"/>
    <s v="Not Available"/>
    <s v="Not Available"/>
    <s v="Not Available"/>
    <x v="2"/>
  </r>
  <r>
    <s v="B083342NKJ"/>
    <x v="576"/>
    <n v="349"/>
    <n v="399"/>
    <x v="68"/>
    <n v="4.4000000000000004"/>
    <n v="18757"/>
    <n v="6546193"/>
    <x v="0"/>
    <s v="Computers&amp;Accessories"/>
    <s v="Accessories&amp;Peripherals"/>
    <s v="Cables&amp;Accessories"/>
    <s v="Cables"/>
    <s v="USBCables"/>
    <s v="Not Available"/>
    <s v="Not Available"/>
    <x v="1"/>
  </r>
  <r>
    <s v="B083342NKJ"/>
    <x v="576"/>
    <n v="349"/>
    <n v="399"/>
    <x v="68"/>
    <n v="4.4000000000000004"/>
    <n v="18757"/>
    <n v="6546193"/>
    <x v="0"/>
    <s v="Computers&amp;Accessories"/>
    <s v="Accessories&amp;Peripherals"/>
    <s v="Cables&amp;Accessories"/>
    <s v="Cables"/>
    <s v="USBCables"/>
    <s v="Not Available"/>
    <s v="Not Available"/>
    <x v="1"/>
  </r>
  <r>
    <s v="B083342NKJ"/>
    <x v="576"/>
    <n v="349"/>
    <n v="399"/>
    <x v="68"/>
    <n v="4.4000000000000004"/>
    <n v="18757"/>
    <n v="6546193"/>
    <x v="0"/>
    <s v="Computers&amp;Accessories"/>
    <s v="Accessories&amp;Peripherals"/>
    <s v="Cables&amp;Accessories"/>
    <s v="Cables"/>
    <s v="USBCables"/>
    <s v="Not Available"/>
    <s v="Not Available"/>
    <x v="1"/>
  </r>
  <r>
    <s v="B00E9G8KOY"/>
    <x v="577"/>
    <n v="600"/>
    <n v="600"/>
    <x v="15"/>
    <n v="4.0999999999999996"/>
    <n v="10907"/>
    <n v="6544200"/>
    <x v="1"/>
    <s v="Home&amp;Kitchen"/>
    <s v="Kitchen&amp;HomeAppliances"/>
    <s v="WaterPurifiers&amp;Accessories"/>
    <s v="WaterPurifierAccessories"/>
    <s v="Not Available"/>
    <s v="Not Available"/>
    <s v="Not Available"/>
    <x v="0"/>
  </r>
  <r>
    <s v="B08H6B3G96"/>
    <x v="578"/>
    <n v="3349"/>
    <n v="3995"/>
    <x v="48"/>
    <n v="4.3"/>
    <n v="1954"/>
    <n v="6543946"/>
    <x v="0"/>
    <s v="Home&amp;Kitchen"/>
    <s v="Kitchen&amp;HomeAppliances"/>
    <s v="Vacuum,Cleaning&amp;Ironing"/>
    <s v="Irons,Steamers&amp;Accessories"/>
    <s v="Irons"/>
    <s v="SteamIrons"/>
    <s v="Not Available"/>
    <x v="1"/>
  </r>
  <r>
    <s v="B082T6V3DT"/>
    <x v="579"/>
    <n v="799"/>
    <n v="2100"/>
    <x v="36"/>
    <n v="4.3"/>
    <n v="8188"/>
    <n v="6542212"/>
    <x v="0"/>
    <s v="Computers&amp;Accessories"/>
    <s v="Accessories&amp;Peripherals"/>
    <s v="Cables&amp;Accessories"/>
    <s v="Cables"/>
    <s v="USBCables"/>
    <s v="Not Available"/>
    <s v="Not Available"/>
    <x v="1"/>
  </r>
  <r>
    <s v="B082T6V3DT"/>
    <x v="579"/>
    <n v="799"/>
    <n v="2100"/>
    <x v="36"/>
    <n v="4.3"/>
    <n v="8188"/>
    <n v="6542212"/>
    <x v="0"/>
    <s v="Computers&amp;Accessories"/>
    <s v="Accessories&amp;Peripherals"/>
    <s v="Cables&amp;Accessories"/>
    <s v="Cables"/>
    <s v="USBCables"/>
    <s v="Not Available"/>
    <s v="Not Available"/>
    <x v="1"/>
  </r>
  <r>
    <s v="B082T6V3DT"/>
    <x v="579"/>
    <n v="799"/>
    <n v="2100"/>
    <x v="36"/>
    <n v="4.3"/>
    <n v="8188"/>
    <n v="6542212"/>
    <x v="0"/>
    <s v="Computers&amp;Accessories"/>
    <s v="Accessories&amp;Peripherals"/>
    <s v="Cables&amp;Accessories"/>
    <s v="Cables"/>
    <s v="USBCables"/>
    <s v="Not Available"/>
    <s v="Not Available"/>
    <x v="1"/>
  </r>
  <r>
    <s v="B08JD36C6H"/>
    <x v="580"/>
    <n v="349"/>
    <n v="450"/>
    <x v="8"/>
    <n v="4.0999999999999996"/>
    <n v="18656"/>
    <n v="6510944"/>
    <x v="0"/>
    <s v="Computers&amp;Accessories"/>
    <s v="ExternalDevices&amp;DataStorage"/>
    <s v="PenDrives"/>
    <s v="Not Available"/>
    <s v="Not Available"/>
    <s v="Not Available"/>
    <s v="Not Available"/>
    <x v="0"/>
  </r>
  <r>
    <s v="B07ZJND9B9"/>
    <x v="581"/>
    <n v="1099"/>
    <n v="1990"/>
    <x v="69"/>
    <n v="3.9"/>
    <n v="5911"/>
    <n v="6496189"/>
    <x v="0"/>
    <s v="Home&amp;Kitchen"/>
    <s v="Heating,Cooling&amp;AirQuality"/>
    <s v="Fans"/>
    <s v="CeilingFans"/>
    <s v="Not Available"/>
    <s v="Not Available"/>
    <s v="Not Available"/>
    <x v="0"/>
  </r>
  <r>
    <s v="B08235JZFB"/>
    <x v="582"/>
    <n v="850"/>
    <n v="1000"/>
    <x v="78"/>
    <n v="4.0999999999999996"/>
    <n v="7619"/>
    <n v="6476150"/>
    <x v="0"/>
    <s v="Home&amp;Kitchen"/>
    <s v="Kitchen&amp;HomeAppliances"/>
    <s v="Vacuum,Cleaning&amp;Ironing"/>
    <s v="Irons,Steamers&amp;Accessories"/>
    <s v="Irons"/>
    <s v="DryIrons"/>
    <s v="Not Available"/>
    <x v="0"/>
  </r>
  <r>
    <s v="B00AXHBBXU"/>
    <x v="583"/>
    <n v="522"/>
    <n v="550"/>
    <x v="74"/>
    <n v="4.4000000000000004"/>
    <n v="12179"/>
    <n v="6357438"/>
    <x v="0"/>
    <s v="OfficeProducts"/>
    <s v="OfficeElectronics"/>
    <s v="Calculators"/>
    <s v="Scientific"/>
    <s v="Not Available"/>
    <s v="Not Available"/>
    <s v="Not Available"/>
    <x v="1"/>
  </r>
  <r>
    <s v="B0BB3CBFBM"/>
    <x v="584"/>
    <n v="29990"/>
    <n v="65000"/>
    <x v="47"/>
    <n v="4.0999999999999996"/>
    <n v="211"/>
    <n v="6327890"/>
    <x v="0"/>
    <s v="Electronics"/>
    <s v="HomeTheater,TV&amp;Video"/>
    <s v="Televisions"/>
    <s v="SmartTelevisions"/>
    <s v="Not Available"/>
    <s v="Not Available"/>
    <s v="Not Available"/>
    <x v="0"/>
  </r>
  <r>
    <s v="B0B217Z5VK"/>
    <x v="585"/>
    <n v="1799"/>
    <n v="3999"/>
    <x v="75"/>
    <n v="3.9"/>
    <n v="3517"/>
    <n v="6327083"/>
    <x v="0"/>
    <s v="Electronics"/>
    <s v="Headphones,Earbuds&amp;Accessories"/>
    <s v="Headphones"/>
    <s v="In-Ear"/>
    <s v="Not Available"/>
    <s v="Not Available"/>
    <s v="Not Available"/>
    <x v="0"/>
  </r>
  <r>
    <s v="B00NNQMYNE"/>
    <x v="586"/>
    <n v="299"/>
    <n v="499"/>
    <x v="49"/>
    <n v="4.5"/>
    <n v="21010"/>
    <n v="6281990"/>
    <x v="0"/>
    <s v="Computers&amp;Accessories"/>
    <s v="Accessories&amp;Peripherals"/>
    <s v="HardDiskBags"/>
    <s v="Not Available"/>
    <s v="Not Available"/>
    <s v="Not Available"/>
    <s v="Not Available"/>
    <x v="1"/>
  </r>
  <r>
    <s v="B08K9PX15C"/>
    <x v="587"/>
    <n v="849"/>
    <n v="1499"/>
    <x v="18"/>
    <n v="4"/>
    <n v="7352"/>
    <n v="6241848"/>
    <x v="0"/>
    <s v="Computers&amp;Accessories"/>
    <s v="Accessories&amp;Peripherals"/>
    <s v="Audio&amp;VideoAccessories"/>
    <s v="PCSpeakers"/>
    <s v="Not Available"/>
    <s v="Not Available"/>
    <s v="Not Available"/>
    <x v="0"/>
  </r>
  <r>
    <s v="B0B7DHSKS7"/>
    <x v="588"/>
    <n v="3799"/>
    <n v="5299"/>
    <x v="13"/>
    <n v="3.5"/>
    <n v="1641"/>
    <n v="6234159"/>
    <x v="0"/>
    <s v="Electronics"/>
    <s v="Mobiles&amp;Accessories"/>
    <s v="Smartphones&amp;BasicMobiles"/>
    <s v="BasicMobiles"/>
    <s v="Not Available"/>
    <s v="Not Available"/>
    <s v="Not Available"/>
    <x v="2"/>
  </r>
  <r>
    <s v="B077Z65HSD"/>
    <x v="589"/>
    <n v="299"/>
    <n v="999"/>
    <x v="41"/>
    <n v="4.3"/>
    <n v="20850"/>
    <n v="6234150"/>
    <x v="0"/>
    <s v="Computers&amp;Accessories"/>
    <s v="Accessories&amp;Peripherals"/>
    <s v="Cables&amp;Accessories"/>
    <s v="Cables"/>
    <s v="USBCables"/>
    <s v="Not Available"/>
    <s v="Not Available"/>
    <x v="1"/>
  </r>
  <r>
    <s v="B077Z65HSD"/>
    <x v="589"/>
    <n v="299"/>
    <n v="999"/>
    <x v="41"/>
    <n v="4.3"/>
    <n v="20850"/>
    <n v="6234150"/>
    <x v="0"/>
    <s v="Computers&amp;Accessories"/>
    <s v="Accessories&amp;Peripherals"/>
    <s v="Cables&amp;Accessories"/>
    <s v="Cables"/>
    <s v="USBCables"/>
    <s v="Not Available"/>
    <s v="Not Available"/>
    <x v="1"/>
  </r>
  <r>
    <s v="B077Z65HSD"/>
    <x v="589"/>
    <n v="299"/>
    <n v="999"/>
    <x v="41"/>
    <n v="4.3"/>
    <n v="20850"/>
    <n v="6234150"/>
    <x v="0"/>
    <s v="Computers&amp;Accessories"/>
    <s v="Accessories&amp;Peripherals"/>
    <s v="Cables&amp;Accessories"/>
    <s v="Cables"/>
    <s v="USBCables"/>
    <s v="Not Available"/>
    <s v="Not Available"/>
    <x v="1"/>
  </r>
  <r>
    <s v="B0B53NXFFR"/>
    <x v="590"/>
    <n v="1399"/>
    <n v="5999"/>
    <x v="73"/>
    <n v="3.3"/>
    <n v="4415"/>
    <n v="6176585"/>
    <x v="0"/>
    <s v="Electronics"/>
    <s v="WearableTechnology"/>
    <s v="SmartWatches"/>
    <s v="Not Available"/>
    <s v="Not Available"/>
    <s v="Not Available"/>
    <s v="Not Available"/>
    <x v="2"/>
  </r>
  <r>
    <s v="B082ZQ4479"/>
    <x v="591"/>
    <n v="3710"/>
    <n v="4330"/>
    <x v="53"/>
    <n v="3.7"/>
    <n v="1662"/>
    <n v="6166020"/>
    <x v="0"/>
    <s v="Home&amp;Kitchen"/>
    <s v="Kitchen&amp;HomeAppliances"/>
    <s v="SmallKitchenAppliances"/>
    <s v="Mills&amp;Grinders"/>
    <s v="WetGrinders"/>
    <s v="Not Available"/>
    <s v="Not Available"/>
    <x v="2"/>
  </r>
  <r>
    <s v="B0B244R4KB"/>
    <x v="592"/>
    <n v="999"/>
    <n v="2899"/>
    <x v="56"/>
    <n v="4.5999999999999996"/>
    <n v="6129"/>
    <n v="6122871"/>
    <x v="0"/>
    <s v="Electronics"/>
    <s v="Mobiles&amp;Accessories"/>
    <s v="MobileAccessories"/>
    <s v="Maintenance,Upkeep&amp;Repairs"/>
    <s v="ScreenProtectors"/>
    <s v="Not Available"/>
    <s v="Not Available"/>
    <x v="1"/>
  </r>
  <r>
    <s v="B08HLC7Z3G"/>
    <x v="593"/>
    <n v="1182"/>
    <n v="2995"/>
    <x v="76"/>
    <n v="4.2"/>
    <n v="5178"/>
    <n v="6120396"/>
    <x v="0"/>
    <s v="Home&amp;Kitchen"/>
    <s v="Kitchen&amp;HomeAppliances"/>
    <s v="SmallKitchenAppliances"/>
    <s v="Kettles&amp;HotWaterDispensers"/>
    <s v="Kettle&amp;ToasterSets"/>
    <s v="Not Available"/>
    <s v="Not Available"/>
    <x v="0"/>
  </r>
  <r>
    <s v="B07D2NMTTV"/>
    <x v="594"/>
    <n v="3199"/>
    <n v="3500"/>
    <x v="82"/>
    <n v="4.2"/>
    <n v="1899"/>
    <n v="6074901"/>
    <x v="0"/>
    <s v="Home&amp;Kitchen"/>
    <s v="Kitchen&amp;HomeAppliances"/>
    <s v="Vacuum,Cleaning&amp;Ironing"/>
    <s v="Irons,Steamers&amp;Accessories"/>
    <s v="Irons"/>
    <s v="SteamIrons"/>
    <s v="Not Available"/>
    <x v="0"/>
  </r>
  <r>
    <s v="B07Z53L5QL"/>
    <x v="595"/>
    <n v="549"/>
    <n v="1499"/>
    <x v="43"/>
    <n v="4.3"/>
    <n v="11006"/>
    <n v="6042294"/>
    <x v="0"/>
    <s v="Computers&amp;Accessories"/>
    <s v="Accessories&amp;Peripherals"/>
    <s v="TabletAccessories"/>
    <s v="Bags,Cases&amp;Sleeves"/>
    <s v="Cases"/>
    <s v="Not Available"/>
    <s v="Not Available"/>
    <x v="1"/>
  </r>
  <r>
    <s v="B00LVMTA2A"/>
    <x v="596"/>
    <n v="225"/>
    <n v="250"/>
    <x v="25"/>
    <n v="4.4000000000000004"/>
    <n v="26556"/>
    <n v="5975100"/>
    <x v="0"/>
    <s v="Electronics"/>
    <s v="GeneralPurposeBatteries&amp;BatteryChargers"/>
    <s v="Not Available"/>
    <s v="Not Available"/>
    <s v="Not Available"/>
    <s v="Not Available"/>
    <s v="Not Available"/>
    <x v="1"/>
  </r>
  <r>
    <s v="B01L7C4IU2"/>
    <x v="597"/>
    <n v="2199"/>
    <n v="3045"/>
    <x v="13"/>
    <n v="4.2"/>
    <n v="2686"/>
    <n v="5906514"/>
    <x v="0"/>
    <s v="Home&amp;Kitchen"/>
    <s v="Heating,Cooling&amp;AirQuality"/>
    <s v="Fans"/>
    <s v="CeilingFans"/>
    <s v="Not Available"/>
    <s v="Not Available"/>
    <s v="Not Available"/>
    <x v="0"/>
  </r>
  <r>
    <s v="B07WJXCTG9"/>
    <x v="598"/>
    <n v="699"/>
    <n v="1345"/>
    <x v="33"/>
    <n v="3.9"/>
    <n v="8446"/>
    <n v="5903754"/>
    <x v="0"/>
    <s v="Home&amp;Kitchen"/>
    <s v="Kitchen&amp;HomeAppliances"/>
    <s v="SmallKitchenAppliances"/>
    <s v="Kettles&amp;HotWaterDispensers"/>
    <s v="ElectricKettles"/>
    <s v="Not Available"/>
    <s v="Not Available"/>
    <x v="0"/>
  </r>
  <r>
    <s v="B08LW31NQ6"/>
    <x v="599"/>
    <n v="1439"/>
    <n v="2890"/>
    <x v="45"/>
    <n v="4.5"/>
    <n v="4099"/>
    <n v="5898461"/>
    <x v="0"/>
    <s v="Computers&amp;Accessories"/>
    <s v="Accessories&amp;Peripherals"/>
    <s v="Keyboards,Mice&amp;InputDevices"/>
    <s v="Mice"/>
    <s v="Not Available"/>
    <s v="Not Available"/>
    <s v="Not Available"/>
    <x v="1"/>
  </r>
  <r>
    <s v="B08K4RDQ71"/>
    <x v="600"/>
    <n v="349"/>
    <n v="999"/>
    <x v="35"/>
    <n v="3.8"/>
    <n v="16557"/>
    <n v="5778393"/>
    <x v="0"/>
    <s v="Electronics"/>
    <s v="Mobiles&amp;Accessories"/>
    <s v="MobileAccessories"/>
    <s v="StylusPens"/>
    <s v="Not Available"/>
    <s v="Not Available"/>
    <s v="Not Available"/>
    <x v="0"/>
  </r>
  <r>
    <s v="B08K4PSZ3V"/>
    <x v="601"/>
    <n v="349"/>
    <n v="999"/>
    <x v="35"/>
    <n v="3.8"/>
    <n v="16557"/>
    <n v="5778393"/>
    <x v="0"/>
    <s v="Electronics"/>
    <s v="Mobiles&amp;Accessories"/>
    <s v="MobileAccessories"/>
    <s v="StylusPens"/>
    <s v="Not Available"/>
    <s v="Not Available"/>
    <s v="Not Available"/>
    <x v="0"/>
  </r>
  <r>
    <s v="B08K4PSZ3V"/>
    <x v="601"/>
    <n v="349"/>
    <n v="999"/>
    <x v="35"/>
    <n v="3.8"/>
    <n v="16557"/>
    <n v="5778393"/>
    <x v="0"/>
    <s v="Electronics"/>
    <s v="Mobiles&amp;Accessories"/>
    <s v="MobileAccessories"/>
    <s v="StylusPens"/>
    <s v="Not Available"/>
    <s v="Not Available"/>
    <s v="Not Available"/>
    <x v="0"/>
  </r>
  <r>
    <s v="B07DJ5KYDZ"/>
    <x v="602"/>
    <n v="1249"/>
    <n v="2796"/>
    <x v="75"/>
    <n v="4.4000000000000004"/>
    <n v="4598"/>
    <n v="5742902"/>
    <x v="0"/>
    <s v="Computers&amp;Accessories"/>
    <s v="Accessories&amp;Peripherals"/>
    <s v="LaptopAccessories"/>
    <s v="LaptopChargers&amp;PowerSupplies"/>
    <s v="Not Available"/>
    <s v="Not Available"/>
    <s v="Not Available"/>
    <x v="1"/>
  </r>
  <r>
    <s v="B0B53QLB9H"/>
    <x v="603"/>
    <n v="1299"/>
    <n v="5999"/>
    <x v="44"/>
    <n v="3.3"/>
    <n v="4415"/>
    <n v="5735085"/>
    <x v="0"/>
    <s v="Electronics"/>
    <s v="WearableTechnology"/>
    <s v="SmartWatches"/>
    <s v="Not Available"/>
    <s v="Not Available"/>
    <s v="Not Available"/>
    <s v="Not Available"/>
    <x v="2"/>
  </r>
  <r>
    <s v="B0B53QFZPY"/>
    <x v="604"/>
    <n v="1299"/>
    <n v="5999"/>
    <x v="44"/>
    <n v="3.3"/>
    <n v="4415"/>
    <n v="5735085"/>
    <x v="0"/>
    <s v="Electronics"/>
    <s v="WearableTechnology"/>
    <s v="SmartWatches"/>
    <s v="Not Available"/>
    <s v="Not Available"/>
    <s v="Not Available"/>
    <s v="Not Available"/>
    <x v="2"/>
  </r>
  <r>
    <s v="B0162K34H2"/>
    <x v="605"/>
    <n v="849"/>
    <n v="999"/>
    <x v="78"/>
    <n v="4.0999999999999996"/>
    <n v="6736"/>
    <n v="5718864"/>
    <x v="0"/>
    <s v="Computers&amp;Accessories"/>
    <s v="Accessories&amp;Peripherals"/>
    <s v="Cables&amp;Accessories"/>
    <s v="Cables"/>
    <s v="USBCables"/>
    <s v="Not Available"/>
    <s v="Not Available"/>
    <x v="0"/>
  </r>
  <r>
    <s v="B0974G5Q2Y"/>
    <x v="606"/>
    <n v="273.10000000000002"/>
    <n v="999"/>
    <x v="66"/>
    <n v="4.3"/>
    <n v="20850"/>
    <n v="5694135.0000000009"/>
    <x v="0"/>
    <s v="Computers&amp;Accessories"/>
    <s v="Accessories&amp;Peripherals"/>
    <s v="Cables&amp;Accessories"/>
    <s v="Cables"/>
    <s v="USBCables"/>
    <s v="Not Available"/>
    <s v="Not Available"/>
    <x v="1"/>
  </r>
  <r>
    <s v="B00C3GBCIS"/>
    <x v="607"/>
    <n v="249"/>
    <n v="499"/>
    <x v="45"/>
    <n v="4.2"/>
    <n v="22860"/>
    <n v="5692140"/>
    <x v="0"/>
    <s v="Computers&amp;Accessories"/>
    <s v="Accessories&amp;Peripherals"/>
    <s v="LaptopAccessories"/>
    <s v="Bags&amp;Sleeves"/>
    <s v="LaptopSleeves&amp;Slipcases"/>
    <s v="Not Available"/>
    <s v="Not Available"/>
    <x v="0"/>
  </r>
  <r>
    <s v="B07LDN9Q2P"/>
    <x v="608"/>
    <n v="889"/>
    <n v="1295"/>
    <x v="9"/>
    <n v="4.3"/>
    <n v="6400"/>
    <n v="5689600"/>
    <x v="0"/>
    <s v="Home&amp;Kitchen"/>
    <s v="Kitchen&amp;HomeAppliances"/>
    <s v="Vacuum,Cleaning&amp;Ironing"/>
    <s v="Irons,Steamers&amp;Accessories"/>
    <s v="Irons"/>
    <s v="DryIrons"/>
    <s v="Not Available"/>
    <x v="1"/>
  </r>
  <r>
    <s v="B07QDSN9V6"/>
    <x v="609"/>
    <n v="699"/>
    <n v="1595"/>
    <x v="63"/>
    <n v="4.0999999999999996"/>
    <n v="8090"/>
    <n v="5654910"/>
    <x v="0"/>
    <s v="Home&amp;Kitchen"/>
    <s v="Kitchen&amp;HomeAppliances"/>
    <s v="SmallKitchenAppliances"/>
    <s v="Kettles&amp;HotWaterDispensers"/>
    <s v="ElectricKettles"/>
    <s v="Not Available"/>
    <s v="Not Available"/>
    <x v="0"/>
  </r>
  <r>
    <s v="B083RCTXLL"/>
    <x v="610"/>
    <n v="681"/>
    <n v="1199"/>
    <x v="18"/>
    <n v="4.2"/>
    <n v="8258"/>
    <n v="5623698"/>
    <x v="0"/>
    <s v="Computers&amp;Accessories"/>
    <s v="Accessories&amp;Peripherals"/>
    <s v="Keyboards,Mice&amp;InputDevices"/>
    <s v="Mice"/>
    <s v="Not Available"/>
    <s v="Not Available"/>
    <s v="Not Available"/>
    <x v="0"/>
  </r>
  <r>
    <s v="B095XCRDQW"/>
    <x v="611"/>
    <n v="950"/>
    <n v="1599"/>
    <x v="32"/>
    <n v="4.3"/>
    <n v="5911"/>
    <n v="5615450"/>
    <x v="0"/>
    <s v="Home&amp;Kitchen"/>
    <s v="HomeStorage&amp;Organization"/>
    <s v="LaundryOrganization"/>
    <s v="LaundryBaskets"/>
    <s v="Not Available"/>
    <s v="Not Available"/>
    <s v="Not Available"/>
    <x v="1"/>
  </r>
  <r>
    <s v="B015ZXUDD0"/>
    <x v="612"/>
    <n v="479"/>
    <n v="599"/>
    <x v="20"/>
    <n v="4.3"/>
    <n v="11687"/>
    <n v="5598073"/>
    <x v="0"/>
    <s v="Electronics"/>
    <s v="GeneralPurposeBatteries&amp;BatteryChargers"/>
    <s v="RechargeableBatteries"/>
    <s v="Not Available"/>
    <s v="Not Available"/>
    <s v="Not Available"/>
    <s v="Not Available"/>
    <x v="1"/>
  </r>
  <r>
    <s v="B082T6GVLJ"/>
    <x v="613"/>
    <n v="849"/>
    <n v="1809"/>
    <x v="40"/>
    <n v="4.3"/>
    <n v="6547"/>
    <n v="5558403"/>
    <x v="0"/>
    <s v="Computers&amp;Accessories"/>
    <s v="Accessories&amp;Peripherals"/>
    <s v="Cables&amp;Accessories"/>
    <s v="Cables"/>
    <s v="USBCables"/>
    <s v="Not Available"/>
    <s v="Not Available"/>
    <x v="1"/>
  </r>
  <r>
    <s v="B08S6RKT4L"/>
    <x v="614"/>
    <n v="2599"/>
    <n v="4290"/>
    <x v="37"/>
    <n v="4.4000000000000004"/>
    <n v="2116"/>
    <n v="5499484"/>
    <x v="0"/>
    <s v="Home&amp;Kitchen"/>
    <s v="Kitchen&amp;HomeAppliances"/>
    <s v="SmallKitchenAppliances"/>
    <s v="Not Available"/>
    <s v="Not Available"/>
    <s v="Not Available"/>
    <s v="Not Available"/>
    <x v="1"/>
  </r>
  <r>
    <s v="B0883LQJ6B"/>
    <x v="615"/>
    <n v="1199"/>
    <n v="1690"/>
    <x v="24"/>
    <n v="4.2"/>
    <n v="4580"/>
    <n v="5491420"/>
    <x v="0"/>
    <s v="Home&amp;Kitchen"/>
    <s v="Kitchen&amp;HomeAppliances"/>
    <s v="Vacuum,Cleaning&amp;Ironing"/>
    <s v="Irons,Steamers&amp;Accessories"/>
    <s v="Irons"/>
    <s v="DryIrons"/>
    <s v="Not Available"/>
    <x v="0"/>
  </r>
  <r>
    <s v="B082T6GXS5"/>
    <x v="616"/>
    <n v="999"/>
    <n v="2100"/>
    <x v="62"/>
    <n v="4.5"/>
    <n v="5492"/>
    <n v="5486508"/>
    <x v="0"/>
    <s v="Computers&amp;Accessories"/>
    <s v="Accessories&amp;Peripherals"/>
    <s v="Cables&amp;Accessories"/>
    <s v="Cables"/>
    <s v="USBCables"/>
    <s v="Not Available"/>
    <s v="Not Available"/>
    <x v="1"/>
  </r>
  <r>
    <s v="B07H3WDC4X"/>
    <x v="617"/>
    <n v="349"/>
    <n v="999"/>
    <x v="35"/>
    <n v="4"/>
    <n v="15646"/>
    <n v="5460454"/>
    <x v="0"/>
    <s v="Home&amp;Kitchen"/>
    <s v="Kitchen&amp;HomeAppliances"/>
    <s v="SmallKitchenAppliances"/>
    <s v="EggBoilers"/>
    <s v="Not Available"/>
    <s v="Not Available"/>
    <s v="Not Available"/>
    <x v="0"/>
  </r>
  <r>
    <s v="B08D75R3Z1"/>
    <x v="618"/>
    <n v="299"/>
    <n v="1900"/>
    <x v="83"/>
    <n v="3.6"/>
    <n v="18202"/>
    <n v="5442398"/>
    <x v="0"/>
    <s v="Electronics"/>
    <s v="Headphones,Earbuds&amp;Accessories"/>
    <s v="Headphones"/>
    <s v="In-Ear"/>
    <s v="Not Available"/>
    <s v="Not Available"/>
    <s v="Not Available"/>
    <x v="2"/>
  </r>
  <r>
    <s v="B08498D67S"/>
    <x v="619"/>
    <n v="1149"/>
    <n v="1800"/>
    <x v="11"/>
    <n v="4.3"/>
    <n v="4723"/>
    <n v="5426727"/>
    <x v="0"/>
    <s v="Computers&amp;Accessories"/>
    <s v="Accessories&amp;Peripherals"/>
    <s v="PCGamingPeripherals"/>
    <s v="GamingKeyboards"/>
    <s v="Not Available"/>
    <s v="Not Available"/>
    <s v="Not Available"/>
    <x v="1"/>
  </r>
  <r>
    <s v="B00TDD0YM4"/>
    <x v="620"/>
    <n v="1490"/>
    <n v="1695"/>
    <x v="80"/>
    <n v="4.4000000000000004"/>
    <n v="3543"/>
    <n v="5279070"/>
    <x v="0"/>
    <s v="Home&amp;Kitchen"/>
    <s v="Kitchen&amp;HomeAppliances"/>
    <s v="Vacuum,Cleaning&amp;Ironing"/>
    <s v="Irons,Steamers&amp;Accessories"/>
    <s v="LintShavers"/>
    <s v="Not Available"/>
    <s v="Not Available"/>
    <x v="1"/>
  </r>
  <r>
    <s v="B07JPX9CR7"/>
    <x v="621"/>
    <n v="569"/>
    <n v="1299"/>
    <x v="63"/>
    <n v="4.4000000000000004"/>
    <n v="9275"/>
    <n v="5277475"/>
    <x v="0"/>
    <s v="Computers&amp;Accessories"/>
    <s v="Accessories&amp;Peripherals"/>
    <s v="Keyboards,Mice&amp;InputDevices"/>
    <s v="Mice"/>
    <s v="Not Available"/>
    <s v="Not Available"/>
    <s v="Not Available"/>
    <x v="1"/>
  </r>
  <r>
    <s v="B09N3BFP4M"/>
    <x v="622"/>
    <n v="5499"/>
    <n v="11500"/>
    <x v="62"/>
    <n v="3.9"/>
    <n v="959"/>
    <n v="5273541"/>
    <x v="0"/>
    <s v="Home&amp;Kitchen"/>
    <s v="Heating,Cooling&amp;AirQuality"/>
    <s v="WaterHeaters&amp;Geysers"/>
    <s v="StorageWaterHeaters"/>
    <s v="Not Available"/>
    <s v="Not Available"/>
    <s v="Not Available"/>
    <x v="0"/>
  </r>
  <r>
    <s v="B07JPJJZ2H"/>
    <x v="623"/>
    <n v="399"/>
    <n v="1299"/>
    <x v="46"/>
    <n v="4.2"/>
    <n v="13120"/>
    <n v="5234880"/>
    <x v="0"/>
    <s v="Computers&amp;Accessories"/>
    <s v="Accessories&amp;Peripherals"/>
    <s v="Cables&amp;Accessories"/>
    <s v="Cables"/>
    <s v="USBCables"/>
    <s v="Not Available"/>
    <s v="Not Available"/>
    <x v="0"/>
  </r>
  <r>
    <s v="B01LONQBDG"/>
    <x v="624"/>
    <n v="349"/>
    <n v="899"/>
    <x v="76"/>
    <n v="4.0999999999999996"/>
    <n v="14896"/>
    <n v="5198704"/>
    <x v="0"/>
    <s v="Computers&amp;Accessories"/>
    <s v="Accessories&amp;Peripherals"/>
    <s v="Cables&amp;Accessories"/>
    <s v="Cables"/>
    <s v="USBCables"/>
    <s v="Not Available"/>
    <s v="Not Available"/>
    <x v="0"/>
  </r>
  <r>
    <s v="B09TMZ1MF8"/>
    <x v="625"/>
    <n v="1709"/>
    <n v="4000"/>
    <x v="30"/>
    <n v="4.4000000000000004"/>
    <n v="3029"/>
    <n v="5176561"/>
    <x v="0"/>
    <s v="Computers&amp;Accessories"/>
    <s v="Components"/>
    <s v="InternalSolidStateDrives"/>
    <s v="Not Available"/>
    <s v="Not Available"/>
    <s v="Not Available"/>
    <s v="Not Available"/>
    <x v="1"/>
  </r>
  <r>
    <s v="B08CYPB15D"/>
    <x v="626"/>
    <n v="717"/>
    <n v="761"/>
    <x v="31"/>
    <n v="4"/>
    <n v="7199"/>
    <n v="5161683"/>
    <x v="0"/>
    <s v="Computers&amp;Accessories"/>
    <s v="Printers,Inks&amp;Accessories"/>
    <s v="Inks,Toners&amp;Cartridges"/>
    <s v="InkjetInkCartridges"/>
    <s v="Not Available"/>
    <s v="Not Available"/>
    <s v="Not Available"/>
    <x v="0"/>
  </r>
  <r>
    <s v="B07Z1YVP72"/>
    <x v="627"/>
    <n v="449"/>
    <n v="999"/>
    <x v="75"/>
    <n v="4.3"/>
    <n v="11330"/>
    <n v="5087170"/>
    <x v="0"/>
    <s v="Computers&amp;Accessories"/>
    <s v="Accessories&amp;Peripherals"/>
    <s v="LaptopAccessories"/>
    <s v="Bags&amp;Sleeves"/>
    <s v="LaptopSleeves&amp;Slipcases"/>
    <s v="Not Available"/>
    <s v="Not Available"/>
    <x v="1"/>
  </r>
  <r>
    <s v="B00SMFPJG0"/>
    <x v="628"/>
    <n v="649"/>
    <n v="670"/>
    <x v="81"/>
    <n v="4.0999999999999996"/>
    <n v="7786"/>
    <n v="5053114"/>
    <x v="0"/>
    <s v="Home&amp;Kitchen"/>
    <s v="Kitchen&amp;HomeAppliances"/>
    <s v="WaterPurifiers&amp;Accessories"/>
    <s v="WaterCartridges"/>
    <s v="Not Available"/>
    <s v="Not Available"/>
    <s v="Not Available"/>
    <x v="0"/>
  </r>
  <r>
    <s v="B09GYBZPHF"/>
    <x v="629"/>
    <n v="1149"/>
    <n v="2499"/>
    <x v="47"/>
    <n v="3.8"/>
    <n v="4383"/>
    <n v="5036067"/>
    <x v="0"/>
    <s v="Home&amp;Kitchen"/>
    <s v="Kitchen&amp;HomeAppliances"/>
    <s v="SmallKitchenAppliances"/>
    <s v="MixerGrinders"/>
    <s v="Not Available"/>
    <s v="Not Available"/>
    <s v="Not Available"/>
    <x v="0"/>
  </r>
  <r>
    <s v="B0B16KD737"/>
    <x v="630"/>
    <n v="8499"/>
    <n v="15999"/>
    <x v="58"/>
    <n v="4.3"/>
    <n v="592"/>
    <n v="5031408"/>
    <x v="0"/>
    <s v="Electronics"/>
    <s v="HomeTheater,TV&amp;Video"/>
    <s v="Televisions"/>
    <s v="SmartTelevisions"/>
    <s v="Not Available"/>
    <s v="Not Available"/>
    <s v="Not Available"/>
    <x v="1"/>
  </r>
  <r>
    <s v="B07WG8PDCW"/>
    <x v="631"/>
    <n v="349"/>
    <n v="1299"/>
    <x v="66"/>
    <n v="4"/>
    <n v="14283"/>
    <n v="4984767"/>
    <x v="0"/>
    <s v="Electronics"/>
    <s v="Mobiles&amp;Accessories"/>
    <s v="MobileAccessories"/>
    <s v="Chargers"/>
    <s v="AutomobileChargers"/>
    <s v="Not Available"/>
    <s v="Not Available"/>
    <x v="0"/>
  </r>
  <r>
    <s v="B07WG8PDCW"/>
    <x v="631"/>
    <n v="349"/>
    <n v="1299"/>
    <x v="66"/>
    <n v="4"/>
    <n v="14282"/>
    <n v="4984418"/>
    <x v="0"/>
    <s v="Electronics"/>
    <s v="Mobiles&amp;Accessories"/>
    <s v="MobileAccessories"/>
    <s v="Chargers"/>
    <s v="AutomobileChargers"/>
    <s v="Not Available"/>
    <s v="Not Available"/>
    <x v="0"/>
  </r>
  <r>
    <s v="B08XNL93PL"/>
    <x v="632"/>
    <n v="1399"/>
    <n v="2999"/>
    <x v="40"/>
    <n v="4.3"/>
    <n v="3530"/>
    <n v="4938470"/>
    <x v="0"/>
    <s v="OfficeProducts"/>
    <s v="OfficePaperProducts"/>
    <s v="Paper"/>
    <s v="Stationery"/>
    <s v="Notebooks,WritingPads&amp;Diaries"/>
    <s v="Not Available"/>
    <s v="Not Available"/>
    <x v="1"/>
  </r>
  <r>
    <s v="B08D64C9FN"/>
    <x v="633"/>
    <n v="575"/>
    <n v="2799"/>
    <x v="72"/>
    <n v="4.2"/>
    <n v="8537"/>
    <n v="4908775"/>
    <x v="0"/>
    <s v="Computers&amp;Accessories"/>
    <s v="Accessories&amp;Peripherals"/>
    <s v="PCGamingPeripherals"/>
    <s v="GamingMice"/>
    <s v="Not Available"/>
    <s v="Not Available"/>
    <s v="Not Available"/>
    <x v="0"/>
  </r>
  <r>
    <s v="B07989VV5K"/>
    <x v="634"/>
    <n v="999"/>
    <n v="1560"/>
    <x v="11"/>
    <n v="3.6"/>
    <n v="4881"/>
    <n v="4876119"/>
    <x v="0"/>
    <s v="Home&amp;Kitchen"/>
    <s v="Kitchen&amp;HomeAppliances"/>
    <s v="Vacuum,Cleaning&amp;Ironing"/>
    <s v="Irons,Steamers&amp;Accessories"/>
    <s v="Irons"/>
    <s v="SteamIrons"/>
    <s v="Not Available"/>
    <x v="2"/>
  </r>
  <r>
    <s v="B09VKWGZD7"/>
    <x v="635"/>
    <n v="4789"/>
    <n v="8990"/>
    <x v="58"/>
    <n v="4.3"/>
    <n v="1017"/>
    <n v="4870413"/>
    <x v="0"/>
    <s v="Home&amp;Kitchen"/>
    <s v="Kitchen&amp;HomeAppliances"/>
    <s v="Vacuum,Cleaning&amp;Ironing"/>
    <s v="PressureWashers,Steam&amp;WindowCleaners"/>
    <s v="Not Available"/>
    <s v="Not Available"/>
    <s v="Not Available"/>
    <x v="1"/>
  </r>
  <r>
    <s v="B0763K5HLQ"/>
    <x v="636"/>
    <n v="1099"/>
    <n v="1499"/>
    <x v="4"/>
    <n v="4.0999999999999996"/>
    <n v="4401"/>
    <n v="4836699"/>
    <x v="0"/>
    <s v="Home&amp;Kitchen"/>
    <s v="Kitchen&amp;HomeAppliances"/>
    <s v="Coffee,Tea&amp;Espresso"/>
    <s v="MilkFrothers"/>
    <s v="Not Available"/>
    <s v="Not Available"/>
    <s v="Not Available"/>
    <x v="0"/>
  </r>
  <r>
    <s v="B006LW0WDQ"/>
    <x v="637"/>
    <n v="399"/>
    <n v="795"/>
    <x v="45"/>
    <n v="4.4000000000000004"/>
    <n v="12091"/>
    <n v="4824309"/>
    <x v="0"/>
    <s v="Electronics"/>
    <s v="HomeTheater,TV&amp;Video"/>
    <s v="Accessories"/>
    <s v="Cables"/>
    <s v="SpeakerCables"/>
    <s v="Not Available"/>
    <s v="Not Available"/>
    <x v="1"/>
  </r>
  <r>
    <s v="B01DJJVFPC"/>
    <x v="638"/>
    <n v="269"/>
    <n v="315"/>
    <x v="78"/>
    <n v="4.5"/>
    <n v="17810"/>
    <n v="4790890"/>
    <x v="0"/>
    <s v="Electronics"/>
    <s v="GeneralPurposeBatteries&amp;BatteryChargers"/>
    <s v="DisposableBatteries"/>
    <s v="Not Available"/>
    <s v="Not Available"/>
    <s v="Not Available"/>
    <s v="Not Available"/>
    <x v="1"/>
  </r>
  <r>
    <s v="B00KRCBA6E"/>
    <x v="639"/>
    <n v="2499"/>
    <n v="5000"/>
    <x v="45"/>
    <n v="3.8"/>
    <n v="1889"/>
    <n v="4720611"/>
    <x v="0"/>
    <s v="Home&amp;Kitchen"/>
    <s v="Heating,Cooling&amp;AirQuality"/>
    <s v="RoomHeaters"/>
    <s v="Not Available"/>
    <s v="Not Available"/>
    <s v="Not Available"/>
    <s v="Not Available"/>
    <x v="0"/>
  </r>
  <r>
    <s v="B009LJ2BXA"/>
    <x v="640"/>
    <n v="649"/>
    <n v="999"/>
    <x v="17"/>
    <n v="3.5"/>
    <n v="7222"/>
    <n v="4687078"/>
    <x v="0"/>
    <s v="Computers&amp;Accessories"/>
    <s v="Accessories&amp;Peripherals"/>
    <s v="Audio&amp;VideoAccessories"/>
    <s v="PCHeadsets"/>
    <s v="Not Available"/>
    <s v="Not Available"/>
    <s v="Not Available"/>
    <x v="2"/>
  </r>
  <r>
    <s v="B06XPYRWV5"/>
    <x v="641"/>
    <n v="1099"/>
    <n v="1795"/>
    <x v="37"/>
    <n v="4.2"/>
    <n v="4244"/>
    <n v="4664156"/>
    <x v="0"/>
    <s v="Home&amp;Kitchen"/>
    <s v="Kitchen&amp;HomeAppliances"/>
    <s v="SmallKitchenAppliances"/>
    <s v="Pop-upToasters"/>
    <s v="Not Available"/>
    <s v="Not Available"/>
    <s v="Not Available"/>
    <x v="0"/>
  </r>
  <r>
    <s v="B00B3VFJY2"/>
    <x v="642"/>
    <n v="980"/>
    <n v="980"/>
    <x v="15"/>
    <n v="4.2"/>
    <n v="4740"/>
    <n v="4645200"/>
    <x v="1"/>
    <s v="Home&amp;Kitchen"/>
    <s v="Kitchen&amp;HomeAppliances"/>
    <s v="WaterPurifiers&amp;Accessories"/>
    <s v="WaterPurifierAccessories"/>
    <s v="Not Available"/>
    <s v="Not Available"/>
    <s v="Not Available"/>
    <x v="0"/>
  </r>
  <r>
    <s v="B0085W2MUQ"/>
    <x v="643"/>
    <n v="765"/>
    <n v="970"/>
    <x v="1"/>
    <n v="4.2"/>
    <n v="6055"/>
    <n v="4632075"/>
    <x v="0"/>
    <s v="Home&amp;Kitchen"/>
    <s v="Kitchen&amp;HomeAppliances"/>
    <s v="SmallKitchenAppliances"/>
    <s v="HandBlenders"/>
    <s v="Not Available"/>
    <s v="Not Available"/>
    <s v="Not Available"/>
    <x v="0"/>
  </r>
  <r>
    <s v="B07GLS2563"/>
    <x v="644"/>
    <n v="1199"/>
    <n v="1899"/>
    <x v="5"/>
    <n v="4.2"/>
    <n v="3858"/>
    <n v="4625742"/>
    <x v="0"/>
    <s v="Home&amp;Kitchen"/>
    <s v="Kitchen&amp;HomeAppliances"/>
    <s v="SmallKitchenAppliances"/>
    <s v="Kettles&amp;HotWaterDispensers"/>
    <s v="Kettle&amp;ToasterSets"/>
    <s v="Not Available"/>
    <s v="Not Available"/>
    <x v="0"/>
  </r>
  <r>
    <s v="B01M5967SY"/>
    <x v="645"/>
    <n v="379"/>
    <n v="999"/>
    <x v="36"/>
    <n v="4.2"/>
    <n v="12153"/>
    <n v="4605987"/>
    <x v="0"/>
    <s v="Electronics"/>
    <s v="HomeTheater,TV&amp;Video"/>
    <s v="Accessories"/>
    <s v="Cables"/>
    <s v="HDMICables"/>
    <s v="Not Available"/>
    <s v="Not Available"/>
    <x v="0"/>
  </r>
  <r>
    <s v="B07WVQG8WZ"/>
    <x v="646"/>
    <n v="3299"/>
    <n v="4995"/>
    <x v="28"/>
    <n v="3.8"/>
    <n v="1393"/>
    <n v="4595507"/>
    <x v="0"/>
    <s v="Home&amp;Kitchen"/>
    <s v="Kitchen&amp;HomeAppliances"/>
    <s v="Vacuum,Cleaning&amp;Ironing"/>
    <s v="Irons,Steamers&amp;Accessories"/>
    <s v="Irons"/>
    <s v="SteamIrons"/>
    <s v="Not Available"/>
    <x v="0"/>
  </r>
  <r>
    <s v="B0989W6J2F"/>
    <x v="647"/>
    <n v="1595"/>
    <n v="1799"/>
    <x v="23"/>
    <n v="4"/>
    <n v="2877"/>
    <n v="4588815"/>
    <x v="0"/>
    <s v="Home&amp;Kitchen"/>
    <s v="Kitchen&amp;HomeAppliances"/>
    <s v="SmallKitchenAppliances"/>
    <s v="VacuumSealers"/>
    <s v="Not Available"/>
    <s v="Not Available"/>
    <s v="Not Available"/>
    <x v="0"/>
  </r>
  <r>
    <s v="B07JZSG42Y"/>
    <x v="648"/>
    <n v="1928"/>
    <n v="2590"/>
    <x v="21"/>
    <n v="4"/>
    <n v="2377"/>
    <n v="4582856"/>
    <x v="0"/>
    <s v="Home&amp;Kitchen"/>
    <s v="Kitchen&amp;HomeAppliances"/>
    <s v="SmallKitchenAppliances"/>
    <s v="SandwichMakers"/>
    <s v="Not Available"/>
    <s v="Not Available"/>
    <s v="Not Available"/>
    <x v="0"/>
  </r>
  <r>
    <s v="B07JNVF678"/>
    <x v="649"/>
    <n v="349"/>
    <n v="999"/>
    <x v="35"/>
    <n v="4.2"/>
    <n v="13120"/>
    <n v="4578880"/>
    <x v="0"/>
    <s v="Computers&amp;Accessories"/>
    <s v="Accessories&amp;Peripherals"/>
    <s v="Cables&amp;Accessories"/>
    <s v="Cables"/>
    <s v="USBCables"/>
    <s v="Not Available"/>
    <s v="Not Available"/>
    <x v="0"/>
  </r>
  <r>
    <s v="B09GFWJDY1"/>
    <x v="650"/>
    <n v="499"/>
    <n v="1499"/>
    <x v="34"/>
    <n v="3.6"/>
    <n v="9169"/>
    <n v="4575331"/>
    <x v="0"/>
    <s v="Electronics"/>
    <s v="Headphones,Earbuds&amp;Accessories"/>
    <s v="Headphones"/>
    <s v="In-Ear"/>
    <s v="Not Available"/>
    <s v="Not Available"/>
    <s v="Not Available"/>
    <x v="2"/>
  </r>
  <r>
    <s v="B07YWS9SP9"/>
    <x v="651"/>
    <n v="599"/>
    <n v="999"/>
    <x v="49"/>
    <n v="4"/>
    <n v="7601"/>
    <n v="4552999"/>
    <x v="0"/>
    <s v="Computers&amp;Accessories"/>
    <s v="Accessories&amp;Peripherals"/>
    <s v="LaptopAccessories"/>
    <s v="CoolingPads"/>
    <s v="Not Available"/>
    <s v="Not Available"/>
    <s v="Not Available"/>
    <x v="0"/>
  </r>
  <r>
    <s v="B08VS3YLRK"/>
    <x v="652"/>
    <n v="529"/>
    <n v="1499"/>
    <x v="35"/>
    <n v="4.0999999999999996"/>
    <n v="8599"/>
    <n v="4548871"/>
    <x v="0"/>
    <s v="Electronics"/>
    <s v="Mobiles&amp;Accessories"/>
    <s v="MobileAccessories"/>
    <s v="Chargers"/>
    <s v="WallChargers"/>
    <s v="Not Available"/>
    <s v="Not Available"/>
    <x v="0"/>
  </r>
  <r>
    <s v="B0162LYSFS"/>
    <x v="653"/>
    <n v="799"/>
    <n v="1749"/>
    <x v="47"/>
    <n v="4.0999999999999996"/>
    <n v="5626"/>
    <n v="4495174"/>
    <x v="0"/>
    <s v="Computers&amp;Accessories"/>
    <s v="Accessories&amp;Peripherals"/>
    <s v="Cables&amp;Accessories"/>
    <s v="Cables"/>
    <s v="USBCables"/>
    <s v="Not Available"/>
    <s v="Not Available"/>
    <x v="0"/>
  </r>
  <r>
    <s v="B078WB1VWJ"/>
    <x v="654"/>
    <n v="1110"/>
    <n v="1599"/>
    <x v="9"/>
    <n v="4.3"/>
    <n v="4022"/>
    <n v="4464420"/>
    <x v="0"/>
    <s v="Home&amp;Kitchen"/>
    <s v="Kitchen&amp;HomeAppliances"/>
    <s v="Vacuum,Cleaning&amp;Ironing"/>
    <s v="Irons,Steamers&amp;Accessories"/>
    <s v="Irons"/>
    <s v="DryIrons"/>
    <s v="Not Available"/>
    <x v="1"/>
  </r>
  <r>
    <s v="B07Z1X6VFC"/>
    <x v="655"/>
    <n v="449"/>
    <n v="999"/>
    <x v="75"/>
    <n v="4.4000000000000004"/>
    <n v="9940"/>
    <n v="4463060"/>
    <x v="0"/>
    <s v="Computers&amp;Accessories"/>
    <s v="Accessories&amp;Peripherals"/>
    <s v="LaptopAccessories"/>
    <s v="Bags&amp;Sleeves"/>
    <s v="LaptopSleeves&amp;Slipcases"/>
    <s v="Not Available"/>
    <s v="Not Available"/>
    <x v="1"/>
  </r>
  <r>
    <s v="B01GGKYKQM"/>
    <x v="656"/>
    <n v="219"/>
    <n v="700"/>
    <x v="46"/>
    <n v="4.3"/>
    <n v="20053"/>
    <n v="4391607"/>
    <x v="0"/>
    <s v="Computers&amp;Accessories"/>
    <s v="Accessories&amp;Peripherals"/>
    <s v="Cables&amp;Accessories"/>
    <s v="Cables"/>
    <s v="USBCables"/>
    <s v="Not Available"/>
    <s v="Not Available"/>
    <x v="1"/>
  </r>
  <r>
    <s v="B01GGKYKQM"/>
    <x v="656"/>
    <n v="219"/>
    <n v="700"/>
    <x v="46"/>
    <n v="4.3"/>
    <n v="20053"/>
    <n v="4391607"/>
    <x v="0"/>
    <s v="Computers&amp;Accessories"/>
    <s v="Accessories&amp;Peripherals"/>
    <s v="Cables&amp;Accessories"/>
    <s v="Cables"/>
    <s v="USBCables"/>
    <s v="Not Available"/>
    <s v="Not Available"/>
    <x v="1"/>
  </r>
  <r>
    <s v="B01GGKYKQM"/>
    <x v="656"/>
    <n v="219"/>
    <n v="700"/>
    <x v="46"/>
    <n v="4.3"/>
    <n v="20052"/>
    <n v="4391388"/>
    <x v="0"/>
    <s v="Computers&amp;Accessories"/>
    <s v="Accessories&amp;Peripherals"/>
    <s v="Cables&amp;Accessories"/>
    <s v="Cables"/>
    <s v="USBCables"/>
    <s v="Not Available"/>
    <s v="Not Available"/>
    <x v="1"/>
  </r>
  <r>
    <s v="B07966M8XH"/>
    <x v="657"/>
    <n v="1599"/>
    <n v="2999"/>
    <x v="58"/>
    <n v="4.2"/>
    <n v="2727"/>
    <n v="4360473"/>
    <x v="0"/>
    <s v="Electronics"/>
    <s v="HomeTheater,TV&amp;Video"/>
    <s v="Accessories"/>
    <s v="TVMounts,Stands&amp;Turntables"/>
    <s v="TVWall&amp;CeilingMounts"/>
    <s v="Not Available"/>
    <s v="Not Available"/>
    <x v="0"/>
  </r>
  <r>
    <s v="B07Z1Z77ZZ"/>
    <x v="658"/>
    <n v="449"/>
    <n v="999"/>
    <x v="75"/>
    <n v="4.3"/>
    <n v="9701"/>
    <n v="4355749"/>
    <x v="0"/>
    <s v="Computers&amp;Accessories"/>
    <s v="Accessories&amp;Peripherals"/>
    <s v="LaptopAccessories"/>
    <s v="Bags&amp;Sleeves"/>
    <s v="LaptopSleeves&amp;Slipcases"/>
    <s v="Not Available"/>
    <s v="Not Available"/>
    <x v="1"/>
  </r>
  <r>
    <s v="B09ZPM4C2C"/>
    <x v="659"/>
    <n v="10901"/>
    <n v="30990"/>
    <x v="35"/>
    <n v="4.0999999999999996"/>
    <n v="398"/>
    <n v="4338598"/>
    <x v="0"/>
    <s v="Electronics"/>
    <s v="HomeTheater,TV&amp;Video"/>
    <s v="Televisions"/>
    <s v="SmartTelevisions"/>
    <s v="Not Available"/>
    <s v="Not Available"/>
    <s v="Not Available"/>
    <x v="0"/>
  </r>
  <r>
    <s v="B088GXTJM3"/>
    <x v="660"/>
    <n v="699"/>
    <n v="1299"/>
    <x v="64"/>
    <n v="4.3"/>
    <n v="6183"/>
    <n v="4321917"/>
    <x v="0"/>
    <s v="Electronics"/>
    <s v="Cameras&amp;Photography"/>
    <s v="Accessories"/>
    <s v="PhotoStudio&amp;Lighting"/>
    <s v="PhotoBackgroundAccessories"/>
    <s v="BackgroundSupports"/>
    <s v="Not Available"/>
    <x v="1"/>
  </r>
  <r>
    <s v="B07YL54NVJ"/>
    <x v="661"/>
    <n v="549"/>
    <n v="999"/>
    <x v="69"/>
    <n v="4.3"/>
    <n v="7758"/>
    <n v="4259142"/>
    <x v="0"/>
    <s v="Computers&amp;Accessories"/>
    <s v="ExternalDevices&amp;DataStorage"/>
    <s v="ExternalMemoryCardReaders"/>
    <s v="Not Available"/>
    <s v="Not Available"/>
    <s v="Not Available"/>
    <s v="Not Available"/>
    <x v="1"/>
  </r>
  <r>
    <s v="B07GXHC691"/>
    <x v="662"/>
    <n v="99"/>
    <n v="499"/>
    <x v="57"/>
    <n v="4.3"/>
    <n v="42641"/>
    <n v="4221459"/>
    <x v="0"/>
    <s v="Electronics"/>
    <s v="Mobiles&amp;Accessories"/>
    <s v="MobileAccessories"/>
    <s v="Stands"/>
    <s v="Not Available"/>
    <s v="Not Available"/>
    <s v="Not Available"/>
    <x v="1"/>
  </r>
  <r>
    <s v="B08VJFYH6N"/>
    <x v="663"/>
    <n v="948"/>
    <n v="1620"/>
    <x v="32"/>
    <n v="4.0999999999999996"/>
    <n v="4370"/>
    <n v="4142760"/>
    <x v="0"/>
    <s v="Home&amp;Kitchen"/>
    <s v="Heating,Cooling&amp;AirQuality"/>
    <s v="Fans"/>
    <s v="TableFans"/>
    <s v="Not Available"/>
    <s v="Not Available"/>
    <s v="Not Available"/>
    <x v="0"/>
  </r>
  <r>
    <s v="B002PD61Y4"/>
    <x v="664"/>
    <n v="507"/>
    <n v="1208"/>
    <x v="54"/>
    <n v="4.0999999999999996"/>
    <n v="8131"/>
    <n v="4122417"/>
    <x v="0"/>
    <s v="Computers&amp;Accessories"/>
    <s v="NetworkingDevices"/>
    <s v="NetworkAdapters"/>
    <s v="WirelessUSBAdapters"/>
    <s v="Not Available"/>
    <s v="Not Available"/>
    <s v="Not Available"/>
    <x v="0"/>
  </r>
  <r>
    <s v="B002PD61Y4"/>
    <x v="664"/>
    <n v="507"/>
    <n v="1208"/>
    <x v="54"/>
    <n v="4.0999999999999996"/>
    <n v="8131"/>
    <n v="4122417"/>
    <x v="0"/>
    <s v="Computers&amp;Accessories"/>
    <s v="NetworkingDevices"/>
    <s v="NetworkAdapters"/>
    <s v="WirelessUSBAdapters"/>
    <s v="Not Available"/>
    <s v="Not Available"/>
    <s v="Not Available"/>
    <x v="0"/>
  </r>
  <r>
    <s v="B08TM71L54"/>
    <x v="665"/>
    <n v="3190"/>
    <n v="4195"/>
    <x v="2"/>
    <n v="4"/>
    <n v="1282"/>
    <n v="4089580"/>
    <x v="0"/>
    <s v="Home&amp;Kitchen"/>
    <s v="Kitchen&amp;HomeAppliances"/>
    <s v="Vacuum,Cleaning&amp;Ironing"/>
    <s v="Irons,Steamers&amp;Accessories"/>
    <s v="Irons"/>
    <s v="SteamIrons"/>
    <s v="Not Available"/>
    <x v="0"/>
  </r>
  <r>
    <s v="B08MZNT7GP"/>
    <x v="666"/>
    <n v="12499"/>
    <n v="19825"/>
    <x v="5"/>
    <n v="4.0999999999999996"/>
    <n v="322"/>
    <n v="4024678"/>
    <x v="0"/>
    <s v="Home&amp;Kitchen"/>
    <s v="Heating,Cooling&amp;AirQuality"/>
    <s v="RoomHeaters"/>
    <s v="FanHeaters"/>
    <s v="Not Available"/>
    <s v="Not Available"/>
    <s v="Not Available"/>
    <x v="0"/>
  </r>
  <r>
    <s v="B08J4PL1Z3"/>
    <x v="667"/>
    <n v="699"/>
    <n v="1490"/>
    <x v="40"/>
    <n v="4"/>
    <n v="5736"/>
    <n v="4009464"/>
    <x v="0"/>
    <s v="Computers&amp;Accessories"/>
    <s v="Accessories&amp;Peripherals"/>
    <s v="PCGamingPeripherals"/>
    <s v="Gamepads"/>
    <s v="Not Available"/>
    <s v="Not Available"/>
    <s v="Not Available"/>
    <x v="0"/>
  </r>
  <r>
    <s v="B0B31FR4Y2"/>
    <x v="668"/>
    <n v="1999"/>
    <n v="9999"/>
    <x v="57"/>
    <n v="3.7"/>
    <n v="1986"/>
    <n v="3970014"/>
    <x v="0"/>
    <s v="Electronics"/>
    <s v="Headphones,Earbuds&amp;Accessories"/>
    <s v="Headphones"/>
    <s v="In-Ear"/>
    <s v="Not Available"/>
    <s v="Not Available"/>
    <s v="Not Available"/>
    <x v="2"/>
  </r>
  <r>
    <s v="B0B9BD2YL4"/>
    <x v="669"/>
    <n v="2599"/>
    <n v="6999"/>
    <x v="43"/>
    <n v="4.5"/>
    <n v="1526"/>
    <n v="3966074"/>
    <x v="0"/>
    <s v="Electronics"/>
    <s v="Mobiles&amp;Accessories"/>
    <s v="MobileAccessories"/>
    <s v="StylusPens"/>
    <s v="Not Available"/>
    <s v="Not Available"/>
    <s v="Not Available"/>
    <x v="1"/>
  </r>
  <r>
    <s v="B0B9BD2YL4"/>
    <x v="669"/>
    <n v="2599"/>
    <n v="6999"/>
    <x v="43"/>
    <n v="4.5"/>
    <n v="1526"/>
    <n v="3966074"/>
    <x v="0"/>
    <s v="Electronics"/>
    <s v="Mobiles&amp;Accessories"/>
    <s v="MobileAccessories"/>
    <s v="StylusPens"/>
    <s v="Not Available"/>
    <s v="Not Available"/>
    <s v="Not Available"/>
    <x v="1"/>
  </r>
  <r>
    <s v="B07J2NGB69"/>
    <x v="670"/>
    <n v="629"/>
    <n v="1390"/>
    <x v="75"/>
    <n v="4.4000000000000004"/>
    <n v="6301"/>
    <n v="3963329"/>
    <x v="0"/>
    <s v="Computers&amp;Accessories"/>
    <s v="Accessories&amp;Peripherals"/>
    <s v="Keyboards,Mice&amp;InputDevices"/>
    <s v="Mice"/>
    <s v="Not Available"/>
    <s v="Not Available"/>
    <s v="Not Available"/>
    <x v="1"/>
  </r>
  <r>
    <s v="B06XR9PR5X"/>
    <x v="671"/>
    <n v="209"/>
    <n v="600"/>
    <x v="35"/>
    <n v="4.4000000000000004"/>
    <n v="18872"/>
    <n v="3944248"/>
    <x v="0"/>
    <s v="Electronics"/>
    <s v="HomeAudio"/>
    <s v="Accessories"/>
    <s v="Adapters"/>
    <s v="Not Available"/>
    <s v="Not Available"/>
    <s v="Not Available"/>
    <x v="1"/>
  </r>
  <r>
    <s v="B00GHL8VP2"/>
    <x v="672"/>
    <n v="3487.77"/>
    <n v="4990"/>
    <x v="29"/>
    <n v="4.0999999999999996"/>
    <n v="1127"/>
    <n v="3930716.79"/>
    <x v="0"/>
    <s v="Home&amp;Kitchen"/>
    <s v="Heating,Cooling&amp;AirQuality"/>
    <s v="RoomHeaters"/>
    <s v="ElectricHeaters"/>
    <s v="Not Available"/>
    <s v="Not Available"/>
    <s v="Not Available"/>
    <x v="0"/>
  </r>
  <r>
    <s v="B0BP89YBC1"/>
    <x v="673"/>
    <n v="1499"/>
    <n v="3500"/>
    <x v="30"/>
    <n v="4.7"/>
    <n v="2591"/>
    <n v="3883909"/>
    <x v="0"/>
    <s v="Home&amp;Kitchen"/>
    <s v="Heating,Cooling&amp;AirQuality"/>
    <s v="WaterHeaters&amp;Geysers"/>
    <s v="InstantWaterHeaters"/>
    <s v="Not Available"/>
    <s v="Not Available"/>
    <s v="Not Available"/>
    <x v="1"/>
  </r>
  <r>
    <s v="B07KSB1MLX"/>
    <x v="674"/>
    <n v="1089"/>
    <n v="1600"/>
    <x v="12"/>
    <n v="4"/>
    <n v="3565"/>
    <n v="3882285"/>
    <x v="0"/>
    <s v="Electronics"/>
    <s v="HomeTheater,TV&amp;Video"/>
    <s v="Accessories"/>
    <s v="Cables"/>
    <s v="OpticalCables"/>
    <s v="Not Available"/>
    <s v="Not Available"/>
    <x v="0"/>
  </r>
  <r>
    <s v="B017PDR9N0"/>
    <x v="675"/>
    <n v="149"/>
    <n v="499"/>
    <x v="41"/>
    <n v="4.0999999999999996"/>
    <n v="25607"/>
    <n v="3815443"/>
    <x v="0"/>
    <s v="Computers&amp;Accessories"/>
    <s v="Accessories&amp;Peripherals"/>
    <s v="TabletAccessories"/>
    <s v="Stands"/>
    <s v="Not Available"/>
    <s v="Not Available"/>
    <s v="Not Available"/>
    <x v="0"/>
  </r>
  <r>
    <s v="B0BD92GDQH"/>
    <x v="676"/>
    <n v="4999"/>
    <n v="6999"/>
    <x v="24"/>
    <n v="3.8"/>
    <n v="758"/>
    <n v="3789242"/>
    <x v="0"/>
    <s v="Electronics"/>
    <s v="WearableTechnology"/>
    <s v="SmartWatches"/>
    <s v="Not Available"/>
    <s v="Not Available"/>
    <s v="Not Available"/>
    <s v="Not Available"/>
    <x v="0"/>
  </r>
  <r>
    <s v="B0752LL57V"/>
    <x v="677"/>
    <n v="440"/>
    <n v="440"/>
    <x v="15"/>
    <n v="4.5"/>
    <n v="8610"/>
    <n v="3788400"/>
    <x v="1"/>
    <s v="OfficeProducts"/>
    <s v="OfficeElectronics"/>
    <s v="Calculators"/>
    <s v="Basic"/>
    <s v="Not Available"/>
    <s v="Not Available"/>
    <s v="Not Available"/>
    <x v="1"/>
  </r>
  <r>
    <s v="B08CYNJ5KY"/>
    <x v="678"/>
    <n v="828"/>
    <n v="861"/>
    <x v="10"/>
    <n v="4.2"/>
    <n v="4567"/>
    <n v="3781476"/>
    <x v="0"/>
    <s v="Computers&amp;Accessories"/>
    <s v="Printers,Inks&amp;Accessories"/>
    <s v="Inks,Toners&amp;Cartridges"/>
    <s v="InkjetInkCartridges"/>
    <s v="Not Available"/>
    <s v="Not Available"/>
    <s v="Not Available"/>
    <x v="0"/>
  </r>
  <r>
    <s v="B09NNHFSSF"/>
    <x v="679"/>
    <n v="1999"/>
    <n v="4700"/>
    <x v="30"/>
    <n v="3.8"/>
    <n v="1880"/>
    <n v="3758120"/>
    <x v="0"/>
    <s v="Electronics"/>
    <s v="Cameras&amp;Photography"/>
    <s v="SecurityCameras"/>
    <s v="DomeCameras"/>
    <s v="Not Available"/>
    <s v="Not Available"/>
    <s v="Not Available"/>
    <x v="0"/>
  </r>
  <r>
    <s v="B009P2LITG"/>
    <x v="680"/>
    <n v="2169"/>
    <n v="3279"/>
    <x v="28"/>
    <n v="4.0999999999999996"/>
    <n v="1716"/>
    <n v="3722004"/>
    <x v="0"/>
    <s v="Home&amp;Kitchen"/>
    <s v="Heating,Cooling&amp;AirQuality"/>
    <s v="RoomHeaters"/>
    <s v="ElectricHeaters"/>
    <s v="Not Available"/>
    <s v="Not Available"/>
    <s v="Not Available"/>
    <x v="0"/>
  </r>
  <r>
    <s v="B08Y1TFSP6"/>
    <x v="681"/>
    <n v="149"/>
    <n v="1000"/>
    <x v="71"/>
    <n v="3.9"/>
    <n v="24871"/>
    <n v="3705779"/>
    <x v="0"/>
    <s v="Computers&amp;Accessories"/>
    <s v="Accessories&amp;Peripherals"/>
    <s v="Cables&amp;Accessories"/>
    <s v="Cables"/>
    <s v="USBCables"/>
    <s v="Not Available"/>
    <s v="Not Available"/>
    <x v="0"/>
  </r>
  <r>
    <s v="B08Y1TFSP6"/>
    <x v="681"/>
    <n v="149"/>
    <n v="1000"/>
    <x v="71"/>
    <n v="3.9"/>
    <n v="24870"/>
    <n v="3705630"/>
    <x v="0"/>
    <s v="Computers&amp;Accessories"/>
    <s v="Accessories&amp;Peripherals"/>
    <s v="Cables&amp;Accessories"/>
    <s v="Cables"/>
    <s v="USBCables"/>
    <s v="Not Available"/>
    <s v="Not Available"/>
    <x v="0"/>
  </r>
  <r>
    <s v="B08Y1TFSP6"/>
    <x v="681"/>
    <n v="149"/>
    <n v="1000"/>
    <x v="71"/>
    <n v="3.9"/>
    <n v="24870"/>
    <n v="3705630"/>
    <x v="0"/>
    <s v="Computers&amp;Accessories"/>
    <s v="Accessories&amp;Peripherals"/>
    <s v="Cables&amp;Accessories"/>
    <s v="Cables"/>
    <s v="USBCables"/>
    <s v="Not Available"/>
    <s v="Not Available"/>
    <x v="0"/>
  </r>
  <r>
    <s v="B00P0R95EA"/>
    <x v="682"/>
    <n v="510"/>
    <n v="640"/>
    <x v="20"/>
    <n v="4.0999999999999996"/>
    <n v="7229"/>
    <n v="3686790"/>
    <x v="0"/>
    <s v="Home&amp;Kitchen"/>
    <s v="Heating,Cooling&amp;AirQuality"/>
    <s v="WaterHeaters&amp;Geysers"/>
    <s v="ImmersionRods"/>
    <s v="Not Available"/>
    <s v="Not Available"/>
    <s v="Not Available"/>
    <x v="0"/>
  </r>
  <r>
    <s v="B08TGG316Z"/>
    <x v="683"/>
    <n v="999"/>
    <n v="2399"/>
    <x v="54"/>
    <n v="4.5999999999999996"/>
    <n v="3664"/>
    <n v="3660336"/>
    <x v="0"/>
    <s v="Electronics"/>
    <s v="HomeTheater,TV&amp;Video"/>
    <s v="Accessories"/>
    <s v="Cables"/>
    <s v="HDMICables"/>
    <s v="Not Available"/>
    <s v="Not Available"/>
    <x v="1"/>
  </r>
  <r>
    <s v="B0B9XN9S3W"/>
    <x v="684"/>
    <n v="7999"/>
    <n v="14990"/>
    <x v="58"/>
    <n v="4.3"/>
    <n v="457"/>
    <n v="3655543"/>
    <x v="0"/>
    <s v="Electronics"/>
    <s v="HomeTheater,TV&amp;Video"/>
    <s v="Televisions"/>
    <s v="StandardTelevisions"/>
    <s v="Not Available"/>
    <s v="Not Available"/>
    <s v="Not Available"/>
    <x v="1"/>
  </r>
  <r>
    <s v="B07WNK1FFN"/>
    <x v="685"/>
    <n v="1260"/>
    <n v="1699"/>
    <x v="21"/>
    <n v="4.2"/>
    <n v="2891"/>
    <n v="3642660"/>
    <x v="0"/>
    <s v="Home&amp;Kitchen"/>
    <s v="Kitchen&amp;HomeAppliances"/>
    <s v="SmallKitchenAppliances"/>
    <s v="Kettles&amp;HotWaterDispensers"/>
    <s v="ElectricKettles"/>
    <s v="Not Available"/>
    <s v="Not Available"/>
    <x v="0"/>
  </r>
  <r>
    <s v="B00LUGTJGO"/>
    <x v="686"/>
    <n v="1399"/>
    <n v="1549"/>
    <x v="25"/>
    <n v="3.9"/>
    <n v="2602"/>
    <n v="3640198"/>
    <x v="0"/>
    <s v="Home&amp;Kitchen"/>
    <s v="Heating,Cooling&amp;AirQuality"/>
    <s v="RoomHeaters"/>
    <s v="ElectricHeaters"/>
    <s v="Not Available"/>
    <s v="Not Available"/>
    <s v="Not Available"/>
    <x v="0"/>
  </r>
  <r>
    <s v="B09YLFHFDW"/>
    <x v="687"/>
    <n v="1599"/>
    <n v="2790"/>
    <x v="18"/>
    <n v="3.6"/>
    <n v="2272"/>
    <n v="3632928"/>
    <x v="0"/>
    <s v="Electronics"/>
    <s v="Headphones,Earbuds&amp;Accessories"/>
    <s v="Headphones"/>
    <s v="In-Ear"/>
    <s v="Not Available"/>
    <s v="Not Available"/>
    <s v="Not Available"/>
    <x v="2"/>
  </r>
  <r>
    <s v="B089WB69Y1"/>
    <x v="688"/>
    <n v="249"/>
    <n v="649"/>
    <x v="36"/>
    <n v="4"/>
    <n v="14404"/>
    <n v="3586596"/>
    <x v="0"/>
    <s v="Electronics"/>
    <s v="Mobiles&amp;Accessories"/>
    <s v="MobileAccessories"/>
    <s v="Chargers"/>
    <s v="WallChargers"/>
    <s v="Not Available"/>
    <s v="Not Available"/>
    <x v="0"/>
  </r>
  <r>
    <s v="B08ZXZ362Z"/>
    <x v="689"/>
    <n v="1563"/>
    <n v="3098"/>
    <x v="45"/>
    <n v="3.5"/>
    <n v="2283"/>
    <n v="3568329"/>
    <x v="0"/>
    <s v="Home&amp;Kitchen"/>
    <s v="Kitchen&amp;HomeAppliances"/>
    <s v="SewingMachines&amp;Accessories"/>
    <s v="Sewing&amp;EmbroideryMachines"/>
    <s v="Not Available"/>
    <s v="Not Available"/>
    <s v="Not Available"/>
    <x v="2"/>
  </r>
  <r>
    <s v="B085LPT5F4"/>
    <x v="690"/>
    <n v="1649"/>
    <n v="2800"/>
    <x v="32"/>
    <n v="3.9"/>
    <n v="2162"/>
    <n v="3565138"/>
    <x v="0"/>
    <s v="Home&amp;Kitchen"/>
    <s v="Kitchen&amp;HomeAppliances"/>
    <s v="SmallKitchenAppliances"/>
    <s v="MixerGrinders"/>
    <s v="Not Available"/>
    <s v="Not Available"/>
    <s v="Not Available"/>
    <x v="0"/>
  </r>
  <r>
    <s v="B07LDPLSZC"/>
    <x v="691"/>
    <n v="849"/>
    <n v="1190"/>
    <x v="24"/>
    <n v="4.2"/>
    <n v="4184"/>
    <n v="3552216"/>
    <x v="0"/>
    <s v="Home&amp;Kitchen"/>
    <s v="Kitchen&amp;HomeAppliances"/>
    <s v="Vacuum,Cleaning&amp;Ironing"/>
    <s v="Irons,Steamers&amp;Accessories"/>
    <s v="Irons"/>
    <s v="DryIrons"/>
    <s v="Not Available"/>
    <x v="0"/>
  </r>
  <r>
    <s v="B07CWDX49D"/>
    <x v="692"/>
    <n v="649"/>
    <n v="1600"/>
    <x v="50"/>
    <n v="4.3"/>
    <n v="5451"/>
    <n v="3537699"/>
    <x v="0"/>
    <s v="Computers&amp;Accessories"/>
    <s v="Accessories&amp;Peripherals"/>
    <s v="Cables&amp;Accessories"/>
    <s v="Cables"/>
    <s v="USBCables"/>
    <s v="Not Available"/>
    <s v="Not Available"/>
    <x v="1"/>
  </r>
  <r>
    <s v="B08YDFX7Y1"/>
    <x v="693"/>
    <n v="299"/>
    <n v="449"/>
    <x v="7"/>
    <n v="3.5"/>
    <n v="11827"/>
    <n v="3536273"/>
    <x v="0"/>
    <s v="Computers&amp;Accessories"/>
    <s v="Accessories&amp;Peripherals"/>
    <s v="Keyboards,Mice&amp;InputDevices"/>
    <s v="Mice"/>
    <s v="Not Available"/>
    <s v="Not Available"/>
    <s v="Not Available"/>
    <x v="2"/>
  </r>
  <r>
    <s v="B07MSLTW8Z"/>
    <x v="694"/>
    <n v="549"/>
    <n v="1999"/>
    <x v="66"/>
    <n v="3.6"/>
    <n v="6422"/>
    <n v="3525678"/>
    <x v="0"/>
    <s v="Computers&amp;Accessories"/>
    <s v="Accessories&amp;Peripherals"/>
    <s v="LaptopAccessories"/>
    <s v="Lapdesks"/>
    <s v="Not Available"/>
    <s v="Not Available"/>
    <s v="Not Available"/>
    <x v="2"/>
  </r>
  <r>
    <s v="B07RZZ1QSW"/>
    <x v="695"/>
    <n v="326"/>
    <n v="799"/>
    <x v="50"/>
    <n v="4.4000000000000004"/>
    <n v="10773"/>
    <n v="3511998"/>
    <x v="0"/>
    <s v="Electronics"/>
    <s v="Cameras&amp;Photography"/>
    <s v="Accessories"/>
    <s v="Tripods&amp;Monopods"/>
    <s v="Tabletop&amp;TravelTripods"/>
    <s v="Not Available"/>
    <s v="Not Available"/>
    <x v="1"/>
  </r>
  <r>
    <s v="B0B9RN5X8B"/>
    <x v="696"/>
    <n v="2699"/>
    <n v="4700"/>
    <x v="18"/>
    <n v="4.2"/>
    <n v="1296"/>
    <n v="3497904"/>
    <x v="0"/>
    <s v="Home&amp;Kitchen"/>
    <s v="Heating,Cooling&amp;AirQuality"/>
    <s v="WaterHeaters&amp;Geysers"/>
    <s v="InstantWaterHeaters"/>
    <s v="Not Available"/>
    <s v="Not Available"/>
    <s v="Not Available"/>
    <x v="0"/>
  </r>
  <r>
    <s v="B00BN5SNF0"/>
    <x v="697"/>
    <n v="250"/>
    <n v="250"/>
    <x v="15"/>
    <n v="3.9"/>
    <n v="13971"/>
    <n v="3492750"/>
    <x v="1"/>
    <s v="Electronics"/>
    <s v="GeneralPurposeBatteries&amp;BatteryChargers"/>
    <s v="RechargeableBatteries"/>
    <s v="Not Available"/>
    <s v="Not Available"/>
    <s v="Not Available"/>
    <s v="Not Available"/>
    <x v="0"/>
  </r>
  <r>
    <s v="B07S9M8YTY"/>
    <x v="698"/>
    <n v="717"/>
    <n v="1390"/>
    <x v="33"/>
    <n v="4"/>
    <n v="4867"/>
    <n v="3489639"/>
    <x v="0"/>
    <s v="Home&amp;Kitchen"/>
    <s v="Kitchen&amp;HomeAppliances"/>
    <s v="Vacuum,Cleaning&amp;Ironing"/>
    <s v="Irons,Steamers&amp;Accessories"/>
    <s v="Irons"/>
    <s v="DryIrons"/>
    <s v="Not Available"/>
    <x v="0"/>
  </r>
  <r>
    <s v="B08SMJT55F"/>
    <x v="699"/>
    <n v="1199"/>
    <n v="3990"/>
    <x v="41"/>
    <n v="4.2"/>
    <n v="2908"/>
    <n v="3486692"/>
    <x v="0"/>
    <s v="Electronics"/>
    <s v="HomeAudio"/>
    <s v="Speakers"/>
    <s v="BluetoothSpeakers"/>
    <s v="Not Available"/>
    <s v="Not Available"/>
    <s v="Not Available"/>
    <x v="0"/>
  </r>
  <r>
    <s v="B07GVGTSLN"/>
    <x v="700"/>
    <n v="325"/>
    <n v="1299"/>
    <x v="51"/>
    <n v="4.2"/>
    <n v="10576"/>
    <n v="3437200"/>
    <x v="0"/>
    <s v="Computers&amp;Accessories"/>
    <s v="Accessories&amp;Peripherals"/>
    <s v="Cables&amp;Accessories"/>
    <s v="Cables"/>
    <s v="USBCables"/>
    <s v="Not Available"/>
    <s v="Not Available"/>
    <x v="0"/>
  </r>
  <r>
    <s v="B07GVGTSLN"/>
    <x v="700"/>
    <n v="325"/>
    <n v="1299"/>
    <x v="51"/>
    <n v="4.2"/>
    <n v="10576"/>
    <n v="3437200"/>
    <x v="0"/>
    <s v="Computers&amp;Accessories"/>
    <s v="Accessories&amp;Peripherals"/>
    <s v="Cables&amp;Accessories"/>
    <s v="Cables"/>
    <s v="USBCables"/>
    <s v="Not Available"/>
    <s v="Not Available"/>
    <x v="0"/>
  </r>
  <r>
    <s v="B07F1P8KNV"/>
    <x v="701"/>
    <n v="325"/>
    <n v="1099"/>
    <x v="41"/>
    <n v="4.2"/>
    <n v="10576"/>
    <n v="3437200"/>
    <x v="0"/>
    <s v="Computers&amp;Accessories"/>
    <s v="Accessories&amp;Peripherals"/>
    <s v="Cables&amp;Accessories"/>
    <s v="Cables"/>
    <s v="USBCables"/>
    <s v="Not Available"/>
    <s v="Not Available"/>
    <x v="0"/>
  </r>
  <r>
    <s v="B00H0B29DI"/>
    <x v="702"/>
    <n v="2199"/>
    <n v="2990"/>
    <x v="21"/>
    <n v="3.8"/>
    <n v="1558"/>
    <n v="3426042"/>
    <x v="0"/>
    <s v="Home&amp;Kitchen"/>
    <s v="Heating,Cooling&amp;AirQuality"/>
    <s v="RoomHeaters"/>
    <s v="HeatConvectors"/>
    <s v="Not Available"/>
    <s v="Not Available"/>
    <s v="Not Available"/>
    <x v="0"/>
  </r>
  <r>
    <s v="B07RX42D3D"/>
    <x v="703"/>
    <n v="260"/>
    <n v="350"/>
    <x v="21"/>
    <n v="3.9"/>
    <n v="13127"/>
    <n v="3413020"/>
    <x v="0"/>
    <s v="Home&amp;Kitchen"/>
    <s v="Kitchen&amp;HomeAppliances"/>
    <s v="SmallKitchenAppliances"/>
    <s v="SandwichMakers"/>
    <s v="Not Available"/>
    <s v="Not Available"/>
    <s v="Not Available"/>
    <x v="0"/>
  </r>
  <r>
    <s v="B0762HXMTF"/>
    <x v="704"/>
    <n v="1799"/>
    <n v="1950"/>
    <x v="59"/>
    <n v="3.9"/>
    <n v="1888"/>
    <n v="3396512"/>
    <x v="0"/>
    <s v="Home&amp;Kitchen"/>
    <s v="Kitchen&amp;HomeAppliances"/>
    <s v="WaterPurifiers&amp;Accessories"/>
    <s v="WaterFilters&amp;Purifiers"/>
    <s v="Not Available"/>
    <s v="Not Available"/>
    <s v="Not Available"/>
    <x v="0"/>
  </r>
  <r>
    <s v="B07GLSKXS1"/>
    <x v="705"/>
    <n v="1199"/>
    <n v="1950"/>
    <x v="37"/>
    <n v="3.9"/>
    <n v="2832"/>
    <n v="3395568"/>
    <x v="0"/>
    <s v="Home&amp;Kitchen"/>
    <s v="Kitchen&amp;HomeAppliances"/>
    <s v="SmallKitchenAppliances"/>
    <s v="Kettles&amp;HotWaterDispensers"/>
    <s v="Kettle&amp;ToasterSets"/>
    <s v="Not Available"/>
    <s v="Not Available"/>
    <x v="0"/>
  </r>
  <r>
    <s v="B0BCKJJN8R"/>
    <x v="706"/>
    <n v="3599"/>
    <n v="7290"/>
    <x v="60"/>
    <n v="3.9"/>
    <n v="942"/>
    <n v="3390258"/>
    <x v="0"/>
    <s v="Home&amp;Kitchen"/>
    <s v="Heating,Cooling&amp;AirQuality"/>
    <s v="WaterHeaters&amp;Geysers"/>
    <s v="InstantWaterHeaters"/>
    <s v="Not Available"/>
    <s v="Not Available"/>
    <s v="Not Available"/>
    <x v="0"/>
  </r>
  <r>
    <s v="B0B1F6GQPS"/>
    <x v="707"/>
    <n v="999"/>
    <n v="4499"/>
    <x v="44"/>
    <n v="3.8"/>
    <n v="3390"/>
    <n v="3386610"/>
    <x v="0"/>
    <s v="Electronics"/>
    <s v="Headphones,Earbuds&amp;Accessories"/>
    <s v="Headphones"/>
    <s v="In-Ear"/>
    <s v="Not Available"/>
    <s v="Not Available"/>
    <s v="Not Available"/>
    <x v="0"/>
  </r>
  <r>
    <s v="B08SBH499M"/>
    <x v="708"/>
    <n v="649"/>
    <n v="1300"/>
    <x v="45"/>
    <n v="4.0999999999999996"/>
    <n v="5195"/>
    <n v="3371555"/>
    <x v="0"/>
    <s v="Computers&amp;Accessories"/>
    <s v="Accessories&amp;Peripherals"/>
    <s v="Audio&amp;VideoAccessories"/>
    <s v="PCSpeakers"/>
    <s v="Not Available"/>
    <s v="Not Available"/>
    <s v="Not Available"/>
    <x v="0"/>
  </r>
  <r>
    <s v="B09BVCVTBC"/>
    <x v="709"/>
    <n v="2649"/>
    <n v="3499"/>
    <x v="2"/>
    <n v="4.5"/>
    <n v="1271"/>
    <n v="3366879"/>
    <x v="0"/>
    <s v="Computers&amp;Accessories"/>
    <s v="Accessories&amp;Peripherals"/>
    <s v="PCGamingPeripherals"/>
    <s v="GamingKeyboards"/>
    <s v="Not Available"/>
    <s v="Not Available"/>
    <s v="Not Available"/>
    <x v="1"/>
  </r>
  <r>
    <s v="B07L3NDN24"/>
    <x v="710"/>
    <n v="499"/>
    <n v="799"/>
    <x v="61"/>
    <n v="3.9"/>
    <n v="6742"/>
    <n v="3364258"/>
    <x v="0"/>
    <s v="Electronics"/>
    <s v="HomeAudio"/>
    <s v="Speakers"/>
    <s v="MultimediaSpeakerSystems"/>
    <s v="Not Available"/>
    <s v="Not Available"/>
    <s v="Not Available"/>
    <x v="0"/>
  </r>
  <r>
    <s v="B07TTSS5MP"/>
    <x v="711"/>
    <n v="1799"/>
    <n v="3299"/>
    <x v="69"/>
    <n v="3.8"/>
    <n v="1846"/>
    <n v="3320954"/>
    <x v="0"/>
    <s v="Home&amp;Kitchen"/>
    <s v="Kitchen&amp;HomeAppliances"/>
    <s v="SmallKitchenAppliances"/>
    <s v="MixerGrinders"/>
    <s v="Not Available"/>
    <s v="Not Available"/>
    <s v="Not Available"/>
    <x v="0"/>
  </r>
  <r>
    <s v="B091V8HK8Z"/>
    <x v="712"/>
    <n v="1345"/>
    <n v="1750"/>
    <x v="0"/>
    <n v="3.8"/>
    <n v="2466"/>
    <n v="3316770"/>
    <x v="0"/>
    <s v="Home&amp;Kitchen"/>
    <s v="Kitchen&amp;HomeAppliances"/>
    <s v="SmallKitchenAppliances"/>
    <s v="Kettles&amp;HotWaterDispensers"/>
    <s v="ElectricKettles"/>
    <s v="Not Available"/>
    <s v="Not Available"/>
    <x v="0"/>
  </r>
  <r>
    <s v="B07BKSSDR2"/>
    <x v="713"/>
    <n v="899"/>
    <n v="1900"/>
    <x v="40"/>
    <n v="4"/>
    <n v="3663"/>
    <n v="3293037"/>
    <x v="0"/>
    <s v="Health&amp;PersonalCare"/>
    <s v="HomeMedicalSupplies&amp;Equipment"/>
    <s v="HealthMonitors"/>
    <s v="WeighingScales"/>
    <s v="DigitalBathroomScales"/>
    <s v="Not Available"/>
    <s v="Not Available"/>
    <x v="0"/>
  </r>
  <r>
    <s v="B00NH12R1O"/>
    <x v="714"/>
    <n v="299"/>
    <n v="485"/>
    <x v="61"/>
    <n v="4.3"/>
    <n v="10911"/>
    <n v="3262389"/>
    <x v="0"/>
    <s v="Computers&amp;Accessories"/>
    <s v="Accessories&amp;Peripherals"/>
    <s v="Cables&amp;Accessories"/>
    <s v="Cables"/>
    <s v="USBCables"/>
    <s v="Not Available"/>
    <s v="Not Available"/>
    <x v="1"/>
  </r>
  <r>
    <s v="B07XJYYH7L"/>
    <x v="715"/>
    <n v="333"/>
    <n v="999"/>
    <x v="34"/>
    <n v="3.3"/>
    <n v="9792"/>
    <n v="3260736"/>
    <x v="0"/>
    <s v="Computers&amp;Accessories"/>
    <s v="Accessories&amp;Peripherals"/>
    <s v="Cables&amp;Accessories"/>
    <s v="Cables"/>
    <s v="USBCables"/>
    <s v="Not Available"/>
    <s v="Not Available"/>
    <x v="2"/>
  </r>
  <r>
    <s v="B07XJYYH7L"/>
    <x v="715"/>
    <n v="333"/>
    <n v="999"/>
    <x v="34"/>
    <n v="3.3"/>
    <n v="9792"/>
    <n v="3260736"/>
    <x v="0"/>
    <s v="Computers&amp;Accessories"/>
    <s v="Accessories&amp;Peripherals"/>
    <s v="Cables&amp;Accessories"/>
    <s v="Cables"/>
    <s v="USBCables"/>
    <s v="Not Available"/>
    <s v="Not Available"/>
    <x v="2"/>
  </r>
  <r>
    <s v="B07T5DKR5D"/>
    <x v="716"/>
    <n v="149"/>
    <n v="399"/>
    <x v="43"/>
    <n v="3.5"/>
    <n v="21764"/>
    <n v="3242836"/>
    <x v="0"/>
    <s v="Electronics"/>
    <s v="Headphones,Earbuds&amp;Accessories"/>
    <s v="Headphones"/>
    <s v="In-Ear"/>
    <s v="Not Available"/>
    <s v="Not Available"/>
    <s v="Not Available"/>
    <x v="2"/>
  </r>
  <r>
    <s v="B07K2HVKLL"/>
    <x v="717"/>
    <n v="640"/>
    <n v="1020"/>
    <x v="5"/>
    <n v="4.0999999999999996"/>
    <n v="5059"/>
    <n v="3237760"/>
    <x v="0"/>
    <s v="Home&amp;Kitchen"/>
    <s v="Heating,Cooling&amp;AirQuality"/>
    <s v="WaterHeaters&amp;Geysers"/>
    <s v="ImmersionRods"/>
    <s v="Not Available"/>
    <s v="Not Available"/>
    <s v="Not Available"/>
    <x v="0"/>
  </r>
  <r>
    <s v="B0977CGNJJ"/>
    <x v="718"/>
    <n v="5999"/>
    <n v="11495"/>
    <x v="33"/>
    <n v="4.3"/>
    <n v="534"/>
    <n v="3203466"/>
    <x v="0"/>
    <s v="Home&amp;Kitchen"/>
    <s v="Kitchen&amp;HomeAppliances"/>
    <s v="SmallKitchenAppliances"/>
    <s v="StandMixers"/>
    <s v="Not Available"/>
    <s v="Not Available"/>
    <s v="Not Available"/>
    <x v="1"/>
  </r>
  <r>
    <s v="B0B466C3G4"/>
    <x v="719"/>
    <n v="8990"/>
    <n v="18990"/>
    <x v="40"/>
    <n v="3.9"/>
    <n v="350"/>
    <n v="3146500"/>
    <x v="0"/>
    <s v="Electronics"/>
    <s v="HomeTheater,TV&amp;Video"/>
    <s v="Televisions"/>
    <s v="SmartTelevisions"/>
    <s v="Not Available"/>
    <s v="Not Available"/>
    <s v="Not Available"/>
    <x v="0"/>
  </r>
  <r>
    <s v="B084MZXJNK"/>
    <x v="720"/>
    <n v="1599"/>
    <n v="1999"/>
    <x v="20"/>
    <n v="4.4000000000000004"/>
    <n v="1951"/>
    <n v="3119649"/>
    <x v="0"/>
    <s v="Computers&amp;Accessories"/>
    <s v="Accessories&amp;Peripherals"/>
    <s v="Cables&amp;Accessories"/>
    <s v="Cables"/>
    <s v="USBCables"/>
    <s v="Not Available"/>
    <s v="Not Available"/>
    <x v="1"/>
  </r>
  <r>
    <s v="B085194JFL"/>
    <x v="721"/>
    <n v="279"/>
    <n v="499"/>
    <x v="14"/>
    <n v="3.7"/>
    <n v="10962"/>
    <n v="3058398"/>
    <x v="0"/>
    <s v="Electronics"/>
    <s v="HomeTheater,TV&amp;Video"/>
    <s v="Accessories"/>
    <s v="Cables"/>
    <s v="HDMICables"/>
    <s v="Not Available"/>
    <s v="Not Available"/>
    <x v="2"/>
  </r>
  <r>
    <s v="B085194JFL"/>
    <x v="721"/>
    <n v="279"/>
    <n v="499"/>
    <x v="14"/>
    <n v="3.7"/>
    <n v="10962"/>
    <n v="3058398"/>
    <x v="0"/>
    <s v="Electronics"/>
    <s v="HomeTheater,TV&amp;Video"/>
    <s v="Accessories"/>
    <s v="Cables"/>
    <s v="HDMICables"/>
    <s v="Not Available"/>
    <s v="Not Available"/>
    <x v="2"/>
  </r>
  <r>
    <s v="B07YNHCW6N"/>
    <x v="722"/>
    <n v="549"/>
    <n v="2499"/>
    <x v="44"/>
    <n v="4.3"/>
    <n v="5556"/>
    <n v="3050244"/>
    <x v="0"/>
    <s v="Computers&amp;Accessories"/>
    <s v="Accessories&amp;Peripherals"/>
    <s v="TabletAccessories"/>
    <s v="Bags,Cases&amp;Sleeves"/>
    <s v="Cases"/>
    <s v="Not Available"/>
    <s v="Not Available"/>
    <x v="1"/>
  </r>
  <r>
    <s v="B075TJHWVC"/>
    <x v="723"/>
    <n v="917"/>
    <n v="2299"/>
    <x v="55"/>
    <n v="4.2"/>
    <n v="3300"/>
    <n v="3026100"/>
    <x v="0"/>
    <s v="Electronics"/>
    <s v="HomeTheater,TV&amp;Video"/>
    <s v="SatelliteEquipment"/>
    <s v="SatelliteReceivers"/>
    <s v="Not Available"/>
    <s v="Not Available"/>
    <s v="Not Available"/>
    <x v="0"/>
  </r>
  <r>
    <s v="B0BMGG6NKT"/>
    <x v="724"/>
    <n v="10499"/>
    <n v="13499"/>
    <x v="8"/>
    <n v="4.2"/>
    <n v="284"/>
    <n v="2981716"/>
    <x v="0"/>
    <s v="Electronics"/>
    <s v="Mobiles&amp;Accessories"/>
    <s v="Smartphones&amp;BasicMobiles"/>
    <s v="Smartphones"/>
    <s v="Not Available"/>
    <s v="Not Available"/>
    <s v="Not Available"/>
    <x v="0"/>
  </r>
  <r>
    <s v="B01D5H8ZI8"/>
    <x v="725"/>
    <n v="229"/>
    <n v="595"/>
    <x v="36"/>
    <n v="4.3"/>
    <n v="12835"/>
    <n v="2939215"/>
    <x v="0"/>
    <s v="Electronics"/>
    <s v="HomeTheater,TV&amp;Video"/>
    <s v="Accessories"/>
    <s v="Cables"/>
    <s v="HDMICables"/>
    <s v="Not Available"/>
    <s v="Not Available"/>
    <x v="1"/>
  </r>
  <r>
    <s v="B084N133Y7"/>
    <x v="726"/>
    <n v="1499"/>
    <n v="1999"/>
    <x v="19"/>
    <n v="4.4000000000000004"/>
    <n v="1951"/>
    <n v="2924549"/>
    <x v="0"/>
    <s v="Computers&amp;Accessories"/>
    <s v="Accessories&amp;Peripherals"/>
    <s v="Cables&amp;Accessories"/>
    <s v="Cables"/>
    <s v="USBCables"/>
    <s v="Not Available"/>
    <s v="Not Available"/>
    <x v="1"/>
  </r>
  <r>
    <s v="B07HZ2QCGR"/>
    <x v="727"/>
    <n v="350"/>
    <n v="599"/>
    <x v="42"/>
    <n v="3.9"/>
    <n v="8314"/>
    <n v="2909900"/>
    <x v="0"/>
    <s v="Computers&amp;Accessories"/>
    <s v="Accessories&amp;Peripherals"/>
    <s v="Cables&amp;Accessories"/>
    <s v="Cables"/>
    <s v="USBCables"/>
    <s v="Not Available"/>
    <s v="Not Available"/>
    <x v="0"/>
  </r>
  <r>
    <s v="B012ELCYUG"/>
    <x v="728"/>
    <n v="635"/>
    <n v="635"/>
    <x v="15"/>
    <n v="4.3"/>
    <n v="4570"/>
    <n v="2901950"/>
    <x v="1"/>
    <s v="Home&amp;Kitchen"/>
    <s v="Kitchen&amp;HomeAppliances"/>
    <s v="SmallKitchenAppliances"/>
    <s v="SmallApplianceParts&amp;Accessories"/>
    <s v="StandMixerAccessories"/>
    <s v="Not Available"/>
    <s v="Not Available"/>
    <x v="1"/>
  </r>
  <r>
    <s v="B0B7FJNSZR"/>
    <x v="729"/>
    <n v="5395"/>
    <n v="19990"/>
    <x v="66"/>
    <n v="4.4000000000000004"/>
    <n v="535"/>
    <n v="2886325"/>
    <x v="0"/>
    <s v="Home&amp;Kitchen"/>
    <s v="Kitchen&amp;HomeAppliances"/>
    <s v="WaterPurifiers&amp;Accessories"/>
    <s v="WaterFilters&amp;Purifiers"/>
    <s v="Not Available"/>
    <s v="Not Available"/>
    <s v="Not Available"/>
    <x v="1"/>
  </r>
  <r>
    <s v="B0B1NX6JTN"/>
    <x v="730"/>
    <n v="1599"/>
    <n v="2599"/>
    <x v="61"/>
    <n v="4.3"/>
    <n v="1801"/>
    <n v="2879799"/>
    <x v="0"/>
    <s v="Electronics"/>
    <s v="Mobiles&amp;Accessories"/>
    <s v="MobileAccessories"/>
    <s v="Cases&amp;Covers"/>
    <s v="BasicCases"/>
    <s v="Not Available"/>
    <s v="Not Available"/>
    <x v="1"/>
  </r>
  <r>
    <s v="B08LHTJTBB"/>
    <x v="731"/>
    <n v="599"/>
    <n v="1999"/>
    <x v="41"/>
    <n v="4.4000000000000004"/>
    <n v="4736"/>
    <n v="2836864"/>
    <x v="0"/>
    <s v="Computers&amp;Accessories"/>
    <s v="Accessories&amp;Peripherals"/>
    <s v="LaptopAccessories"/>
    <s v="NotebookComputerStands"/>
    <s v="Not Available"/>
    <s v="Not Available"/>
    <s v="Not Available"/>
    <x v="1"/>
  </r>
  <r>
    <s v="B07GLNJC25"/>
    <x v="732"/>
    <n v="330"/>
    <n v="499"/>
    <x v="28"/>
    <n v="3.7"/>
    <n v="8566"/>
    <n v="2826780"/>
    <x v="0"/>
    <s v="Computers&amp;Accessories"/>
    <s v="Accessories&amp;Peripherals"/>
    <s v="USBHubs"/>
    <s v="Not Available"/>
    <s v="Not Available"/>
    <s v="Not Available"/>
    <s v="Not Available"/>
    <x v="2"/>
  </r>
  <r>
    <s v="B00LM4W1N2"/>
    <x v="733"/>
    <n v="480"/>
    <n v="600"/>
    <x v="20"/>
    <n v="4.3"/>
    <n v="5719"/>
    <n v="2745120"/>
    <x v="0"/>
    <s v="OfficeProducts"/>
    <s v="OfficePaperProducts"/>
    <s v="Paper"/>
    <s v="Stationery"/>
    <s v="Pens,Pencils&amp;WritingSupplies"/>
    <s v="Pens&amp;Refills"/>
    <s v="RetractableBallpointPens"/>
    <x v="1"/>
  </r>
  <r>
    <s v="B0141EZMAI"/>
    <x v="734"/>
    <n v="269"/>
    <n v="800"/>
    <x v="56"/>
    <n v="3.6"/>
    <n v="10134"/>
    <n v="2726046"/>
    <x v="0"/>
    <s v="Computers&amp;Accessories"/>
    <s v="NetworkingDevices"/>
    <s v="NetworkAdapters"/>
    <s v="WirelessUSBAdapters"/>
    <s v="Not Available"/>
    <s v="Not Available"/>
    <s v="Not Available"/>
    <x v="2"/>
  </r>
  <r>
    <s v="B0141EZMAI"/>
    <x v="734"/>
    <n v="269"/>
    <n v="800"/>
    <x v="56"/>
    <n v="3.6"/>
    <n v="10134"/>
    <n v="2726046"/>
    <x v="0"/>
    <s v="Computers&amp;Accessories"/>
    <s v="NetworkingDevices"/>
    <s v="NetworkAdapters"/>
    <s v="WirelessUSBAdapters"/>
    <s v="Not Available"/>
    <s v="Not Available"/>
    <s v="Not Available"/>
    <x v="2"/>
  </r>
  <r>
    <s v="B07CWNJLPC"/>
    <x v="735"/>
    <n v="499"/>
    <n v="1200"/>
    <x v="54"/>
    <n v="4.3"/>
    <n v="5451"/>
    <n v="2720049"/>
    <x v="0"/>
    <s v="Computers&amp;Accessories"/>
    <s v="Accessories&amp;Peripherals"/>
    <s v="Cables&amp;Accessories"/>
    <s v="Cables"/>
    <s v="USBCables"/>
    <s v="Not Available"/>
    <s v="Not Available"/>
    <x v="1"/>
  </r>
  <r>
    <s v="B09MT94QLL"/>
    <x v="736"/>
    <n v="1999"/>
    <n v="4775"/>
    <x v="54"/>
    <n v="4.2"/>
    <n v="1353"/>
    <n v="2704647"/>
    <x v="0"/>
    <s v="Home&amp;Kitchen"/>
    <s v="Heating,Cooling&amp;AirQuality"/>
    <s v="Fans"/>
    <s v="CeilingFans"/>
    <s v="Not Available"/>
    <s v="Not Available"/>
    <s v="Not Available"/>
    <x v="0"/>
  </r>
  <r>
    <s v="B0765B3TH7"/>
    <x v="737"/>
    <n v="199"/>
    <n v="599"/>
    <x v="34"/>
    <n v="4.5"/>
    <n v="13568"/>
    <n v="2700032"/>
    <x v="0"/>
    <s v="Computers&amp;Accessories"/>
    <s v="Accessories&amp;Peripherals"/>
    <s v="HardDiskBags"/>
    <s v="Not Available"/>
    <s v="Not Available"/>
    <s v="Not Available"/>
    <s v="Not Available"/>
    <x v="1"/>
  </r>
  <r>
    <s v="B0BMGB3CH9"/>
    <x v="738"/>
    <n v="9499"/>
    <n v="11999"/>
    <x v="1"/>
    <n v="4.2"/>
    <n v="284"/>
    <n v="2697716"/>
    <x v="0"/>
    <s v="Electronics"/>
    <s v="Mobiles&amp;Accessories"/>
    <s v="Smartphones&amp;BasicMobiles"/>
    <s v="Smartphones"/>
    <s v="Not Available"/>
    <s v="Not Available"/>
    <s v="Not Available"/>
    <x v="0"/>
  </r>
  <r>
    <s v="B0BMGB2TPR"/>
    <x v="739"/>
    <n v="9499"/>
    <n v="11999"/>
    <x v="1"/>
    <n v="4.2"/>
    <n v="284"/>
    <n v="2697716"/>
    <x v="0"/>
    <s v="Electronics"/>
    <s v="Mobiles&amp;Accessories"/>
    <s v="Smartphones&amp;BasicMobiles"/>
    <s v="Smartphones"/>
    <s v="Not Available"/>
    <s v="Not Available"/>
    <s v="Not Available"/>
    <x v="0"/>
  </r>
  <r>
    <s v="B08WRWPM22"/>
    <x v="740"/>
    <n v="176.63"/>
    <n v="499"/>
    <x v="35"/>
    <n v="4.0999999999999996"/>
    <n v="15189"/>
    <n v="2682833.0699999998"/>
    <x v="0"/>
    <s v="Computers&amp;Accessories"/>
    <s v="Accessories&amp;Peripherals"/>
    <s v="Cables&amp;Accessories"/>
    <s v="Cables"/>
    <s v="USBCables"/>
    <s v="Not Available"/>
    <s v="Not Available"/>
    <x v="0"/>
  </r>
  <r>
    <s v="B08WRWPM22"/>
    <x v="740"/>
    <n v="176.63"/>
    <n v="499"/>
    <x v="35"/>
    <n v="4.0999999999999996"/>
    <n v="15189"/>
    <n v="2682833.0699999998"/>
    <x v="0"/>
    <s v="Computers&amp;Accessories"/>
    <s v="Accessories&amp;Peripherals"/>
    <s v="Cables&amp;Accessories"/>
    <s v="Cables"/>
    <s v="USBCables"/>
    <s v="Not Available"/>
    <s v="Not Available"/>
    <x v="0"/>
  </r>
  <r>
    <s v="B08WRWPM22"/>
    <x v="740"/>
    <n v="176.63"/>
    <n v="499"/>
    <x v="35"/>
    <n v="4.0999999999999996"/>
    <n v="15188"/>
    <n v="2682656.44"/>
    <x v="0"/>
    <s v="Computers&amp;Accessories"/>
    <s v="Accessories&amp;Peripherals"/>
    <s v="Cables&amp;Accessories"/>
    <s v="Cables"/>
    <s v="USBCables"/>
    <s v="Not Available"/>
    <s v="Not Available"/>
    <x v="0"/>
  </r>
  <r>
    <s v="B00LP9RFSU"/>
    <x v="741"/>
    <n v="825"/>
    <n v="825"/>
    <x v="15"/>
    <n v="4"/>
    <n v="3246"/>
    <n v="2677950"/>
    <x v="1"/>
    <s v="Home&amp;Kitchen"/>
    <s v="Kitchen&amp;HomeAppliances"/>
    <s v="WaterPurifiers&amp;Accessories"/>
    <s v="WaterPurifierAccessories"/>
    <s v="Not Available"/>
    <s v="Not Available"/>
    <s v="Not Available"/>
    <x v="0"/>
  </r>
  <r>
    <s v="B00R1P3B4O"/>
    <x v="742"/>
    <n v="549"/>
    <n v="549"/>
    <x v="15"/>
    <n v="4.5"/>
    <n v="4875"/>
    <n v="2676375"/>
    <x v="1"/>
    <s v="Electronics"/>
    <s v="Cameras&amp;Photography"/>
    <s v="Accessories"/>
    <s v="Film"/>
    <s v="Not Available"/>
    <s v="Not Available"/>
    <s v="Not Available"/>
    <x v="1"/>
  </r>
  <r>
    <s v="B00F159RIK"/>
    <x v="743"/>
    <n v="499"/>
    <n v="625"/>
    <x v="20"/>
    <n v="4.2"/>
    <n v="5355"/>
    <n v="2672145"/>
    <x v="0"/>
    <s v="Home&amp;Kitchen"/>
    <s v="Kitchen&amp;HomeAppliances"/>
    <s v="Vacuum,Cleaning&amp;Ironing"/>
    <s v="Irons,Steamers&amp;Accessories"/>
    <s v="Irons"/>
    <s v="DryIrons"/>
    <s v="Not Available"/>
    <x v="0"/>
  </r>
  <r>
    <s v="B07L5L4GTB"/>
    <x v="744"/>
    <n v="309"/>
    <n v="404"/>
    <x v="2"/>
    <n v="4.4000000000000004"/>
    <n v="8614"/>
    <n v="2661726"/>
    <x v="0"/>
    <s v="Computers&amp;Accessories"/>
    <s v="Printers,Inks&amp;Accessories"/>
    <s v="Inks,Toners&amp;Cartridges"/>
    <s v="InkjetInkCartridges"/>
    <s v="Not Available"/>
    <s v="Not Available"/>
    <s v="Not Available"/>
    <x v="1"/>
  </r>
  <r>
    <s v="B09GP6FBZT"/>
    <x v="745"/>
    <n v="299"/>
    <n v="999"/>
    <x v="41"/>
    <n v="4.3"/>
    <n v="8891"/>
    <n v="2658409"/>
    <x v="0"/>
    <s v="Electronics"/>
    <s v="Mobiles&amp;Accessories"/>
    <s v="MobileAccessories"/>
    <s v="Maintenance,Upkeep&amp;Repairs"/>
    <s v="ScreenProtectors"/>
    <s v="Not Available"/>
    <s v="Not Available"/>
    <x v="1"/>
  </r>
  <r>
    <s v="B07NRTCDS5"/>
    <x v="746"/>
    <n v="1199"/>
    <n v="1499"/>
    <x v="20"/>
    <n v="3.8"/>
    <n v="2206"/>
    <n v="2644994"/>
    <x v="0"/>
    <s v="Home&amp;Kitchen"/>
    <s v="Kitchen&amp;HomeAppliances"/>
    <s v="SmallKitchenAppliances"/>
    <s v="JuicerMixerGrinders"/>
    <s v="Not Available"/>
    <s v="Not Available"/>
    <s v="Not Available"/>
    <x v="0"/>
  </r>
  <r>
    <s v="B0912WJ87V"/>
    <x v="747"/>
    <n v="2339"/>
    <n v="4000"/>
    <x v="42"/>
    <n v="3.8"/>
    <n v="1118"/>
    <n v="2615002"/>
    <x v="0"/>
    <s v="Car&amp;Motorbike"/>
    <s v="CarAccessories"/>
    <s v="InteriorAccessories"/>
    <s v="AirPurifiers&amp;Ionizers"/>
    <s v="Not Available"/>
    <s v="Not Available"/>
    <s v="Not Available"/>
    <x v="0"/>
  </r>
  <r>
    <s v="B08Y7MXFMK"/>
    <x v="748"/>
    <n v="1099"/>
    <n v="1499"/>
    <x v="4"/>
    <n v="4.2"/>
    <n v="2375"/>
    <n v="2610125"/>
    <x v="0"/>
    <s v="Computers&amp;Accessories"/>
    <s v="Accessories&amp;Peripherals"/>
    <s v="Keyboards,Mice&amp;InputDevices"/>
    <s v="Mice"/>
    <s v="Not Available"/>
    <s v="Not Available"/>
    <s v="Not Available"/>
    <x v="0"/>
  </r>
  <r>
    <s v="B01D5H90L4"/>
    <x v="749"/>
    <n v="299"/>
    <n v="700"/>
    <x v="30"/>
    <n v="4.4000000000000004"/>
    <n v="8714"/>
    <n v="2605486"/>
    <x v="0"/>
    <s v="Electronics"/>
    <s v="HomeTheater,TV&amp;Video"/>
    <s v="Accessories"/>
    <s v="Cables"/>
    <s v="HDMICables"/>
    <s v="Not Available"/>
    <s v="Not Available"/>
    <x v="1"/>
  </r>
  <r>
    <s v="B08CF3B7N1"/>
    <x v="750"/>
    <n v="154"/>
    <n v="399"/>
    <x v="76"/>
    <n v="4.2"/>
    <n v="16905"/>
    <n v="2603370"/>
    <x v="0"/>
    <s v="Computers&amp;Accessories"/>
    <s v="Accessories&amp;Peripherals"/>
    <s v="Cables&amp;Accessories"/>
    <s v="Cables"/>
    <s v="USBCables"/>
    <s v="Not Available"/>
    <s v="Not Available"/>
    <x v="0"/>
  </r>
  <r>
    <s v="B08CF3B7N1"/>
    <x v="750"/>
    <n v="154"/>
    <n v="399"/>
    <x v="76"/>
    <n v="4.2"/>
    <n v="16905"/>
    <n v="2603370"/>
    <x v="0"/>
    <s v="Computers&amp;Accessories"/>
    <s v="Accessories&amp;Peripherals"/>
    <s v="Cables&amp;Accessories"/>
    <s v="Cables"/>
    <s v="USBCables"/>
    <s v="Not Available"/>
    <s v="Not Available"/>
    <x v="0"/>
  </r>
  <r>
    <s v="B08CF3B7N1"/>
    <x v="750"/>
    <n v="154"/>
    <n v="399"/>
    <x v="76"/>
    <n v="4.2"/>
    <n v="16905"/>
    <n v="2603370"/>
    <x v="0"/>
    <s v="Computers&amp;Accessories"/>
    <s v="Accessories&amp;Peripherals"/>
    <s v="Cables&amp;Accessories"/>
    <s v="Cables"/>
    <s v="USBCables"/>
    <s v="Not Available"/>
    <s v="Not Available"/>
    <x v="0"/>
  </r>
  <r>
    <s v="B08WRBG3XW"/>
    <x v="751"/>
    <n v="199"/>
    <n v="499"/>
    <x v="55"/>
    <n v="4.0999999999999996"/>
    <n v="13045"/>
    <n v="2595955"/>
    <x v="0"/>
    <s v="Computers&amp;Accessories"/>
    <s v="Accessories&amp;Peripherals"/>
    <s v="Cables&amp;Accessories"/>
    <s v="Cables"/>
    <s v="USBCables"/>
    <s v="Not Available"/>
    <s v="Not Available"/>
    <x v="0"/>
  </r>
  <r>
    <s v="B08WRBG3XW"/>
    <x v="751"/>
    <n v="199"/>
    <n v="499"/>
    <x v="55"/>
    <n v="4.0999999999999996"/>
    <n v="13045"/>
    <n v="2595955"/>
    <x v="0"/>
    <s v="Computers&amp;Accessories"/>
    <s v="Accessories&amp;Peripherals"/>
    <s v="Cables&amp;Accessories"/>
    <s v="Cables"/>
    <s v="USBCables"/>
    <s v="Not Available"/>
    <s v="Not Available"/>
    <x v="0"/>
  </r>
  <r>
    <s v="B07B5XJ572"/>
    <x v="752"/>
    <n v="1456"/>
    <n v="3190"/>
    <x v="47"/>
    <n v="4.0999999999999996"/>
    <n v="1776"/>
    <n v="2585856"/>
    <x v="0"/>
    <s v="Home&amp;Kitchen"/>
    <s v="Kitchen&amp;HomeAppliances"/>
    <s v="SmallKitchenAppliances"/>
    <s v="Kettles&amp;HotWaterDispensers"/>
    <s v="ElectricKettles"/>
    <s v="Not Available"/>
    <s v="Not Available"/>
    <x v="0"/>
  </r>
  <r>
    <s v="B07KKJPTWB"/>
    <x v="753"/>
    <n v="1599"/>
    <n v="1999"/>
    <x v="20"/>
    <n v="4.4000000000000004"/>
    <n v="1558"/>
    <n v="2491242"/>
    <x v="0"/>
    <s v="Home&amp;Kitchen"/>
    <s v="Kitchen&amp;HomeAppliances"/>
    <s v="SmallKitchenAppliances"/>
    <s v="MiniFoodProcessors&amp;Choppers"/>
    <s v="Not Available"/>
    <s v="Not Available"/>
    <s v="Not Available"/>
    <x v="1"/>
  </r>
  <r>
    <s v="B09BF8JBWX"/>
    <x v="754"/>
    <n v="1055"/>
    <n v="1249"/>
    <x v="48"/>
    <n v="3.8"/>
    <n v="2352"/>
    <n v="2481360"/>
    <x v="0"/>
    <s v="Electronics"/>
    <s v="Mobiles&amp;Accessories"/>
    <s v="Smartphones&amp;BasicMobiles"/>
    <s v="BasicMobiles"/>
    <s v="Not Available"/>
    <s v="Not Available"/>
    <s v="Not Available"/>
    <x v="0"/>
  </r>
  <r>
    <s v="B01CS4A5V4"/>
    <x v="755"/>
    <n v="699"/>
    <n v="1690"/>
    <x v="50"/>
    <n v="4.0999999999999996"/>
    <n v="3524"/>
    <n v="2463276"/>
    <x v="0"/>
    <s v="Home&amp;Kitchen"/>
    <s v="Heating,Cooling&amp;AirQuality"/>
    <s v="Parts&amp;Accessories"/>
    <s v="FanParts&amp;Accessories"/>
    <s v="Not Available"/>
    <s v="Not Available"/>
    <s v="Not Available"/>
    <x v="0"/>
  </r>
  <r>
    <s v="B08Y5KXR6Z"/>
    <x v="756"/>
    <n v="99"/>
    <n v="800"/>
    <x v="84"/>
    <n v="3.9"/>
    <n v="24871"/>
    <n v="2462229"/>
    <x v="0"/>
    <s v="Computers&amp;Accessories"/>
    <s v="Accessories&amp;Peripherals"/>
    <s v="Cables&amp;Accessories"/>
    <s v="Cables"/>
    <s v="USBCables"/>
    <s v="Not Available"/>
    <s v="Not Available"/>
    <x v="0"/>
  </r>
  <r>
    <s v="B08Y1SJVV5"/>
    <x v="757"/>
    <n v="99"/>
    <n v="666.66"/>
    <x v="71"/>
    <n v="3.9"/>
    <n v="24871"/>
    <n v="2462229"/>
    <x v="0"/>
    <s v="Computers&amp;Accessories"/>
    <s v="Accessories&amp;Peripherals"/>
    <s v="Cables&amp;Accessories"/>
    <s v="Cables"/>
    <s v="USBCables"/>
    <s v="Not Available"/>
    <s v="Not Available"/>
    <x v="0"/>
  </r>
  <r>
    <s v="B08Y1SJVV5"/>
    <x v="757"/>
    <n v="99"/>
    <n v="666.66"/>
    <x v="71"/>
    <n v="3.9"/>
    <n v="24870"/>
    <n v="2462130"/>
    <x v="0"/>
    <s v="Computers&amp;Accessories"/>
    <s v="Accessories&amp;Peripherals"/>
    <s v="Cables&amp;Accessories"/>
    <s v="Cables"/>
    <s v="USBCables"/>
    <s v="Not Available"/>
    <s v="Not Available"/>
    <x v="0"/>
  </r>
  <r>
    <s v="B09MDCZJXS"/>
    <x v="758"/>
    <n v="1199"/>
    <n v="5499"/>
    <x v="44"/>
    <n v="3.8"/>
    <n v="2043"/>
    <n v="2449557"/>
    <x v="0"/>
    <s v="Computers&amp;Accessories"/>
    <s v="Accessories&amp;Peripherals"/>
    <s v="PCGamingPeripherals"/>
    <s v="Headsets"/>
    <s v="Not Available"/>
    <s v="Not Available"/>
    <s v="Not Available"/>
    <x v="0"/>
  </r>
  <r>
    <s v="B01NCVJMKX"/>
    <x v="759"/>
    <n v="499"/>
    <n v="999"/>
    <x v="45"/>
    <n v="4.0999999999999996"/>
    <n v="4859"/>
    <n v="2424641"/>
    <x v="0"/>
    <s v="Home&amp;Kitchen"/>
    <s v="Kitchen&amp;HomeAppliances"/>
    <s v="Vacuum,Cleaning&amp;Ironing"/>
    <s v="Irons,Steamers&amp;Accessories"/>
    <s v="LintShavers"/>
    <s v="Not Available"/>
    <s v="Not Available"/>
    <x v="0"/>
  </r>
  <r>
    <s v="B01M4GGIVU"/>
    <x v="760"/>
    <n v="199"/>
    <n v="699"/>
    <x v="85"/>
    <n v="4.2"/>
    <n v="12153"/>
    <n v="2418447"/>
    <x v="0"/>
    <s v="Electronics"/>
    <s v="HomeTheater,TV&amp;Video"/>
    <s v="Accessories"/>
    <s v="Cables"/>
    <s v="HDMICables"/>
    <s v="Not Available"/>
    <s v="Not Available"/>
    <x v="0"/>
  </r>
  <r>
    <s v="B01M4GGIVU"/>
    <x v="760"/>
    <n v="199"/>
    <n v="699"/>
    <x v="85"/>
    <n v="4.2"/>
    <n v="12153"/>
    <n v="2418447"/>
    <x v="0"/>
    <s v="Electronics"/>
    <s v="HomeTheater,TV&amp;Video"/>
    <s v="Accessories"/>
    <s v="Cables"/>
    <s v="HDMICables"/>
    <s v="Not Available"/>
    <s v="Not Available"/>
    <x v="0"/>
  </r>
  <r>
    <s v="B09GB5B4BK"/>
    <x v="761"/>
    <n v="599"/>
    <n v="899"/>
    <x v="7"/>
    <n v="4"/>
    <n v="4018"/>
    <n v="2406782"/>
    <x v="0"/>
    <s v="Computers&amp;Accessories"/>
    <s v="Accessories&amp;Peripherals"/>
    <s v="Keyboards,Mice&amp;InputDevices"/>
    <s v="Mice"/>
    <s v="Not Available"/>
    <s v="Not Available"/>
    <s v="Not Available"/>
    <x v="0"/>
  </r>
  <r>
    <s v="B09ZDVL7L8"/>
    <x v="762"/>
    <n v="2199"/>
    <n v="3895"/>
    <x v="14"/>
    <n v="3.9"/>
    <n v="1085"/>
    <n v="2385915"/>
    <x v="0"/>
    <s v="Home&amp;Kitchen"/>
    <s v="Kitchen&amp;HomeAppliances"/>
    <s v="SmallKitchenAppliances"/>
    <s v="MixerGrinders"/>
    <s v="Not Available"/>
    <s v="Not Available"/>
    <s v="Not Available"/>
    <x v="0"/>
  </r>
  <r>
    <s v="B00DJ5N9VK"/>
    <x v="763"/>
    <n v="150"/>
    <n v="150"/>
    <x v="15"/>
    <n v="4.3"/>
    <n v="15867"/>
    <n v="2380050"/>
    <x v="1"/>
    <s v="Toys&amp;Games"/>
    <s v="Arts&amp;Crafts"/>
    <s v="Drawing&amp;PaintingSupplies"/>
    <s v="ColouringPens&amp;Markers"/>
    <s v="Not Available"/>
    <s v="Not Available"/>
    <s v="Not Available"/>
    <x v="1"/>
  </r>
  <r>
    <s v="B00K32PEW4"/>
    <x v="764"/>
    <n v="535"/>
    <n v="535"/>
    <x v="15"/>
    <n v="4.4000000000000004"/>
    <n v="4426"/>
    <n v="2367910"/>
    <x v="1"/>
    <s v="OfficeProducts"/>
    <s v="OfficeElectronics"/>
    <s v="Calculators"/>
    <s v="Financial&amp;Business"/>
    <s v="Not Available"/>
    <s v="Not Available"/>
    <s v="Not Available"/>
    <x v="1"/>
  </r>
  <r>
    <s v="B09MFR93KS"/>
    <x v="765"/>
    <n v="3041.67"/>
    <n v="5999"/>
    <x v="6"/>
    <n v="4"/>
    <n v="777"/>
    <n v="2363377.59"/>
    <x v="0"/>
    <s v="Home&amp;Kitchen"/>
    <s v="Kitchen&amp;HomeAppliances"/>
    <s v="SmallKitchenAppliances"/>
    <s v="MixerGrinders"/>
    <s v="Not Available"/>
    <s v="Not Available"/>
    <s v="Not Available"/>
    <x v="0"/>
  </r>
  <r>
    <s v="B08HDCWDXD"/>
    <x v="766"/>
    <n v="3179"/>
    <n v="6999"/>
    <x v="75"/>
    <n v="4"/>
    <n v="743"/>
    <n v="2361997"/>
    <x v="0"/>
    <s v="Home&amp;Kitchen"/>
    <s v="Kitchen&amp;HomeAppliances"/>
    <s v="Vacuum,Cleaning&amp;Ironing"/>
    <s v="Vacuums&amp;FloorCare"/>
    <s v="Vacuums"/>
    <s v="HandheldVacuums"/>
    <s v="Not Available"/>
    <x v="0"/>
  </r>
  <r>
    <s v="B09NY6TRXG"/>
    <x v="767"/>
    <n v="8499"/>
    <n v="11999"/>
    <x v="24"/>
    <n v="3.9"/>
    <n v="276"/>
    <n v="2345724"/>
    <x v="0"/>
    <s v="Electronics"/>
    <s v="Mobiles&amp;Accessories"/>
    <s v="Smartphones&amp;BasicMobiles"/>
    <s v="Smartphones"/>
    <s v="Not Available"/>
    <s v="Not Available"/>
    <s v="Not Available"/>
    <x v="0"/>
  </r>
  <r>
    <s v="B08WWKM5HQ"/>
    <x v="768"/>
    <n v="2599"/>
    <n v="4780"/>
    <x v="64"/>
    <n v="3.9"/>
    <n v="898"/>
    <n v="2333902"/>
    <x v="0"/>
    <s v="Home&amp;Kitchen"/>
    <s v="Heating,Cooling&amp;AirQuality"/>
    <s v="Fans"/>
    <s v="CeilingFans"/>
    <s v="Not Available"/>
    <s v="Not Available"/>
    <s v="Not Available"/>
    <x v="0"/>
  </r>
  <r>
    <s v="B08B6XWQ1C"/>
    <x v="769"/>
    <n v="349"/>
    <n v="995"/>
    <x v="35"/>
    <n v="4.2"/>
    <n v="6676"/>
    <n v="2329924"/>
    <x v="0"/>
    <s v="Electronics"/>
    <s v="Cameras&amp;Photography"/>
    <s v="Accessories"/>
    <s v="Tripods&amp;Monopods"/>
    <s v="TripodLegs"/>
    <s v="Not Available"/>
    <s v="Not Available"/>
    <x v="0"/>
  </r>
  <r>
    <s v="B01DGVKBC6"/>
    <x v="770"/>
    <n v="287"/>
    <n v="499"/>
    <x v="42"/>
    <n v="4.4000000000000004"/>
    <n v="8076"/>
    <n v="2317812"/>
    <x v="0"/>
    <s v="Computers&amp;Accessories"/>
    <s v="Accessories&amp;Peripherals"/>
    <s v="Cables&amp;Accessories"/>
    <s v="Cables"/>
    <s v="EthernetCables"/>
    <s v="Not Available"/>
    <s v="Not Available"/>
    <x v="1"/>
  </r>
  <r>
    <s v="B0BNXFDTZ2"/>
    <x v="771"/>
    <n v="2999"/>
    <n v="11999"/>
    <x v="51"/>
    <n v="4.4000000000000004"/>
    <n v="768"/>
    <n v="2303232"/>
    <x v="0"/>
    <s v="Electronics"/>
    <s v="WearableTechnology"/>
    <s v="SmartWatches"/>
    <s v="Not Available"/>
    <s v="Not Available"/>
    <s v="Not Available"/>
    <s v="Not Available"/>
    <x v="1"/>
  </r>
  <r>
    <s v="B07Z3K96FR"/>
    <x v="772"/>
    <n v="399"/>
    <n v="1499"/>
    <x v="66"/>
    <n v="4.0999999999999996"/>
    <n v="5730"/>
    <n v="2286270"/>
    <x v="0"/>
    <s v="Computers&amp;Accessories"/>
    <s v="Accessories&amp;Peripherals"/>
    <s v="TabletAccessories"/>
    <s v="ScreenProtectors"/>
    <s v="Not Available"/>
    <s v="Not Available"/>
    <s v="Not Available"/>
    <x v="0"/>
  </r>
  <r>
    <s v="B07PFJ5VQD"/>
    <x v="773"/>
    <n v="159"/>
    <n v="595"/>
    <x v="66"/>
    <n v="4.3"/>
    <n v="14184"/>
    <n v="2255256"/>
    <x v="0"/>
    <s v="Computers&amp;Accessories"/>
    <s v="Accessories&amp;Peripherals"/>
    <s v="Cables&amp;Accessories"/>
    <s v="Cables"/>
    <s v="USBCables"/>
    <s v="Not Available"/>
    <s v="Not Available"/>
    <x v="1"/>
  </r>
  <r>
    <s v="B07N8RQ6W7"/>
    <x v="774"/>
    <n v="134"/>
    <n v="699"/>
    <x v="70"/>
    <n v="4.0999999999999996"/>
    <n v="16685"/>
    <n v="2235790"/>
    <x v="0"/>
    <s v="Electronics"/>
    <s v="Mobiles&amp;Accessories"/>
    <s v="MobileAccessories"/>
    <s v="Stands"/>
    <s v="Not Available"/>
    <s v="Not Available"/>
    <s v="Not Available"/>
    <x v="0"/>
  </r>
  <r>
    <s v="B01LYLJ99X"/>
    <x v="775"/>
    <n v="449"/>
    <n v="1300"/>
    <x v="35"/>
    <n v="4.2"/>
    <n v="4959"/>
    <n v="2226591"/>
    <x v="0"/>
    <s v="Computers&amp;Accessories"/>
    <s v="ExternalDevices&amp;DataStorage"/>
    <s v="PenDrives"/>
    <s v="Not Available"/>
    <s v="Not Available"/>
    <s v="Not Available"/>
    <s v="Not Available"/>
    <x v="0"/>
  </r>
  <r>
    <s v="B07FXLC2G2"/>
    <x v="776"/>
    <n v="698"/>
    <n v="699"/>
    <x v="15"/>
    <n v="4.2"/>
    <n v="3160"/>
    <n v="2205680"/>
    <x v="1"/>
    <s v="Home&amp;Kitchen"/>
    <s v="Kitchen&amp;HomeAppliances"/>
    <s v="WaterPurifiers&amp;Accessories"/>
    <s v="WaterFilters&amp;Purifiers"/>
    <s v="Not Available"/>
    <s v="Not Available"/>
    <s v="Not Available"/>
    <x v="0"/>
  </r>
  <r>
    <s v="B08MV82R99"/>
    <x v="777"/>
    <n v="653"/>
    <n v="1020"/>
    <x v="11"/>
    <n v="4.0999999999999996"/>
    <n v="3366"/>
    <n v="2197998"/>
    <x v="0"/>
    <s v="Home&amp;Kitchen"/>
    <s v="Heating,Cooling&amp;AirQuality"/>
    <s v="WaterHeaters&amp;Geysers"/>
    <s v="ImmersionRods"/>
    <s v="Not Available"/>
    <s v="Not Available"/>
    <s v="Not Available"/>
    <x v="0"/>
  </r>
  <r>
    <s v="B07F366Z51"/>
    <x v="778"/>
    <n v="949"/>
    <n v="2385"/>
    <x v="55"/>
    <n v="4.0999999999999996"/>
    <n v="2311"/>
    <n v="2193139"/>
    <x v="0"/>
    <s v="Home&amp;Kitchen"/>
    <s v="Kitchen&amp;HomeAppliances"/>
    <s v="SmallKitchenAppliances"/>
    <s v="Kettles&amp;HotWaterDispensers"/>
    <s v="ElectricKettles"/>
    <s v="Not Available"/>
    <s v="Not Available"/>
    <x v="0"/>
  </r>
  <r>
    <s v="B00LY12TH6"/>
    <x v="779"/>
    <n v="230"/>
    <n v="230"/>
    <x v="15"/>
    <n v="4.5"/>
    <n v="9427"/>
    <n v="2168210"/>
    <x v="1"/>
    <s v="Home&amp;Kitchen"/>
    <s v="CraftMaterials"/>
    <s v="PaintingMaterials"/>
    <s v="Not Available"/>
    <s v="Not Available"/>
    <s v="Not Available"/>
    <s v="Not Available"/>
    <x v="1"/>
  </r>
  <r>
    <s v="B08S7V8YTN"/>
    <x v="780"/>
    <n v="1199"/>
    <n v="3500"/>
    <x v="56"/>
    <n v="4.3"/>
    <n v="1802"/>
    <n v="2160598"/>
    <x v="0"/>
    <s v="Home&amp;Kitchen"/>
    <s v="Kitchen&amp;HomeAppliances"/>
    <s v="SmallKitchenAppliances"/>
    <s v="EggBoilers"/>
    <s v="Not Available"/>
    <s v="Not Available"/>
    <s v="Not Available"/>
    <x v="1"/>
  </r>
  <r>
    <s v="B081FJWN52"/>
    <x v="781"/>
    <n v="339"/>
    <n v="999"/>
    <x v="56"/>
    <n v="4.3"/>
    <n v="6255"/>
    <n v="2120445"/>
    <x v="0"/>
    <s v="Computers&amp;Accessories"/>
    <s v="Accessories&amp;Peripherals"/>
    <s v="Cables&amp;Accessories"/>
    <s v="Cables"/>
    <s v="USBCables"/>
    <s v="Not Available"/>
    <s v="Not Available"/>
    <x v="1"/>
  </r>
  <r>
    <s v="B081FG1QYX"/>
    <x v="782"/>
    <n v="339"/>
    <n v="999"/>
    <x v="56"/>
    <n v="4.3"/>
    <n v="6255"/>
    <n v="2120445"/>
    <x v="0"/>
    <s v="Computers&amp;Accessories"/>
    <s v="Accessories&amp;Peripherals"/>
    <s v="Cables&amp;Accessories"/>
    <s v="Cables"/>
    <s v="USBCables"/>
    <s v="Not Available"/>
    <s v="Not Available"/>
    <x v="1"/>
  </r>
  <r>
    <s v="B09F6KL23R"/>
    <x v="783"/>
    <n v="1414"/>
    <n v="2799"/>
    <x v="6"/>
    <n v="4"/>
    <n v="1498"/>
    <n v="2118172"/>
    <x v="0"/>
    <s v="Home&amp;Kitchen"/>
    <s v="Kitchen&amp;HomeAppliances"/>
    <s v="SmallKitchenAppliances"/>
    <s v="MiniFoodProcessors&amp;Choppers"/>
    <s v="Not Available"/>
    <s v="Not Available"/>
    <s v="Not Available"/>
    <x v="0"/>
  </r>
  <r>
    <s v="B082KVTRW8"/>
    <x v="784"/>
    <n v="1199"/>
    <n v="1900"/>
    <x v="5"/>
    <n v="4"/>
    <n v="1765"/>
    <n v="2116235"/>
    <x v="0"/>
    <s v="Home&amp;Kitchen"/>
    <s v="Kitchen&amp;HomeAppliances"/>
    <s v="SmallKitchenAppliances"/>
    <s v="Kettles&amp;HotWaterDispensers"/>
    <s v="Kettle&amp;ToasterSets"/>
    <s v="Not Available"/>
    <s v="Not Available"/>
    <x v="0"/>
  </r>
  <r>
    <s v="B07YSJ7FF1"/>
    <x v="785"/>
    <n v="645"/>
    <n v="1100"/>
    <x v="32"/>
    <n v="4"/>
    <n v="3271"/>
    <n v="2109795"/>
    <x v="0"/>
    <s v="Home&amp;Kitchen"/>
    <s v="Kitchen&amp;HomeAppliances"/>
    <s v="Vacuum,Cleaning&amp;Ironing"/>
    <s v="Irons,Steamers&amp;Accessories"/>
    <s v="Irons"/>
    <s v="DryIrons"/>
    <s v="Not Available"/>
    <x v="0"/>
  </r>
  <r>
    <s v="B07GXPDLYQ"/>
    <x v="786"/>
    <n v="249"/>
    <n v="499"/>
    <x v="45"/>
    <n v="3.3"/>
    <n v="8427"/>
    <n v="2098323"/>
    <x v="0"/>
    <s v="Home&amp;Kitchen"/>
    <s v="Kitchen&amp;HomeAppliances"/>
    <s v="SmallKitchenAppliances"/>
    <s v="HandBlenders"/>
    <s v="Not Available"/>
    <s v="Not Available"/>
    <s v="Not Available"/>
    <x v="2"/>
  </r>
  <r>
    <s v="B0B5GF6DQD"/>
    <x v="787"/>
    <n v="2499"/>
    <n v="5999"/>
    <x v="54"/>
    <n v="3.7"/>
    <n v="828"/>
    <n v="2069172"/>
    <x v="0"/>
    <s v="Electronics"/>
    <s v="WearableTechnology"/>
    <s v="SmartWatches"/>
    <s v="Not Available"/>
    <s v="Not Available"/>
    <s v="Not Available"/>
    <s v="Not Available"/>
    <x v="2"/>
  </r>
  <r>
    <s v="B09NTHQRW3"/>
    <x v="788"/>
    <n v="1999"/>
    <n v="2499"/>
    <x v="20"/>
    <n v="4.0999999999999996"/>
    <n v="1034"/>
    <n v="2066966"/>
    <x v="0"/>
    <s v="Home&amp;Kitchen"/>
    <s v="Kitchen&amp;HomeAppliances"/>
    <s v="SmallKitchenAppliances"/>
    <s v="HandBlenders"/>
    <s v="Not Available"/>
    <s v="Not Available"/>
    <s v="Not Available"/>
    <x v="0"/>
  </r>
  <r>
    <s v="B08CF3D7QR"/>
    <x v="789"/>
    <n v="154"/>
    <n v="339"/>
    <x v="75"/>
    <n v="4.3"/>
    <n v="13391"/>
    <n v="2062214"/>
    <x v="0"/>
    <s v="Computers&amp;Accessories"/>
    <s v="Accessories&amp;Peripherals"/>
    <s v="Cables&amp;Accessories"/>
    <s v="Cables"/>
    <s v="USBCables"/>
    <s v="Not Available"/>
    <s v="Not Available"/>
    <x v="1"/>
  </r>
  <r>
    <s v="B08CF3D7QR"/>
    <x v="789"/>
    <n v="154"/>
    <n v="339"/>
    <x v="75"/>
    <n v="4.3"/>
    <n v="13391"/>
    <n v="2062214"/>
    <x v="0"/>
    <s v="Computers&amp;Accessories"/>
    <s v="Accessories&amp;Peripherals"/>
    <s v="Cables&amp;Accessories"/>
    <s v="Cables"/>
    <s v="USBCables"/>
    <s v="Not Available"/>
    <s v="Not Available"/>
    <x v="1"/>
  </r>
  <r>
    <s v="B08CF3D7QR"/>
    <x v="789"/>
    <n v="154"/>
    <n v="339"/>
    <x v="75"/>
    <n v="4.3"/>
    <n v="13391"/>
    <n v="2062214"/>
    <x v="0"/>
    <s v="Computers&amp;Accessories"/>
    <s v="Accessories&amp;Peripherals"/>
    <s v="Cables&amp;Accessories"/>
    <s v="Cables"/>
    <s v="USBCables"/>
    <s v="Not Available"/>
    <s v="Not Available"/>
    <x v="1"/>
  </r>
  <r>
    <s v="B078JF6X9B"/>
    <x v="790"/>
    <n v="3645"/>
    <n v="6070"/>
    <x v="49"/>
    <n v="4.2"/>
    <n v="561"/>
    <n v="2044845"/>
    <x v="0"/>
    <s v="Home&amp;Kitchen"/>
    <s v="Heating,Cooling&amp;AirQuality"/>
    <s v="WaterHeaters&amp;Geysers"/>
    <s v="InstantWaterHeaters"/>
    <s v="Not Available"/>
    <s v="Not Available"/>
    <s v="Not Available"/>
    <x v="0"/>
  </r>
  <r>
    <s v="B083J64CBB"/>
    <x v="791"/>
    <n v="199"/>
    <n v="499"/>
    <x v="55"/>
    <n v="4"/>
    <n v="10234"/>
    <n v="2036566"/>
    <x v="0"/>
    <s v="Home&amp;Kitchen"/>
    <s v="HomeStorage&amp;Organization"/>
    <s v="LaundryOrganization"/>
    <s v="LaundryBaskets"/>
    <s v="Not Available"/>
    <s v="Not Available"/>
    <s v="Not Available"/>
    <x v="0"/>
  </r>
  <r>
    <s v="B00LY1FN1K"/>
    <x v="792"/>
    <n v="200"/>
    <n v="230"/>
    <x v="68"/>
    <n v="4.4000000000000004"/>
    <n v="10170"/>
    <n v="2034000"/>
    <x v="0"/>
    <s v="Home&amp;Kitchen"/>
    <s v="CraftMaterials"/>
    <s v="PaintingMaterials"/>
    <s v="Paints"/>
    <s v="Not Available"/>
    <s v="Not Available"/>
    <s v="Not Available"/>
    <x v="1"/>
  </r>
  <r>
    <s v="B0B5GJRTHB"/>
    <x v="793"/>
    <n v="889"/>
    <n v="1999"/>
    <x v="63"/>
    <n v="4.2"/>
    <n v="2284"/>
    <n v="2030476"/>
    <x v="0"/>
    <s v="Electronics"/>
    <s v="Headphones,Earbuds&amp;Accessories"/>
    <s v="Headphones"/>
    <s v="In-Ear"/>
    <s v="Not Available"/>
    <s v="Not Available"/>
    <s v="Not Available"/>
    <x v="0"/>
  </r>
  <r>
    <s v="B099SD8PRP"/>
    <x v="794"/>
    <n v="579"/>
    <n v="1090"/>
    <x v="58"/>
    <n v="4.4000000000000004"/>
    <n v="3482"/>
    <n v="2016078"/>
    <x v="0"/>
    <s v="Computers&amp;Accessories"/>
    <s v="Accessories&amp;Peripherals"/>
    <s v="Keyboards,Mice&amp;InputDevices"/>
    <s v="Mice"/>
    <s v="Not Available"/>
    <s v="Not Available"/>
    <s v="Not Available"/>
    <x v="1"/>
  </r>
  <r>
    <s v="B00GZLB57U"/>
    <x v="795"/>
    <n v="238"/>
    <n v="699"/>
    <x v="56"/>
    <n v="4.4000000000000004"/>
    <n v="8372"/>
    <n v="1992536"/>
    <x v="0"/>
    <s v="Computers&amp;Accessories"/>
    <s v="Accessories&amp;Peripherals"/>
    <s v="Cables&amp;Accessories"/>
    <s v="Cables"/>
    <s v="EthernetCables"/>
    <s v="Not Available"/>
    <s v="Not Available"/>
    <x v="1"/>
  </r>
  <r>
    <s v="B01NBX5RSB"/>
    <x v="796"/>
    <n v="770"/>
    <n v="1547"/>
    <x v="45"/>
    <n v="4.3"/>
    <n v="2585"/>
    <n v="1990450"/>
    <x v="0"/>
    <s v="Computers&amp;Accessories"/>
    <s v="Accessories&amp;Peripherals"/>
    <s v="LaptopAccessories"/>
    <s v="LaptopChargers&amp;PowerSupplies"/>
    <s v="Not Available"/>
    <s v="Not Available"/>
    <s v="Not Available"/>
    <x v="1"/>
  </r>
  <r>
    <s v="B08TTRVWKY"/>
    <x v="797"/>
    <n v="1099"/>
    <n v="1899"/>
    <x v="42"/>
    <n v="4.3"/>
    <n v="1811"/>
    <n v="1990289"/>
    <x v="0"/>
    <s v="Home&amp;Kitchen"/>
    <s v="Kitchen&amp;HomeAppliances"/>
    <s v="SmallKitchenAppliances"/>
    <s v="EggBoilers"/>
    <s v="Not Available"/>
    <s v="Not Available"/>
    <s v="Not Available"/>
    <x v="1"/>
  </r>
  <r>
    <s v="B07S7DCJKS"/>
    <x v="798"/>
    <n v="199"/>
    <n v="499"/>
    <x v="55"/>
    <n v="4.3"/>
    <n v="9998"/>
    <n v="1989602"/>
    <x v="0"/>
    <s v="Computers&amp;Accessories"/>
    <s v="Accessories&amp;Peripherals"/>
    <s v="Keyboards,Mice&amp;InputDevices"/>
    <s v="Keyboard&amp;MiceAccessories"/>
    <s v="MousePads"/>
    <s v="Not Available"/>
    <s v="Not Available"/>
    <x v="1"/>
  </r>
  <r>
    <s v="B09163Q5CD"/>
    <x v="799"/>
    <n v="1187"/>
    <n v="1929"/>
    <x v="61"/>
    <n v="4.0999999999999996"/>
    <n v="1662"/>
    <n v="1972794"/>
    <x v="0"/>
    <s v="Computers&amp;Accessories"/>
    <s v="Accessories&amp;Peripherals"/>
    <s v="USBHubs"/>
    <s v="Not Available"/>
    <s v="Not Available"/>
    <s v="Not Available"/>
    <s v="Not Available"/>
    <x v="0"/>
  </r>
  <r>
    <s v="B07PFJ5W31"/>
    <x v="800"/>
    <n v="139"/>
    <n v="495"/>
    <x v="85"/>
    <n v="4.3"/>
    <n v="14185"/>
    <n v="1971715"/>
    <x v="0"/>
    <s v="Electronics"/>
    <s v="Mobiles&amp;Accessories"/>
    <s v="MobileAccessories"/>
    <s v="Cables&amp;Adapters"/>
    <s v="OTGAdapters"/>
    <s v="Not Available"/>
    <s v="Not Available"/>
    <x v="1"/>
  </r>
  <r>
    <s v="B07G147SZD"/>
    <x v="801"/>
    <n v="2699"/>
    <n v="3799"/>
    <x v="24"/>
    <n v="4"/>
    <n v="727"/>
    <n v="1962173"/>
    <x v="0"/>
    <s v="Home&amp;Kitchen"/>
    <s v="Heating,Cooling&amp;AirQuality"/>
    <s v="WaterHeaters&amp;Geysers"/>
    <s v="InstantWaterHeaters"/>
    <s v="Not Available"/>
    <s v="Not Available"/>
    <s v="Not Available"/>
    <x v="0"/>
  </r>
  <r>
    <s v="B00N1U9AJS"/>
    <x v="802"/>
    <n v="130"/>
    <n v="165"/>
    <x v="1"/>
    <n v="3.9"/>
    <n v="14778"/>
    <n v="1921140"/>
    <x v="0"/>
    <s v="Home&amp;Kitchen"/>
    <s v="CraftMaterials"/>
    <s v="Scrapbooking"/>
    <s v="Tape"/>
    <s v="Not Available"/>
    <s v="Not Available"/>
    <s v="Not Available"/>
    <x v="0"/>
  </r>
  <r>
    <s v="B07SY4C3TD"/>
    <x v="803"/>
    <n v="596"/>
    <n v="723"/>
    <x v="26"/>
    <n v="4.4000000000000004"/>
    <n v="3219"/>
    <n v="1918524"/>
    <x v="0"/>
    <s v="Computers&amp;Accessories"/>
    <s v="Printers,Inks&amp;Accessories"/>
    <s v="Inks,Toners&amp;Cartridges"/>
    <s v="InkjetInkCartridges"/>
    <s v="Not Available"/>
    <s v="Not Available"/>
    <s v="Not Available"/>
    <x v="1"/>
  </r>
  <r>
    <s v="B0B2931FCV"/>
    <x v="804"/>
    <n v="999"/>
    <n v="4199"/>
    <x v="65"/>
    <n v="3.5"/>
    <n v="1913"/>
    <n v="1911087"/>
    <x v="0"/>
    <s v="Electronics"/>
    <s v="Headphones,Earbuds&amp;Accessories"/>
    <s v="Headphones"/>
    <s v="In-Ear"/>
    <s v="Not Available"/>
    <s v="Not Available"/>
    <s v="Not Available"/>
    <x v="2"/>
  </r>
  <r>
    <s v="B0814P4L98"/>
    <x v="805"/>
    <n v="351"/>
    <n v="999"/>
    <x v="35"/>
    <n v="4"/>
    <n v="5380"/>
    <n v="1888380"/>
    <x v="0"/>
    <s v="Home&amp;Kitchen"/>
    <s v="HomeStorage&amp;Organization"/>
    <s v="LaundryOrganization"/>
    <s v="LaundryBaskets"/>
    <s v="Not Available"/>
    <s v="Not Available"/>
    <s v="Not Available"/>
    <x v="0"/>
  </r>
  <r>
    <s v="B06XFTHCNY"/>
    <x v="806"/>
    <n v="439"/>
    <n v="758"/>
    <x v="42"/>
    <n v="4.2"/>
    <n v="4296"/>
    <n v="1885944"/>
    <x v="0"/>
    <s v="Electronics"/>
    <s v="HomeTheater,TV&amp;Video"/>
    <s v="Accessories"/>
    <s v="Cables"/>
    <s v="RCACables"/>
    <s v="Not Available"/>
    <s v="Not Available"/>
    <x v="0"/>
  </r>
  <r>
    <s v="B0B12K5BPM"/>
    <x v="807"/>
    <n v="1049"/>
    <n v="2299"/>
    <x v="47"/>
    <n v="3.9"/>
    <n v="1779"/>
    <n v="1866171"/>
    <x v="0"/>
    <s v="Electronics"/>
    <s v="HomeAudio"/>
    <s v="Speakers"/>
    <s v="BluetoothSpeakers"/>
    <s v="Not Available"/>
    <s v="Not Available"/>
    <s v="Not Available"/>
    <x v="0"/>
  </r>
  <r>
    <s v="B00UGZWM2I"/>
    <x v="808"/>
    <n v="198"/>
    <n v="800"/>
    <x v="51"/>
    <n v="4.0999999999999996"/>
    <n v="9344"/>
    <n v="1850112"/>
    <x v="0"/>
    <s v="OfficeProducts"/>
    <s v="OfficePaperProducts"/>
    <s v="Paper"/>
    <s v="Stationery"/>
    <s v="Notebooks,WritingPads&amp;Diaries"/>
    <s v="Notepads&amp;MemoBooks"/>
    <s v="Not Available"/>
    <x v="0"/>
  </r>
  <r>
    <s v="B009P2LK08"/>
    <x v="809"/>
    <n v="749"/>
    <n v="1129"/>
    <x v="28"/>
    <n v="4"/>
    <n v="2446"/>
    <n v="1832054"/>
    <x v="0"/>
    <s v="Home&amp;Kitchen"/>
    <s v="Heating,Cooling&amp;AirQuality"/>
    <s v="RoomHeaters"/>
    <s v="ElectricHeaters"/>
    <s v="Not Available"/>
    <s v="Not Available"/>
    <s v="Not Available"/>
    <x v="0"/>
  </r>
  <r>
    <s v="B09M869Z5V"/>
    <x v="810"/>
    <n v="570"/>
    <n v="999"/>
    <x v="18"/>
    <n v="4.2"/>
    <n v="3201"/>
    <n v="1824570"/>
    <x v="0"/>
    <s v="Computers&amp;Accessories"/>
    <s v="Accessories&amp;Peripherals"/>
    <s v="USBHubs"/>
    <s v="Not Available"/>
    <s v="Not Available"/>
    <s v="Not Available"/>
    <s v="Not Available"/>
    <x v="0"/>
  </r>
  <r>
    <s v="B00KIE28X0"/>
    <x v="811"/>
    <n v="310"/>
    <n v="310"/>
    <x v="15"/>
    <n v="4.5"/>
    <n v="5882"/>
    <n v="1823420"/>
    <x v="1"/>
    <s v="Home&amp;Kitchen"/>
    <s v="CraftMaterials"/>
    <s v="PaintingMaterials"/>
    <s v="Paints"/>
    <s v="Not Available"/>
    <s v="Not Available"/>
    <s v="Not Available"/>
    <x v="1"/>
  </r>
  <r>
    <s v="B01IOZUHRS"/>
    <x v="812"/>
    <n v="179"/>
    <n v="499"/>
    <x v="52"/>
    <n v="4.0999999999999996"/>
    <n v="10174"/>
    <n v="1821146"/>
    <x v="0"/>
    <s v="Computers&amp;Accessories"/>
    <s v="Accessories&amp;Peripherals"/>
    <s v="LaptopAccessories"/>
    <s v="LaptopChargers&amp;PowerSupplies"/>
    <s v="Not Available"/>
    <s v="Not Available"/>
    <s v="Not Available"/>
    <x v="0"/>
  </r>
  <r>
    <s v="B07VZYMQNZ"/>
    <x v="813"/>
    <n v="1180"/>
    <n v="1440"/>
    <x v="26"/>
    <n v="4.2"/>
    <n v="1527"/>
    <n v="1801860"/>
    <x v="0"/>
    <s v="Home&amp;Kitchen"/>
    <s v="Kitchen&amp;HomeAppliances"/>
    <s v="SmallKitchenAppliances"/>
    <s v="Kettles&amp;HotWaterDispensers"/>
    <s v="ElectricKettles"/>
    <s v="Not Available"/>
    <s v="Not Available"/>
    <x v="0"/>
  </r>
  <r>
    <s v="B08WLY8V9S"/>
    <x v="814"/>
    <n v="425"/>
    <n v="899"/>
    <x v="40"/>
    <n v="4.5"/>
    <n v="4219"/>
    <n v="1793075"/>
    <x v="0"/>
    <s v="Computers&amp;Accessories"/>
    <s v="Accessories&amp;Peripherals"/>
    <s v="Keyboards,Mice&amp;InputDevices"/>
    <s v="Keyboard&amp;MiceAccessories"/>
    <s v="MousePads"/>
    <s v="Not Available"/>
    <s v="Not Available"/>
    <x v="1"/>
  </r>
  <r>
    <s v="B07DKZCZ89"/>
    <x v="815"/>
    <n v="119"/>
    <n v="499"/>
    <x v="65"/>
    <n v="4.3"/>
    <n v="15032"/>
    <n v="1788808"/>
    <x v="0"/>
    <s v="Electronics"/>
    <s v="Headphones,Earbuds&amp;Accessories"/>
    <s v="Cases"/>
    <s v="Not Available"/>
    <s v="Not Available"/>
    <s v="Not Available"/>
    <s v="Not Available"/>
    <x v="1"/>
  </r>
  <r>
    <s v="B00J4YG0PC"/>
    <x v="816"/>
    <n v="561"/>
    <n v="720"/>
    <x v="8"/>
    <n v="4.4000000000000004"/>
    <n v="3182"/>
    <n v="1785102"/>
    <x v="0"/>
    <s v="OfficeProducts"/>
    <s v="OfficePaperProducts"/>
    <s v="Paper"/>
    <s v="Stationery"/>
    <s v="Notebooks,WritingPads&amp;Diaries"/>
    <s v="CompositionNotebooks"/>
    <s v="Not Available"/>
    <x v="1"/>
  </r>
  <r>
    <s v="B0978V2CP6"/>
    <x v="817"/>
    <n v="1990"/>
    <n v="3100"/>
    <x v="11"/>
    <n v="4"/>
    <n v="897"/>
    <n v="1785030"/>
    <x v="0"/>
    <s v="Electronics"/>
    <s v="HomeTheater,TV&amp;Video"/>
    <s v="AVReceivers&amp;Amplifiers"/>
    <s v="Not Available"/>
    <s v="Not Available"/>
    <s v="Not Available"/>
    <s v="Not Available"/>
    <x v="0"/>
  </r>
  <r>
    <s v="B08RZ5K9YH"/>
    <x v="818"/>
    <n v="999"/>
    <n v="1999"/>
    <x v="45"/>
    <n v="4.3"/>
    <n v="1777"/>
    <n v="1775223"/>
    <x v="0"/>
    <s v="Electronics"/>
    <s v="Mobiles&amp;Accessories"/>
    <s v="MobileAccessories"/>
    <s v="Chargers"/>
    <s v="WallChargers"/>
    <s v="Not Available"/>
    <s v="Not Available"/>
    <x v="1"/>
  </r>
  <r>
    <s v="B09P858DK8"/>
    <x v="819"/>
    <n v="489"/>
    <n v="1999"/>
    <x v="65"/>
    <n v="4"/>
    <n v="3626"/>
    <n v="1773114"/>
    <x v="0"/>
    <s v="Electronics"/>
    <s v="Mobiles&amp;Accessories"/>
    <s v="MobileAccessories"/>
    <s v="AutomobileAccessories"/>
    <s v="Cradles"/>
    <s v="Not Available"/>
    <s v="Not Available"/>
    <x v="0"/>
  </r>
  <r>
    <s v="B08XLR6DSB"/>
    <x v="820"/>
    <n v="721"/>
    <n v="1499"/>
    <x v="62"/>
    <n v="3.1"/>
    <n v="2449"/>
    <n v="1765729"/>
    <x v="0"/>
    <s v="Home&amp;Kitchen"/>
    <s v="Kitchen&amp;HomeAppliances"/>
    <s v="SewingMachines&amp;Accessories"/>
    <s v="Sewing&amp;EmbroideryMachines"/>
    <s v="Not Available"/>
    <s v="Not Available"/>
    <s v="Not Available"/>
    <x v="4"/>
  </r>
  <r>
    <s v="B08TT63N58"/>
    <x v="821"/>
    <n v="499"/>
    <n v="2199"/>
    <x v="73"/>
    <n v="3.1"/>
    <n v="3527"/>
    <n v="1759973"/>
    <x v="0"/>
    <s v="Home&amp;Kitchen"/>
    <s v="Kitchen&amp;HomeAppliances"/>
    <s v="SmallKitchenAppliances"/>
    <s v="Juicers"/>
    <s v="Not Available"/>
    <s v="Not Available"/>
    <s v="Not Available"/>
    <x v="4"/>
  </r>
  <r>
    <s v="B08F47T4X5"/>
    <x v="822"/>
    <n v="89"/>
    <n v="89"/>
    <x v="15"/>
    <n v="4.2"/>
    <n v="19621"/>
    <n v="1746269"/>
    <x v="1"/>
    <s v="Home&amp;Kitchen"/>
    <s v="Kitchen&amp;HomeAppliances"/>
    <s v="SmallKitchenAppliances"/>
    <s v="VacuumSealers"/>
    <s v="Not Available"/>
    <s v="Not Available"/>
    <s v="Not Available"/>
    <x v="0"/>
  </r>
  <r>
    <s v="B0949FPSFY"/>
    <x v="823"/>
    <n v="799"/>
    <n v="1999"/>
    <x v="55"/>
    <n v="4.0999999999999996"/>
    <n v="2162"/>
    <n v="1727438"/>
    <x v="0"/>
    <s v="Home&amp;Kitchen"/>
    <s v="Kitchen&amp;HomeAppliances"/>
    <s v="SmallKitchenAppliances"/>
    <s v="DigitalKitchenScales"/>
    <s v="Not Available"/>
    <s v="Not Available"/>
    <s v="Not Available"/>
    <x v="0"/>
  </r>
  <r>
    <s v="B07NKNBTT3"/>
    <x v="824"/>
    <n v="799"/>
    <n v="1230"/>
    <x v="17"/>
    <n v="4.0999999999999996"/>
    <n v="2138"/>
    <n v="1708262"/>
    <x v="0"/>
    <s v="Home&amp;Kitchen"/>
    <s v="Kitchen&amp;HomeAppliances"/>
    <s v="Vacuum,Cleaning&amp;Ironing"/>
    <s v="Irons,Steamers&amp;Accessories"/>
    <s v="LintShavers"/>
    <s v="Not Available"/>
    <s v="Not Available"/>
    <x v="0"/>
  </r>
  <r>
    <s v="B08N1WL9XW"/>
    <x v="825"/>
    <n v="182"/>
    <n v="599"/>
    <x v="41"/>
    <n v="4"/>
    <n v="9378"/>
    <n v="1706796"/>
    <x v="0"/>
    <s v="Computers&amp;Accessories"/>
    <s v="Accessories&amp;Peripherals"/>
    <s v="Cables&amp;Accessories"/>
    <s v="Cables"/>
    <s v="USBCables"/>
    <s v="Not Available"/>
    <s v="Not Available"/>
    <x v="0"/>
  </r>
  <r>
    <s v="B08YD264ZS"/>
    <x v="826"/>
    <n v="999"/>
    <n v="2499"/>
    <x v="55"/>
    <n v="4.3"/>
    <n v="1690"/>
    <n v="1688310"/>
    <x v="0"/>
    <s v="Computers&amp;Accessories"/>
    <s v="Accessories&amp;Peripherals"/>
    <s v="LaptopAccessories"/>
    <s v="Lapdesks"/>
    <s v="Not Available"/>
    <s v="Not Available"/>
    <s v="Not Available"/>
    <x v="1"/>
  </r>
  <r>
    <s v="B08FTFXNNB"/>
    <x v="827"/>
    <n v="499"/>
    <n v="1999"/>
    <x v="51"/>
    <n v="3.7"/>
    <n v="3369"/>
    <n v="1681131"/>
    <x v="0"/>
    <s v="Electronics"/>
    <s v="Cameras&amp;Photography"/>
    <s v="VideoCameras"/>
    <s v="Not Available"/>
    <s v="Not Available"/>
    <s v="Not Available"/>
    <s v="Not Available"/>
    <x v="2"/>
  </r>
  <r>
    <s v="B097JQ1J5G"/>
    <x v="828"/>
    <n v="179"/>
    <n v="499"/>
    <x v="52"/>
    <n v="3.4"/>
    <n v="9385"/>
    <n v="1679915"/>
    <x v="0"/>
    <s v="Computers&amp;Accessories"/>
    <s v="Accessories&amp;Peripherals"/>
    <s v="USBHubs"/>
    <s v="Not Available"/>
    <s v="Not Available"/>
    <s v="Not Available"/>
    <s v="Not Available"/>
    <x v="2"/>
  </r>
  <r>
    <s v="B078JBK4GX"/>
    <x v="829"/>
    <n v="2599"/>
    <n v="4560"/>
    <x v="18"/>
    <n v="4.4000000000000004"/>
    <n v="646"/>
    <n v="1678954"/>
    <x v="0"/>
    <s v="Home&amp;Kitchen"/>
    <s v="Heating,Cooling&amp;AirQuality"/>
    <s v="WaterHeaters&amp;Geysers"/>
    <s v="InstantWaterHeaters"/>
    <s v="Not Available"/>
    <s v="Not Available"/>
    <s v="Not Available"/>
    <x v="1"/>
  </r>
  <r>
    <s v="B097JVLW3L"/>
    <x v="830"/>
    <n v="2699"/>
    <n v="3500"/>
    <x v="0"/>
    <n v="3.5"/>
    <n v="621"/>
    <n v="1676079"/>
    <x v="0"/>
    <s v="Electronics"/>
    <s v="HomeTheater,TV&amp;Video"/>
    <s v="Accessories"/>
    <s v="3DGlasses"/>
    <s v="Not Available"/>
    <s v="Not Available"/>
    <s v="Not Available"/>
    <x v="2"/>
  </r>
  <r>
    <s v="B0971DWFDT"/>
    <x v="831"/>
    <n v="337"/>
    <n v="699"/>
    <x v="62"/>
    <n v="4.2"/>
    <n v="4969"/>
    <n v="1674553"/>
    <x v="0"/>
    <s v="Electronics"/>
    <s v="Mobiles&amp;Accessories"/>
    <s v="MobileAccessories"/>
    <s v="Chargers"/>
    <s v="AutomobileChargers"/>
    <s v="Not Available"/>
    <s v="Not Available"/>
    <x v="0"/>
  </r>
  <r>
    <s v="B09CKSYBLR"/>
    <x v="832"/>
    <n v="999"/>
    <n v="1499"/>
    <x v="7"/>
    <n v="4.0999999999999996"/>
    <n v="1646"/>
    <n v="1644354"/>
    <x v="0"/>
    <s v="Home&amp;Kitchen"/>
    <s v="Kitchen&amp;HomeAppliances"/>
    <s v="SmallKitchenAppliances"/>
    <s v="MiniFoodProcessors&amp;Choppers"/>
    <s v="Not Available"/>
    <s v="Not Available"/>
    <s v="Not Available"/>
    <x v="0"/>
  </r>
  <r>
    <s v="B077BTLQ67"/>
    <x v="833"/>
    <n v="2790"/>
    <n v="4890"/>
    <x v="18"/>
    <n v="3.9"/>
    <n v="588"/>
    <n v="1640520"/>
    <x v="0"/>
    <s v="Home&amp;Kitchen"/>
    <s v="Heating,Cooling&amp;AirQuality"/>
    <s v="WaterHeaters&amp;Geysers"/>
    <s v="InstantWaterHeaters"/>
    <s v="Not Available"/>
    <s v="Not Available"/>
    <s v="Not Available"/>
    <x v="0"/>
  </r>
  <r>
    <s v="B09PNR6F8Q"/>
    <x v="834"/>
    <n v="249"/>
    <n v="399"/>
    <x v="61"/>
    <n v="4"/>
    <n v="6558"/>
    <n v="1632942"/>
    <x v="0"/>
    <s v="Computers&amp;Accessories"/>
    <s v="Accessories&amp;Peripherals"/>
    <s v="Cables&amp;Accessories"/>
    <s v="Cables"/>
    <s v="USBCables"/>
    <s v="Not Available"/>
    <s v="Not Available"/>
    <x v="0"/>
  </r>
  <r>
    <s v="B07NCKMXVZ"/>
    <x v="835"/>
    <n v="455"/>
    <n v="999"/>
    <x v="47"/>
    <n v="4.0999999999999996"/>
    <n v="3578"/>
    <n v="1627990"/>
    <x v="0"/>
    <s v="Home&amp;Kitchen"/>
    <s v="Kitchen&amp;HomeAppliances"/>
    <s v="Vacuum,Cleaning&amp;Ironing"/>
    <s v="Irons,Steamers&amp;Accessories"/>
    <s v="LintShavers"/>
    <s v="Not Available"/>
    <s v="Not Available"/>
    <x v="0"/>
  </r>
  <r>
    <s v="B08BQ947H3"/>
    <x v="836"/>
    <n v="149"/>
    <n v="149"/>
    <x v="15"/>
    <n v="4.3"/>
    <n v="10833"/>
    <n v="1614117"/>
    <x v="1"/>
    <s v="Computers&amp;Accessories"/>
    <s v="Accessories&amp;Peripherals"/>
    <s v="LaptopAccessories"/>
    <s v="CameraPrivacyCovers"/>
    <s v="Not Available"/>
    <s v="Not Available"/>
    <s v="Not Available"/>
    <x v="1"/>
  </r>
  <r>
    <s v="B08BQ947H3"/>
    <x v="836"/>
    <n v="149"/>
    <n v="149"/>
    <x v="15"/>
    <n v="4.3"/>
    <n v="10833"/>
    <n v="1614117"/>
    <x v="1"/>
    <s v="Computers&amp;Accessories"/>
    <s v="Accessories&amp;Peripherals"/>
    <s v="LaptopAccessories"/>
    <s v="CameraPrivacyCovers"/>
    <s v="Not Available"/>
    <s v="Not Available"/>
    <s v="Not Available"/>
    <x v="1"/>
  </r>
  <r>
    <s v="B0BM9H2NY9"/>
    <x v="837"/>
    <n v="699"/>
    <n v="1599"/>
    <x v="63"/>
    <n v="4.7"/>
    <n v="2300"/>
    <n v="1607700"/>
    <x v="0"/>
    <s v="Home&amp;Kitchen"/>
    <s v="Kitchen&amp;HomeAppliances"/>
    <s v="SmallKitchenAppliances"/>
    <s v="EggBoilers"/>
    <s v="Not Available"/>
    <s v="Not Available"/>
    <s v="Not Available"/>
    <x v="1"/>
  </r>
  <r>
    <s v="B09CTRPSJR"/>
    <x v="838"/>
    <n v="217"/>
    <n v="237"/>
    <x v="59"/>
    <n v="3.8"/>
    <n v="7354"/>
    <n v="1595818"/>
    <x v="0"/>
    <s v="Computers&amp;Accessories"/>
    <s v="Accessories&amp;Peripherals"/>
    <s v="Keyboards,Mice&amp;InputDevices"/>
    <s v="GraphicTablets"/>
    <s v="Not Available"/>
    <s v="Not Available"/>
    <s v="Not Available"/>
    <x v="0"/>
  </r>
  <r>
    <s v="B09KPXTZXN"/>
    <x v="839"/>
    <n v="949"/>
    <n v="1999"/>
    <x v="40"/>
    <n v="4"/>
    <n v="1679"/>
    <n v="1593371"/>
    <x v="0"/>
    <s v="Home&amp;Kitchen"/>
    <s v="Kitchen&amp;HomeAppliances"/>
    <s v="SmallKitchenAppliances"/>
    <s v="MiniFoodProcessors&amp;Choppers"/>
    <s v="Not Available"/>
    <s v="Not Available"/>
    <s v="Not Available"/>
    <x v="0"/>
  </r>
  <r>
    <s v="B09R83SFYV"/>
    <x v="840"/>
    <n v="1484"/>
    <n v="2499"/>
    <x v="32"/>
    <n v="3.7"/>
    <n v="1067"/>
    <n v="1583428"/>
    <x v="0"/>
    <s v="Home&amp;Kitchen"/>
    <s v="Kitchen&amp;HomeAppliances"/>
    <s v="SewingMachines&amp;Accessories"/>
    <s v="Sewing&amp;EmbroideryMachines"/>
    <s v="Not Available"/>
    <s v="Not Available"/>
    <s v="Not Available"/>
    <x v="2"/>
  </r>
  <r>
    <s v="B07J2BQZD6"/>
    <x v="841"/>
    <n v="199"/>
    <n v="399"/>
    <x v="45"/>
    <n v="3.7"/>
    <n v="7945"/>
    <n v="1581055"/>
    <x v="0"/>
    <s v="Home&amp;Kitchen"/>
    <s v="HomeStorage&amp;Organization"/>
    <s v="LaundryOrganization"/>
    <s v="LaundryBaskets"/>
    <s v="Not Available"/>
    <s v="Not Available"/>
    <s v="Not Available"/>
    <x v="2"/>
  </r>
  <r>
    <s v="B096MSW6CT"/>
    <x v="842"/>
    <n v="199"/>
    <n v="1899"/>
    <x v="86"/>
    <n v="3.9"/>
    <n v="7928"/>
    <n v="1577672"/>
    <x v="0"/>
    <s v="Computers&amp;Accessories"/>
    <s v="Accessories&amp;Peripherals"/>
    <s v="Cables&amp;Accessories"/>
    <s v="Cables"/>
    <s v="USBCables"/>
    <s v="Not Available"/>
    <s v="Not Available"/>
    <x v="0"/>
  </r>
  <r>
    <s v="B096MSW6CT"/>
    <x v="842"/>
    <n v="199"/>
    <n v="999"/>
    <x v="57"/>
    <n v="3.9"/>
    <n v="7928"/>
    <n v="1577672"/>
    <x v="0"/>
    <s v="Computers&amp;Accessories"/>
    <s v="Accessories&amp;Peripherals"/>
    <s v="Cables&amp;Accessories"/>
    <s v="Cables"/>
    <s v="USBCables"/>
    <s v="Not Available"/>
    <s v="Not Available"/>
    <x v="0"/>
  </r>
  <r>
    <s v="B096MSW6CT"/>
    <x v="842"/>
    <n v="199"/>
    <n v="999"/>
    <x v="57"/>
    <n v="3.9"/>
    <n v="7928"/>
    <n v="1577672"/>
    <x v="0"/>
    <s v="Computers&amp;Accessories"/>
    <s v="Accessories&amp;Peripherals"/>
    <s v="Cables&amp;Accessories"/>
    <s v="Cables"/>
    <s v="USBCables"/>
    <s v="Not Available"/>
    <s v="Not Available"/>
    <x v="0"/>
  </r>
  <r>
    <s v="B09PDZNSBG"/>
    <x v="843"/>
    <n v="2575"/>
    <n v="6700"/>
    <x v="36"/>
    <n v="4.2"/>
    <n v="611"/>
    <n v="1573325"/>
    <x v="0"/>
    <s v="Home&amp;Kitchen"/>
    <s v="Kitchen&amp;HomeAppliances"/>
    <s v="Vacuum,Cleaning&amp;Ironing"/>
    <s v="Irons,Steamers&amp;Accessories"/>
    <s v="Irons"/>
    <s v="SteamIrons"/>
    <s v="Not Available"/>
    <x v="0"/>
  </r>
  <r>
    <s v="B08CTQP51L"/>
    <x v="844"/>
    <n v="379"/>
    <n v="1499"/>
    <x v="51"/>
    <n v="4.2"/>
    <n v="4149"/>
    <n v="1572471"/>
    <x v="0"/>
    <s v="Computers&amp;Accessories"/>
    <s v="Accessories&amp;Peripherals"/>
    <s v="TabletAccessories"/>
    <s v="ScreenProtectors"/>
    <s v="Not Available"/>
    <s v="Not Available"/>
    <s v="Not Available"/>
    <x v="0"/>
  </r>
  <r>
    <s v="B01MUAUOCX"/>
    <x v="845"/>
    <n v="688"/>
    <n v="747"/>
    <x v="59"/>
    <n v="4.5"/>
    <n v="2280"/>
    <n v="1568640"/>
    <x v="0"/>
    <s v="Home&amp;Kitchen"/>
    <s v="Kitchen&amp;HomeAppliances"/>
    <s v="SmallKitchenAppliances"/>
    <s v="SmallApplianceParts&amp;Accessories"/>
    <s v="Not Available"/>
    <s v="Not Available"/>
    <s v="Not Available"/>
    <x v="1"/>
  </r>
  <r>
    <s v="B07YCBSCYB"/>
    <x v="846"/>
    <n v="1999"/>
    <n v="3300"/>
    <x v="37"/>
    <n v="4.2"/>
    <n v="780"/>
    <n v="1559220"/>
    <x v="0"/>
    <s v="Home&amp;Kitchen"/>
    <s v="Kitchen&amp;HomeAppliances"/>
    <s v="SmallKitchenAppliances"/>
    <s v="InductionCooktop"/>
    <s v="Not Available"/>
    <s v="Not Available"/>
    <s v="Not Available"/>
    <x v="0"/>
  </r>
  <r>
    <s v="B078XFKBZL"/>
    <x v="847"/>
    <n v="600"/>
    <n v="640"/>
    <x v="31"/>
    <n v="3.8"/>
    <n v="2593"/>
    <n v="1555800"/>
    <x v="0"/>
    <s v="Home&amp;Kitchen"/>
    <s v="Kitchen&amp;HomeAppliances"/>
    <s v="WaterPurifiers&amp;Accessories"/>
    <s v="WaterCartridges"/>
    <s v="Not Available"/>
    <s v="Not Available"/>
    <s v="Not Available"/>
    <x v="0"/>
  </r>
  <r>
    <s v="B08LVVTGZK"/>
    <x v="848"/>
    <n v="929"/>
    <n v="1300"/>
    <x v="24"/>
    <n v="3.9"/>
    <n v="1672"/>
    <n v="1553288"/>
    <x v="0"/>
    <s v="Home&amp;Kitchen"/>
    <s v="Kitchen&amp;HomeAppliances"/>
    <s v="SmallKitchenAppliances"/>
    <s v="SandwichMakers"/>
    <s v="Not Available"/>
    <s v="Not Available"/>
    <s v="Not Available"/>
    <x v="0"/>
  </r>
  <r>
    <s v="B0B5RP43VN"/>
    <x v="849"/>
    <n v="1474"/>
    <n v="4650"/>
    <x v="22"/>
    <n v="4.0999999999999996"/>
    <n v="1045"/>
    <n v="1540330"/>
    <x v="0"/>
    <s v="Home&amp;Kitchen"/>
    <s v="Kitchen&amp;HomeAppliances"/>
    <s v="SmallKitchenAppliances"/>
    <s v="SandwichMakers"/>
    <s v="Not Available"/>
    <s v="Not Available"/>
    <s v="Not Available"/>
    <x v="0"/>
  </r>
  <r>
    <s v="B0B3G5XZN5"/>
    <x v="850"/>
    <n v="2799"/>
    <n v="3499"/>
    <x v="20"/>
    <n v="4.5"/>
    <n v="546"/>
    <n v="1528254"/>
    <x v="0"/>
    <s v="Home&amp;Kitchen"/>
    <s v="Kitchen&amp;HomeAppliances"/>
    <s v="SmallKitchenAppliances"/>
    <s v="HandBlenders"/>
    <s v="Not Available"/>
    <s v="Not Available"/>
    <s v="Not Available"/>
    <x v="1"/>
  </r>
  <r>
    <s v="B07KNM95JK"/>
    <x v="851"/>
    <n v="598"/>
    <n v="1150"/>
    <x v="33"/>
    <n v="4.0999999999999996"/>
    <n v="2535"/>
    <n v="1515930"/>
    <x v="0"/>
    <s v="Computers&amp;Accessories"/>
    <s v="Printers,Inks&amp;Accessories"/>
    <s v="Inks,Toners&amp;Cartridges"/>
    <s v="TonerCartridges"/>
    <s v="Not Available"/>
    <s v="Not Available"/>
    <s v="Not Available"/>
    <x v="0"/>
  </r>
  <r>
    <s v="B00SMJPA9C"/>
    <x v="852"/>
    <n v="499"/>
    <n v="940"/>
    <x v="58"/>
    <n v="4.0999999999999996"/>
    <n v="3036"/>
    <n v="1514964"/>
    <x v="0"/>
    <s v="Home&amp;Kitchen"/>
    <s v="Kitchen&amp;HomeAppliances"/>
    <s v="Vacuum,Cleaning&amp;Ironing"/>
    <s v="Irons,Steamers&amp;Accessories"/>
    <s v="Irons"/>
    <s v="DryIrons"/>
    <s v="Not Available"/>
    <x v="0"/>
  </r>
  <r>
    <s v="B08WKCTFF3"/>
    <x v="853"/>
    <n v="899"/>
    <n v="1999"/>
    <x v="75"/>
    <n v="4.4000000000000004"/>
    <n v="1667"/>
    <n v="1498633"/>
    <x v="0"/>
    <s v="Computers&amp;Accessories"/>
    <s v="Accessories&amp;Peripherals"/>
    <s v="LaptopAccessories"/>
    <s v="Lapdesks"/>
    <s v="Not Available"/>
    <s v="Not Available"/>
    <s v="Not Available"/>
    <x v="1"/>
  </r>
  <r>
    <s v="B07R99NBVB"/>
    <x v="854"/>
    <n v="249"/>
    <n v="599"/>
    <x v="54"/>
    <n v="4.5"/>
    <n v="5985"/>
    <n v="1490265"/>
    <x v="0"/>
    <s v="HomeImprovement"/>
    <s v="Electrical"/>
    <s v="CordManagement"/>
    <s v="Not Available"/>
    <s v="Not Available"/>
    <s v="Not Available"/>
    <s v="Not Available"/>
    <x v="1"/>
  </r>
  <r>
    <s v="B099Z83VRC"/>
    <x v="855"/>
    <n v="1052"/>
    <n v="1790"/>
    <x v="32"/>
    <n v="4.3"/>
    <n v="1404"/>
    <n v="1477008"/>
    <x v="0"/>
    <s v="Home&amp;Kitchen"/>
    <s v="Kitchen&amp;HomeAppliances"/>
    <s v="SmallKitchenAppliances"/>
    <s v="EggBoilers"/>
    <s v="Not Available"/>
    <s v="Not Available"/>
    <s v="Not Available"/>
    <x v="1"/>
  </r>
  <r>
    <s v="B09FFK1PQG"/>
    <x v="856"/>
    <n v="873"/>
    <n v="1699"/>
    <x v="6"/>
    <n v="4.4000000000000004"/>
    <n v="1680"/>
    <n v="1466640"/>
    <x v="0"/>
    <s v="Electronics"/>
    <s v="Mobiles&amp;Accessories"/>
    <s v="MobileAccessories"/>
    <s v="Chargers"/>
    <s v="AutomobileChargers"/>
    <s v="Not Available"/>
    <s v="Not Available"/>
    <x v="1"/>
  </r>
  <r>
    <s v="B07T4D9FNY"/>
    <x v="857"/>
    <n v="664"/>
    <n v="1490"/>
    <x v="75"/>
    <n v="4"/>
    <n v="2198"/>
    <n v="1459472"/>
    <x v="0"/>
    <s v="Home&amp;Kitchen"/>
    <s v="Kitchen&amp;HomeAppliances"/>
    <s v="SmallKitchenAppliances"/>
    <s v="Kettles&amp;HotWaterDispensers"/>
    <s v="ElectricKettles"/>
    <s v="Not Available"/>
    <s v="Not Available"/>
    <x v="0"/>
  </r>
  <r>
    <s v="B07W14CHV8"/>
    <x v="858"/>
    <n v="199"/>
    <n v="799"/>
    <x v="51"/>
    <n v="4.0999999999999996"/>
    <n v="7333"/>
    <n v="1459267"/>
    <x v="0"/>
    <s v="Computers&amp;Accessories"/>
    <s v="Accessories&amp;Peripherals"/>
    <s v="HardDriveAccessories"/>
    <s v="Caddies"/>
    <s v="Not Available"/>
    <s v="Not Available"/>
    <s v="Not Available"/>
    <x v="0"/>
  </r>
  <r>
    <s v="B0BBWJFK5C"/>
    <x v="859"/>
    <n v="4899"/>
    <n v="8999"/>
    <x v="64"/>
    <n v="4.0999999999999996"/>
    <n v="297"/>
    <n v="1455003"/>
    <x v="0"/>
    <s v="Home&amp;Kitchen"/>
    <s v="Kitchen&amp;HomeAppliances"/>
    <s v="Vacuum,Cleaning&amp;Ironing"/>
    <s v="PressureWashers,Steam&amp;WindowCleaners"/>
    <s v="Not Available"/>
    <s v="Not Available"/>
    <s v="Not Available"/>
    <x v="0"/>
  </r>
  <r>
    <s v="B00RGLI0ZS"/>
    <x v="860"/>
    <n v="449"/>
    <n v="599"/>
    <x v="19"/>
    <n v="4"/>
    <n v="3231"/>
    <n v="1450719"/>
    <x v="0"/>
    <s v="Computers&amp;Accessories"/>
    <s v="Accessories&amp;Peripherals"/>
    <s v="Cables&amp;Accessories"/>
    <s v="Cables"/>
    <s v="USBCables"/>
    <s v="Not Available"/>
    <s v="Not Available"/>
    <x v="0"/>
  </r>
  <r>
    <s v="B09BW334ML"/>
    <x v="861"/>
    <n v="349"/>
    <n v="1499"/>
    <x v="73"/>
    <n v="4.3"/>
    <n v="4145"/>
    <n v="1446605"/>
    <x v="0"/>
    <s v="Electronics"/>
    <s v="HomeTheater,TV&amp;Video"/>
    <s v="Accessories"/>
    <s v="RemoteControls"/>
    <s v="Not Available"/>
    <s v="Not Available"/>
    <s v="Not Available"/>
    <x v="1"/>
  </r>
  <r>
    <s v="B015GX9Y0W"/>
    <x v="862"/>
    <n v="1199"/>
    <n v="2400"/>
    <x v="45"/>
    <n v="3.9"/>
    <n v="1202"/>
    <n v="1441198"/>
    <x v="0"/>
    <s v="Home&amp;Kitchen"/>
    <s v="Kitchen&amp;HomeAppliances"/>
    <s v="SmallKitchenAppliances"/>
    <s v="WaffleMakers&amp;Irons"/>
    <s v="Not Available"/>
    <s v="Not Available"/>
    <s v="Not Available"/>
    <x v="0"/>
  </r>
  <r>
    <s v="B0BJ6P3LSK"/>
    <x v="863"/>
    <n v="4999"/>
    <n v="24999"/>
    <x v="57"/>
    <n v="4.5"/>
    <n v="287"/>
    <n v="1434713"/>
    <x v="0"/>
    <s v="Home&amp;Kitchen"/>
    <s v="Kitchen&amp;HomeAppliances"/>
    <s v="WaterPurifiers&amp;Accessories"/>
    <s v="WaterFilters&amp;Purifiers"/>
    <s v="Not Available"/>
    <s v="Not Available"/>
    <s v="Not Available"/>
    <x v="1"/>
  </r>
  <r>
    <s v="B09NNJ9WYM"/>
    <x v="864"/>
    <n v="10990"/>
    <n v="19990"/>
    <x v="69"/>
    <n v="3.7"/>
    <n v="129"/>
    <n v="1417710"/>
    <x v="0"/>
    <s v="Electronics"/>
    <s v="HomeTheater,TV&amp;Video"/>
    <s v="Televisions"/>
    <s v="SmartTelevisions"/>
    <s v="Not Available"/>
    <s v="Not Available"/>
    <s v="Not Available"/>
    <x v="2"/>
  </r>
  <r>
    <s v="B08SJVD8QD"/>
    <x v="865"/>
    <n v="379"/>
    <n v="389"/>
    <x v="81"/>
    <n v="4.2"/>
    <n v="3739"/>
    <n v="1417081"/>
    <x v="0"/>
    <s v="Home&amp;Kitchen"/>
    <s v="Kitchen&amp;HomeAppliances"/>
    <s v="SmallKitchenAppliances"/>
    <s v="DigitalKitchenScales"/>
    <s v="Not Available"/>
    <s v="Not Available"/>
    <s v="Not Available"/>
    <x v="0"/>
  </r>
  <r>
    <s v="B08MWJTST6"/>
    <x v="866"/>
    <n v="279"/>
    <n v="1299"/>
    <x v="72"/>
    <n v="4"/>
    <n v="5072"/>
    <n v="1415088"/>
    <x v="0"/>
    <s v="Electronics"/>
    <s v="Mobiles&amp;Accessories"/>
    <s v="MobileAccessories"/>
    <s v="Stands"/>
    <s v="Not Available"/>
    <s v="Not Available"/>
    <s v="Not Available"/>
    <x v="0"/>
  </r>
  <r>
    <s v="B06XMZV7RH"/>
    <x v="867"/>
    <n v="308"/>
    <n v="499"/>
    <x v="61"/>
    <n v="3.9"/>
    <n v="4584"/>
    <n v="1411872"/>
    <x v="0"/>
    <s v="Home&amp;Kitchen"/>
    <s v="Kitchen&amp;HomeAppliances"/>
    <s v="SmallKitchenAppliances"/>
    <s v="DigitalKitchenScales"/>
    <s v="Not Available"/>
    <s v="Not Available"/>
    <s v="Not Available"/>
    <x v="0"/>
  </r>
  <r>
    <s v="B07Y1RCCW5"/>
    <x v="868"/>
    <n v="1190"/>
    <n v="2550"/>
    <x v="40"/>
    <n v="3.8"/>
    <n v="1181"/>
    <n v="1405390"/>
    <x v="0"/>
    <s v="Home&amp;Kitchen"/>
    <s v="Heating,Cooling&amp;AirQuality"/>
    <s v="WaterHeaters&amp;Geysers"/>
    <s v="InstantWaterHeaters"/>
    <s v="Not Available"/>
    <s v="Not Available"/>
    <s v="Not Available"/>
    <x v="0"/>
  </r>
  <r>
    <s v="B08M66K48D"/>
    <x v="869"/>
    <n v="299"/>
    <n v="599"/>
    <x v="45"/>
    <n v="4.3"/>
    <n v="4674"/>
    <n v="1397526"/>
    <x v="0"/>
    <s v="Electronics"/>
    <s v="Mobiles&amp;Accessories"/>
    <s v="MobileAccessories"/>
    <s v="Maintenance,Upkeep&amp;Repairs"/>
    <s v="ScreenProtectors"/>
    <s v="Not Available"/>
    <s v="Not Available"/>
    <x v="1"/>
  </r>
  <r>
    <s v="B09WF4Q7B3"/>
    <x v="870"/>
    <n v="1799"/>
    <n v="2599"/>
    <x v="9"/>
    <n v="3.6"/>
    <n v="771"/>
    <n v="1387029"/>
    <x v="0"/>
    <s v="Home&amp;Kitchen"/>
    <s v="Kitchen&amp;HomeAppliances"/>
    <s v="Vacuum,Cleaning&amp;Ironing"/>
    <s v="Irons,Steamers&amp;Accessories"/>
    <s v="Irons"/>
    <s v="SteamIrons"/>
    <s v="Not Available"/>
    <x v="2"/>
  </r>
  <r>
    <s v="B08497Z1MQ"/>
    <x v="871"/>
    <n v="599"/>
    <n v="700"/>
    <x v="53"/>
    <n v="4.3"/>
    <n v="2301"/>
    <n v="1378299"/>
    <x v="0"/>
    <s v="Computers&amp;Accessories"/>
    <s v="Accessories&amp;Peripherals"/>
    <s v="PCGamingPeripherals"/>
    <s v="GamingMice"/>
    <s v="Not Available"/>
    <s v="Not Available"/>
    <s v="Not Available"/>
    <x v="1"/>
  </r>
  <r>
    <s v="B08VRMK55F"/>
    <x v="872"/>
    <n v="399"/>
    <n v="699"/>
    <x v="18"/>
    <n v="3.4"/>
    <n v="3454"/>
    <n v="1378146"/>
    <x v="0"/>
    <s v="Electronics"/>
    <s v="Headphones,Earbuds&amp;Accessories"/>
    <s v="Headphones"/>
    <s v="In-Ear"/>
    <s v="Not Available"/>
    <s v="Not Available"/>
    <s v="Not Available"/>
    <x v="2"/>
  </r>
  <r>
    <s v="B00LXTFMRS"/>
    <x v="873"/>
    <n v="191"/>
    <n v="225"/>
    <x v="78"/>
    <n v="4.4000000000000004"/>
    <n v="7203"/>
    <n v="1375773"/>
    <x v="0"/>
    <s v="Home&amp;Kitchen"/>
    <s v="CraftMaterials"/>
    <s v="PaintingMaterials"/>
    <s v="Paints"/>
    <s v="Not Available"/>
    <s v="Not Available"/>
    <s v="Not Available"/>
    <x v="1"/>
  </r>
  <r>
    <s v="B09B9SPC7F"/>
    <x v="874"/>
    <n v="499"/>
    <n v="1299"/>
    <x v="36"/>
    <n v="4.0999999999999996"/>
    <n v="2740"/>
    <n v="1367260"/>
    <x v="0"/>
    <s v="Computers&amp;Accessories"/>
    <s v="Accessories&amp;Peripherals"/>
    <s v="LaptopAccessories"/>
    <s v="Lapdesks"/>
    <s v="Not Available"/>
    <s v="Not Available"/>
    <s v="Not Available"/>
    <x v="0"/>
  </r>
  <r>
    <s v="B00LZLQ624"/>
    <x v="875"/>
    <n v="157"/>
    <n v="160"/>
    <x v="87"/>
    <n v="4.5"/>
    <n v="8618"/>
    <n v="1353026"/>
    <x v="0"/>
    <s v="OfficeProducts"/>
    <s v="OfficePaperProducts"/>
    <s v="Paper"/>
    <s v="Stationery"/>
    <s v="Notebooks,WritingPads&amp;Diaries"/>
    <s v="WireboundNotebooks"/>
    <s v="Not Available"/>
    <x v="1"/>
  </r>
  <r>
    <s v="B094YFFSMY"/>
    <x v="876"/>
    <n v="399"/>
    <n v="1999"/>
    <x v="57"/>
    <n v="4"/>
    <n v="3382"/>
    <n v="1349418"/>
    <x v="0"/>
    <s v="Electronics"/>
    <s v="Mobiles&amp;Accessories"/>
    <s v="MobileAccessories"/>
    <s v="Photo&amp;VideoAccessories"/>
    <s v="SelfieSticks"/>
    <s v="Not Available"/>
    <s v="Not Available"/>
    <x v="0"/>
  </r>
  <r>
    <s v="B094YFFSMY"/>
    <x v="876"/>
    <n v="399"/>
    <n v="1999"/>
    <x v="57"/>
    <n v="4"/>
    <n v="3382"/>
    <n v="1349418"/>
    <x v="0"/>
    <s v="Electronics"/>
    <s v="Mobiles&amp;Accessories"/>
    <s v="MobileAccessories"/>
    <s v="Photo&amp;VideoAccessories"/>
    <s v="SelfieSticks"/>
    <s v="Not Available"/>
    <s v="Not Available"/>
    <x v="0"/>
  </r>
  <r>
    <s v="B09FPP3R1D"/>
    <x v="877"/>
    <n v="1624"/>
    <n v="2495"/>
    <x v="17"/>
    <n v="4.0999999999999996"/>
    <n v="827"/>
    <n v="1343048"/>
    <x v="0"/>
    <s v="Home&amp;Kitchen"/>
    <s v="Kitchen&amp;HomeAppliances"/>
    <s v="SmallKitchenAppliances"/>
    <s v="EggBoilers"/>
    <s v="Not Available"/>
    <s v="Not Available"/>
    <s v="Not Available"/>
    <x v="0"/>
  </r>
  <r>
    <s v="B01M265AAK"/>
    <x v="878"/>
    <n v="3711"/>
    <n v="4495"/>
    <x v="16"/>
    <n v="4.3"/>
    <n v="356"/>
    <n v="1321116"/>
    <x v="0"/>
    <s v="Home&amp;Kitchen"/>
    <s v="Heating,Cooling&amp;AirQuality"/>
    <s v="RoomHeaters"/>
    <s v="ElectricHeaters"/>
    <s v="Not Available"/>
    <s v="Not Available"/>
    <s v="Not Available"/>
    <x v="1"/>
  </r>
  <r>
    <s v="B09NKZXMWJ"/>
    <x v="879"/>
    <n v="139"/>
    <n v="249"/>
    <x v="14"/>
    <n v="4"/>
    <n v="9378"/>
    <n v="1303542"/>
    <x v="0"/>
    <s v="Computers&amp;Accessories"/>
    <s v="Accessories&amp;Peripherals"/>
    <s v="Cables&amp;Accessories"/>
    <s v="Cables"/>
    <s v="USBCables"/>
    <s v="Not Available"/>
    <s v="Not Available"/>
    <x v="0"/>
  </r>
  <r>
    <s v="B09NL4DJ2Z"/>
    <x v="880"/>
    <n v="139"/>
    <n v="249"/>
    <x v="14"/>
    <n v="4"/>
    <n v="9377"/>
    <n v="1303403"/>
    <x v="0"/>
    <s v="Computers&amp;Accessories"/>
    <s v="Accessories&amp;Peripherals"/>
    <s v="Cables&amp;Accessories"/>
    <s v="Cables"/>
    <s v="USBCables"/>
    <s v="Not Available"/>
    <s v="Not Available"/>
    <x v="0"/>
  </r>
  <r>
    <s v="B097C564GC"/>
    <x v="881"/>
    <n v="294"/>
    <n v="4999"/>
    <x v="88"/>
    <n v="4.3"/>
    <n v="4426"/>
    <n v="1301244"/>
    <x v="0"/>
    <s v="Computers&amp;Accessories"/>
    <s v="Accessories&amp;Peripherals"/>
    <s v="Adapters"/>
    <s v="USBtoUSBAdapters"/>
    <s v="Not Available"/>
    <s v="Not Available"/>
    <s v="Not Available"/>
    <x v="1"/>
  </r>
  <r>
    <s v="B00PVT30YI"/>
    <x v="882"/>
    <n v="292"/>
    <n v="499"/>
    <x v="32"/>
    <n v="4.0999999999999996"/>
    <n v="4238"/>
    <n v="1237496"/>
    <x v="0"/>
    <s v="Home&amp;Kitchen"/>
    <s v="Kitchen&amp;HomeAppliances"/>
    <s v="Coffee,Tea&amp;Espresso"/>
    <s v="DripCoffeeMachines"/>
    <s v="Not Available"/>
    <s v="Not Available"/>
    <s v="Not Available"/>
    <x v="0"/>
  </r>
  <r>
    <s v="B09SDDQQKP"/>
    <x v="883"/>
    <n v="1799"/>
    <n v="3295"/>
    <x v="69"/>
    <n v="3.8"/>
    <n v="687"/>
    <n v="1235913"/>
    <x v="0"/>
    <s v="Home&amp;Kitchen"/>
    <s v="Kitchen&amp;HomeAppliances"/>
    <s v="Vacuum,Cleaning&amp;Ironing"/>
    <s v="Vacuums&amp;FloorCare"/>
    <s v="Vacuums"/>
    <s v="HandheldVacuums"/>
    <s v="Not Available"/>
    <x v="0"/>
  </r>
  <r>
    <s v="B083RC4WFJ"/>
    <x v="884"/>
    <n v="320"/>
    <n v="799"/>
    <x v="55"/>
    <n v="4.2"/>
    <n v="3846"/>
    <n v="1230720"/>
    <x v="0"/>
    <s v="Home&amp;Kitchen"/>
    <s v="HomeStorage&amp;Organization"/>
    <s v="LaundryOrganization"/>
    <s v="LaundryBags"/>
    <s v="Not Available"/>
    <s v="Not Available"/>
    <s v="Not Available"/>
    <x v="0"/>
  </r>
  <r>
    <s v="B08P9RYPLR"/>
    <x v="885"/>
    <n v="129"/>
    <n v="249"/>
    <x v="33"/>
    <n v="4"/>
    <n v="9378"/>
    <n v="1209762"/>
    <x v="0"/>
    <s v="Computers&amp;Accessories"/>
    <s v="Accessories&amp;Peripherals"/>
    <s v="Cables&amp;Accessories"/>
    <s v="Cables"/>
    <s v="USBCables"/>
    <s v="Not Available"/>
    <s v="Not Available"/>
    <x v="0"/>
  </r>
  <r>
    <s v="B0BM4KTNL1"/>
    <x v="886"/>
    <n v="699"/>
    <n v="1599"/>
    <x v="63"/>
    <n v="4.7"/>
    <n v="1729"/>
    <n v="1208571"/>
    <x v="0"/>
    <s v="Home&amp;Kitchen"/>
    <s v="Kitchen&amp;HomeAppliances"/>
    <s v="SmallKitchenAppliances"/>
    <s v="HandBlenders"/>
    <s v="Not Available"/>
    <s v="Not Available"/>
    <s v="Not Available"/>
    <x v="1"/>
  </r>
  <r>
    <s v="B07NTKGW45"/>
    <x v="887"/>
    <n v="397"/>
    <n v="899"/>
    <x v="63"/>
    <n v="4"/>
    <n v="3025"/>
    <n v="1200925"/>
    <x v="0"/>
    <s v="Computers&amp;Accessories"/>
    <s v="Accessories&amp;Peripherals"/>
    <s v="HardDiskBags"/>
    <s v="Not Available"/>
    <s v="Not Available"/>
    <s v="Not Available"/>
    <s v="Not Available"/>
    <x v="0"/>
  </r>
  <r>
    <s v="B09XRBJ94N"/>
    <x v="888"/>
    <n v="2092"/>
    <n v="4600"/>
    <x v="75"/>
    <n v="4.3"/>
    <n v="562"/>
    <n v="1175704"/>
    <x v="0"/>
    <s v="Home&amp;Kitchen"/>
    <s v="Kitchen&amp;HomeAppliances"/>
    <s v="SmallKitchenAppliances"/>
    <s v="SandwichMakers"/>
    <s v="Not Available"/>
    <s v="Not Available"/>
    <s v="Not Available"/>
    <x v="1"/>
  </r>
  <r>
    <s v="B07GMFY9QM"/>
    <x v="889"/>
    <n v="379"/>
    <n v="999"/>
    <x v="36"/>
    <n v="4.3"/>
    <n v="3096"/>
    <n v="1173384"/>
    <x v="0"/>
    <s v="Home&amp;Kitchen"/>
    <s v="Kitchen&amp;HomeAppliances"/>
    <s v="SmallKitchenAppliances"/>
    <s v="EggBoilers"/>
    <s v="Not Available"/>
    <s v="Not Available"/>
    <s v="Not Available"/>
    <x v="1"/>
  </r>
  <r>
    <s v="B088WCFPQF"/>
    <x v="890"/>
    <n v="1099"/>
    <n v="1500"/>
    <x v="4"/>
    <n v="4.5"/>
    <n v="1065"/>
    <n v="1170435"/>
    <x v="0"/>
    <s v="Home&amp;Kitchen"/>
    <s v="Kitchen&amp;HomeAppliances"/>
    <s v="Coffee,Tea&amp;Espresso"/>
    <s v="CoffeePresses"/>
    <s v="Not Available"/>
    <s v="Not Available"/>
    <s v="Not Available"/>
    <x v="1"/>
  </r>
  <r>
    <s v="B09LQH3SD9"/>
    <x v="891"/>
    <n v="999"/>
    <n v="2000"/>
    <x v="45"/>
    <n v="3.8"/>
    <n v="1163"/>
    <n v="1161837"/>
    <x v="0"/>
    <s v="Home&amp;Kitchen"/>
    <s v="Heating,Cooling&amp;AirQuality"/>
    <s v="RoomHeaters"/>
    <s v="ElectricHeaters"/>
    <s v="Not Available"/>
    <s v="Not Available"/>
    <s v="Not Available"/>
    <x v="0"/>
  </r>
  <r>
    <s v="B0117H7GZ6"/>
    <x v="892"/>
    <n v="249"/>
    <n v="399"/>
    <x v="61"/>
    <n v="3.4"/>
    <n v="4642"/>
    <n v="1155858"/>
    <x v="0"/>
    <s v="Computers&amp;Accessories"/>
    <s v="NetworkingDevices"/>
    <s v="NetworkAdapters"/>
    <s v="WirelessUSBAdapters"/>
    <s v="Not Available"/>
    <s v="Not Available"/>
    <s v="Not Available"/>
    <x v="2"/>
  </r>
  <r>
    <s v="B08H5L8V1L"/>
    <x v="893"/>
    <n v="379"/>
    <n v="1099"/>
    <x v="56"/>
    <n v="4.3"/>
    <n v="3049"/>
    <n v="1155571"/>
    <x v="0"/>
    <s v="Computers&amp;Accessories"/>
    <s v="Accessories&amp;Peripherals"/>
    <s v="Cables&amp;Accessories"/>
    <s v="Cables"/>
    <s v="USBCables"/>
    <s v="Not Available"/>
    <s v="Not Available"/>
    <x v="1"/>
  </r>
  <r>
    <s v="B08R69WBN7"/>
    <x v="894"/>
    <n v="149"/>
    <n v="499"/>
    <x v="41"/>
    <n v="4"/>
    <n v="7732"/>
    <n v="1152068"/>
    <x v="0"/>
    <s v="Computers&amp;Accessories"/>
    <s v="Accessories&amp;Peripherals"/>
    <s v="Cables&amp;Accessories"/>
    <s v="Cables"/>
    <s v="USBCables"/>
    <s v="Not Available"/>
    <s v="Not Available"/>
    <x v="0"/>
  </r>
  <r>
    <s v="B08L4SBJRY"/>
    <x v="895"/>
    <n v="349"/>
    <n v="1299"/>
    <x v="66"/>
    <n v="4"/>
    <n v="3295"/>
    <n v="1149955"/>
    <x v="0"/>
    <s v="Electronics"/>
    <s v="HomeAudio"/>
    <s v="Accessories"/>
    <s v="SpeakerAccessories"/>
    <s v="Mounts"/>
    <s v="Not Available"/>
    <s v="Not Available"/>
    <x v="0"/>
  </r>
  <r>
    <s v="B084DTMYWK"/>
    <x v="896"/>
    <n v="329"/>
    <n v="999"/>
    <x v="34"/>
    <n v="4.2"/>
    <n v="3492"/>
    <n v="1148868"/>
    <x v="0"/>
    <s v="Electronics"/>
    <s v="Mobiles&amp;Accessories"/>
    <s v="MobileAccessories"/>
    <s v="Chargers"/>
    <s v="WallChargers"/>
    <s v="Not Available"/>
    <s v="Not Available"/>
    <x v="0"/>
  </r>
  <r>
    <s v="B083RD1J99"/>
    <x v="897"/>
    <n v="328"/>
    <n v="399"/>
    <x v="26"/>
    <n v="4.0999999999999996"/>
    <n v="3441"/>
    <n v="1128648"/>
    <x v="0"/>
    <s v="Computers&amp;Accessories"/>
    <s v="Accessories&amp;Peripherals"/>
    <s v="Keyboards,Mice&amp;InputDevices"/>
    <s v="Mice"/>
    <s v="Not Available"/>
    <s v="Not Available"/>
    <s v="Not Available"/>
    <x v="0"/>
  </r>
  <r>
    <s v="B0116MIKKC"/>
    <x v="898"/>
    <n v="99"/>
    <n v="171"/>
    <x v="42"/>
    <n v="4.5"/>
    <n v="11339"/>
    <n v="1122561"/>
    <x v="0"/>
    <s v="Electronics"/>
    <s v="Mobiles&amp;Accessories"/>
    <s v="MobileAccessories"/>
    <s v="Chargers"/>
    <s v="WallChargers"/>
    <s v="Not Available"/>
    <s v="Not Available"/>
    <x v="1"/>
  </r>
  <r>
    <s v="B098JYT4SY"/>
    <x v="899"/>
    <n v="399"/>
    <n v="1190"/>
    <x v="56"/>
    <n v="4.0999999999999996"/>
    <n v="2809"/>
    <n v="1120791"/>
    <x v="0"/>
    <s v="Computers&amp;Accessories"/>
    <s v="Accessories&amp;Peripherals"/>
    <s v="Keyboards,Mice&amp;InputDevices"/>
    <s v="Mice"/>
    <s v="Not Available"/>
    <s v="Not Available"/>
    <s v="Not Available"/>
    <x v="0"/>
  </r>
  <r>
    <s v="B09QGZM8QB"/>
    <x v="900"/>
    <n v="399"/>
    <n v="999"/>
    <x v="55"/>
    <n v="4.3"/>
    <n v="2806"/>
    <n v="1119594"/>
    <x v="0"/>
    <s v="Computers&amp;Accessories"/>
    <s v="Accessories&amp;Peripherals"/>
    <s v="Cables&amp;Accessories"/>
    <s v="Cables"/>
    <s v="USBCables"/>
    <s v="Not Available"/>
    <s v="Not Available"/>
    <x v="1"/>
  </r>
  <r>
    <s v="B09QGZFBPM"/>
    <x v="901"/>
    <n v="399"/>
    <n v="999"/>
    <x v="55"/>
    <n v="4.3"/>
    <n v="2806"/>
    <n v="1119594"/>
    <x v="0"/>
    <s v="Computers&amp;Accessories"/>
    <s v="Accessories&amp;Peripherals"/>
    <s v="Cables&amp;Accessories"/>
    <s v="Cables"/>
    <s v="USBCables"/>
    <s v="Not Available"/>
    <s v="Not Available"/>
    <x v="1"/>
  </r>
  <r>
    <s v="B009P2LK80"/>
    <x v="902"/>
    <n v="1409"/>
    <n v="1639"/>
    <x v="53"/>
    <n v="3.7"/>
    <n v="787"/>
    <n v="1108883"/>
    <x v="0"/>
    <s v="Home&amp;Kitchen"/>
    <s v="Heating,Cooling&amp;AirQuality"/>
    <s v="RoomHeaters"/>
    <s v="HalogenHeaters"/>
    <s v="Not Available"/>
    <s v="Not Available"/>
    <s v="Not Available"/>
    <x v="2"/>
  </r>
  <r>
    <s v="B07WKBD37W"/>
    <x v="903"/>
    <n v="425"/>
    <n v="999"/>
    <x v="30"/>
    <n v="4"/>
    <n v="2581"/>
    <n v="1096925"/>
    <x v="0"/>
    <s v="HomeImprovement"/>
    <s v="Electrical"/>
    <s v="Adapters&amp;Multi-Outlets"/>
    <s v="Not Available"/>
    <s v="Not Available"/>
    <s v="Not Available"/>
    <s v="Not Available"/>
    <x v="0"/>
  </r>
  <r>
    <s v="B08CDKQ8T6"/>
    <x v="904"/>
    <n v="154"/>
    <n v="349"/>
    <x v="63"/>
    <n v="4.3"/>
    <n v="7064"/>
    <n v="1087856"/>
    <x v="0"/>
    <s v="Computers&amp;Accessories"/>
    <s v="Accessories&amp;Peripherals"/>
    <s v="Cables&amp;Accessories"/>
    <s v="Cables"/>
    <s v="USBCables"/>
    <s v="Not Available"/>
    <s v="Not Available"/>
    <x v="1"/>
  </r>
  <r>
    <s v="B08CDKQ8T6"/>
    <x v="904"/>
    <n v="154"/>
    <n v="349"/>
    <x v="63"/>
    <n v="4.3"/>
    <n v="7064"/>
    <n v="1087856"/>
    <x v="0"/>
    <s v="Computers&amp;Accessories"/>
    <s v="Accessories&amp;Peripherals"/>
    <s v="Cables&amp;Accessories"/>
    <s v="Cables"/>
    <s v="USBCables"/>
    <s v="Not Available"/>
    <s v="Not Available"/>
    <x v="1"/>
  </r>
  <r>
    <s v="B09X76VL5L"/>
    <x v="905"/>
    <n v="1599"/>
    <n v="3490"/>
    <x v="47"/>
    <n v="3.7"/>
    <n v="676"/>
    <n v="1080924"/>
    <x v="0"/>
    <s v="Electronics"/>
    <s v="Headphones,Earbuds&amp;Accessories"/>
    <s v="Headphones"/>
    <s v="In-Ear"/>
    <s v="Not Available"/>
    <s v="Not Available"/>
    <s v="Not Available"/>
    <x v="2"/>
  </r>
  <r>
    <s v="B07RX14W1Q"/>
    <x v="906"/>
    <n v="499"/>
    <n v="900"/>
    <x v="69"/>
    <n v="4.4000000000000004"/>
    <n v="2165"/>
    <n v="1080335"/>
    <x v="0"/>
    <s v="Electronics"/>
    <s v="HomeTheater,TV&amp;Video"/>
    <s v="Accessories"/>
    <s v="Cables"/>
    <s v="HDMICables"/>
    <s v="Not Available"/>
    <s v="Not Available"/>
    <x v="1"/>
  </r>
  <r>
    <s v="B00LY17RHI"/>
    <x v="907"/>
    <n v="225"/>
    <n v="225"/>
    <x v="15"/>
    <n v="4.0999999999999996"/>
    <n v="4798"/>
    <n v="1079550"/>
    <x v="1"/>
    <s v="OfficeProducts"/>
    <s v="OfficePaperProducts"/>
    <s v="Paper"/>
    <s v="Stationery"/>
    <s v="Pens,Pencils&amp;WritingSupplies"/>
    <s v="Pens&amp;Refills"/>
    <s v="FountainPens"/>
    <x v="0"/>
  </r>
  <r>
    <s v="B08PSVBB2X"/>
    <x v="908"/>
    <n v="399"/>
    <n v="1099"/>
    <x v="52"/>
    <n v="4.0999999999999996"/>
    <n v="2685"/>
    <n v="1071315"/>
    <x v="0"/>
    <s v="Computers&amp;Accessories"/>
    <s v="Accessories&amp;Peripherals"/>
    <s v="Cables&amp;Accessories"/>
    <s v="Cables"/>
    <s v="USBCables"/>
    <s v="Not Available"/>
    <s v="Not Available"/>
    <x v="0"/>
  </r>
  <r>
    <s v="B08PSQRW2T"/>
    <x v="909"/>
    <n v="399"/>
    <n v="1099"/>
    <x v="52"/>
    <n v="4.0999999999999996"/>
    <n v="2685"/>
    <n v="1071315"/>
    <x v="0"/>
    <s v="Computers&amp;Accessories"/>
    <s v="Accessories&amp;Peripherals"/>
    <s v="Cables&amp;Accessories"/>
    <s v="Cables"/>
    <s v="USBCables"/>
    <s v="Not Available"/>
    <s v="Not Available"/>
    <x v="0"/>
  </r>
  <r>
    <s v="B07LG96SDB"/>
    <x v="910"/>
    <n v="335"/>
    <n v="510"/>
    <x v="28"/>
    <n v="3.8"/>
    <n v="3195"/>
    <n v="1070325"/>
    <x v="0"/>
    <s v="Home&amp;Kitchen"/>
    <s v="Heating,Cooling&amp;AirQuality"/>
    <s v="WaterHeaters&amp;Geysers"/>
    <s v="ImmersionRods"/>
    <s v="Not Available"/>
    <s v="Not Available"/>
    <s v="Not Available"/>
    <x v="0"/>
  </r>
  <r>
    <s v="B09XHXXCFH"/>
    <x v="911"/>
    <n v="3685"/>
    <n v="5495"/>
    <x v="7"/>
    <n v="4.0999999999999996"/>
    <n v="290"/>
    <n v="1068650"/>
    <x v="0"/>
    <s v="Home&amp;Kitchen"/>
    <s v="Kitchen&amp;HomeAppliances"/>
    <s v="SmallKitchenAppliances"/>
    <s v="Rice&amp;PastaCookers"/>
    <s v="Not Available"/>
    <s v="Not Available"/>
    <s v="Not Available"/>
    <x v="0"/>
  </r>
  <r>
    <s v="B09DL9978Y"/>
    <x v="912"/>
    <n v="2399"/>
    <n v="4590"/>
    <x v="33"/>
    <n v="4.0999999999999996"/>
    <n v="444"/>
    <n v="1065156"/>
    <x v="0"/>
    <s v="Home&amp;Kitchen"/>
    <s v="Heating,Cooling&amp;AirQuality"/>
    <s v="WaterHeaters&amp;Geysers"/>
    <s v="InstantWaterHeaters"/>
    <s v="Not Available"/>
    <s v="Not Available"/>
    <s v="Not Available"/>
    <x v="0"/>
  </r>
  <r>
    <s v="B08WKG2MWT"/>
    <x v="913"/>
    <n v="379"/>
    <n v="1099"/>
    <x v="56"/>
    <n v="4.3"/>
    <n v="2806"/>
    <n v="1063474"/>
    <x v="0"/>
    <s v="Computers&amp;Accessories"/>
    <s v="Accessories&amp;Peripherals"/>
    <s v="Cables&amp;Accessories"/>
    <s v="Cables"/>
    <s v="USBCables"/>
    <s v="Not Available"/>
    <s v="Not Available"/>
    <x v="1"/>
  </r>
  <r>
    <s v="B08WKFSN84"/>
    <x v="914"/>
    <n v="379"/>
    <n v="1099"/>
    <x v="56"/>
    <n v="4.3"/>
    <n v="2806"/>
    <n v="1063474"/>
    <x v="0"/>
    <s v="Computers&amp;Accessories"/>
    <s v="Accessories&amp;Peripherals"/>
    <s v="Cables&amp;Accessories"/>
    <s v="Cables"/>
    <s v="USBCables"/>
    <s v="Not Available"/>
    <s v="Not Available"/>
    <x v="1"/>
  </r>
  <r>
    <s v="B09M8888DM"/>
    <x v="915"/>
    <n v="499"/>
    <n v="799"/>
    <x v="61"/>
    <n v="4.3"/>
    <n v="2125"/>
    <n v="1060375"/>
    <x v="0"/>
    <s v="Computers&amp;Accessories"/>
    <s v="Accessories&amp;Peripherals"/>
    <s v="USBHubs"/>
    <s v="Not Available"/>
    <s v="Not Available"/>
    <s v="Not Available"/>
    <s v="Not Available"/>
    <x v="1"/>
  </r>
  <r>
    <s v="B09LQQYNZQ"/>
    <x v="916"/>
    <n v="4699"/>
    <n v="4699"/>
    <x v="15"/>
    <n v="4.5"/>
    <n v="224"/>
    <n v="1052576"/>
    <x v="1"/>
    <s v="Electronics"/>
    <s v="HomeAudio"/>
    <s v="MediaStreamingDevices"/>
    <s v="StreamingClients"/>
    <s v="Not Available"/>
    <s v="Not Available"/>
    <s v="Not Available"/>
    <x v="1"/>
  </r>
  <r>
    <s v="B009P2LIL4"/>
    <x v="917"/>
    <n v="2219"/>
    <n v="3080"/>
    <x v="13"/>
    <n v="3.6"/>
    <n v="468"/>
    <n v="1038492"/>
    <x v="0"/>
    <s v="Home&amp;Kitchen"/>
    <s v="Heating,Cooling&amp;AirQuality"/>
    <s v="RoomHeaters"/>
    <s v="HeatConvectors"/>
    <s v="Not Available"/>
    <s v="Not Available"/>
    <s v="Not Available"/>
    <x v="2"/>
  </r>
  <r>
    <s v="B0B2CWRDB1"/>
    <x v="918"/>
    <n v="5999"/>
    <n v="9999"/>
    <x v="49"/>
    <n v="4.2"/>
    <n v="170"/>
    <n v="1019830"/>
    <x v="0"/>
    <s v="Home&amp;Kitchen"/>
    <s v="Kitchen&amp;HomeAppliances"/>
    <s v="Vacuum,Cleaning&amp;Ironing"/>
    <s v="PressureWashers,Steam&amp;WindowCleaners"/>
    <s v="Not Available"/>
    <s v="Not Available"/>
    <s v="Not Available"/>
    <x v="0"/>
  </r>
  <r>
    <s v="B00P93X0VO"/>
    <x v="919"/>
    <n v="114"/>
    <n v="120"/>
    <x v="74"/>
    <n v="4.2"/>
    <n v="8938"/>
    <n v="1018932"/>
    <x v="0"/>
    <s v="OfficeProducts"/>
    <s v="OfficePaperProducts"/>
    <s v="Paper"/>
    <s v="Stationery"/>
    <s v="Notebooks,WritingPads&amp;Diaries"/>
    <s v="WireboundNotebooks"/>
    <s v="Not Available"/>
    <x v="0"/>
  </r>
  <r>
    <s v="B00LHZW3XY"/>
    <x v="920"/>
    <n v="125"/>
    <n v="180"/>
    <x v="9"/>
    <n v="4.4000000000000004"/>
    <n v="8053"/>
    <n v="1006625"/>
    <x v="0"/>
    <s v="OfficeProducts"/>
    <s v="OfficePaperProducts"/>
    <s v="Paper"/>
    <s v="Stationery"/>
    <s v="Notebooks,WritingPads&amp;Diaries"/>
    <s v="CompositionNotebooks"/>
    <s v="Not Available"/>
    <x v="1"/>
  </r>
  <r>
    <s v="B00LZPQVMK"/>
    <x v="921"/>
    <n v="272"/>
    <n v="320"/>
    <x v="78"/>
    <n v="4"/>
    <n v="3686"/>
    <n v="1002592"/>
    <x v="0"/>
    <s v="OfficeProducts"/>
    <s v="OfficePaperProducts"/>
    <s v="Paper"/>
    <s v="Stationery"/>
    <s v="Pens,Pencils&amp;WritingSupplies"/>
    <s v="Pens&amp;Refills"/>
    <s v="StickBallpointPens"/>
    <x v="0"/>
  </r>
  <r>
    <s v="B09NY7W8YD"/>
    <x v="922"/>
    <n v="7998"/>
    <n v="11999"/>
    <x v="7"/>
    <n v="3.8"/>
    <n v="125"/>
    <n v="999750"/>
    <x v="0"/>
    <s v="Electronics"/>
    <s v="Mobiles&amp;Accessories"/>
    <s v="Smartphones&amp;BasicMobiles"/>
    <s v="Smartphones"/>
    <s v="Not Available"/>
    <s v="Not Available"/>
    <s v="Not Available"/>
    <x v="0"/>
  </r>
  <r>
    <s v="B08QHLXWV3"/>
    <x v="923"/>
    <n v="6850"/>
    <n v="11990"/>
    <x v="18"/>
    <n v="3.9"/>
    <n v="144"/>
    <n v="986400"/>
    <x v="0"/>
    <s v="Home&amp;Kitchen"/>
    <s v="Heating,Cooling&amp;AirQuality"/>
    <s v="RoomHeaters"/>
    <s v="FanHeaters"/>
    <s v="Not Available"/>
    <s v="Not Available"/>
    <s v="Not Available"/>
    <x v="0"/>
  </r>
  <r>
    <s v="B07JB2Y4SR"/>
    <x v="924"/>
    <n v="90"/>
    <n v="100"/>
    <x v="25"/>
    <n v="4.4000000000000004"/>
    <n v="10718"/>
    <n v="964620"/>
    <x v="0"/>
    <s v="Home&amp;Kitchen"/>
    <s v="CraftMaterials"/>
    <s v="DrawingMaterials"/>
    <s v="DrawingMedia"/>
    <s v="Pens"/>
    <s v="Not Available"/>
    <s v="Not Available"/>
    <x v="1"/>
  </r>
  <r>
    <s v="B07PLHTTB4"/>
    <x v="925"/>
    <n v="100"/>
    <n v="499"/>
    <x v="57"/>
    <n v="3.5"/>
    <n v="9638"/>
    <n v="963800"/>
    <x v="0"/>
    <s v="Computers&amp;Accessories"/>
    <s v="Accessories&amp;Peripherals"/>
    <s v="Keyboards,Mice&amp;InputDevices"/>
    <s v="GraphicTablets"/>
    <s v="Not Available"/>
    <s v="Not Available"/>
    <s v="Not Available"/>
    <x v="2"/>
  </r>
  <r>
    <s v="B00LHZWD0C"/>
    <x v="926"/>
    <n v="252"/>
    <n v="315"/>
    <x v="20"/>
    <n v="4.5"/>
    <n v="3785"/>
    <n v="953820"/>
    <x v="0"/>
    <s v="OfficeProducts"/>
    <s v="OfficePaperProducts"/>
    <s v="Paper"/>
    <s v="Stationery"/>
    <s v="Notebooks,WritingPads&amp;Diaries"/>
    <s v="CompositionNotebooks"/>
    <s v="Not Available"/>
    <x v="1"/>
  </r>
  <r>
    <s v="B09VL9KFDB"/>
    <x v="927"/>
    <n v="2399"/>
    <n v="4200"/>
    <x v="18"/>
    <n v="3.8"/>
    <n v="397"/>
    <n v="952403"/>
    <x v="0"/>
    <s v="Home&amp;Kitchen"/>
    <s v="Heating,Cooling&amp;AirQuality"/>
    <s v="Fans"/>
    <s v="TableFans"/>
    <s v="Not Available"/>
    <s v="Not Available"/>
    <s v="Not Available"/>
    <x v="0"/>
  </r>
  <r>
    <s v="B09XX51X2G"/>
    <x v="928"/>
    <n v="449"/>
    <n v="999"/>
    <x v="75"/>
    <n v="4"/>
    <n v="2102"/>
    <n v="943798"/>
    <x v="0"/>
    <s v="Computers&amp;Accessories"/>
    <s v="Accessories&amp;Peripherals"/>
    <s v="LaptopAccessories"/>
    <s v="Lapdesks"/>
    <s v="Not Available"/>
    <s v="Not Available"/>
    <s v="Not Available"/>
    <x v="0"/>
  </r>
  <r>
    <s v="B09SJ1FTYV"/>
    <x v="929"/>
    <n v="199"/>
    <n v="1899"/>
    <x v="86"/>
    <n v="4"/>
    <n v="4740"/>
    <n v="943260"/>
    <x v="0"/>
    <s v="Electronics"/>
    <s v="Mobiles&amp;Accessories"/>
    <s v="MobileAccessories"/>
    <s v="Cases&amp;Covers"/>
    <s v="BasicCases"/>
    <s v="Not Available"/>
    <s v="Not Available"/>
    <x v="0"/>
  </r>
  <r>
    <s v="B08CF4SCNP"/>
    <x v="930"/>
    <n v="299"/>
    <n v="599"/>
    <x v="45"/>
    <n v="3.8"/>
    <n v="3066"/>
    <n v="916734"/>
    <x v="0"/>
    <s v="Computers&amp;Accessories"/>
    <s v="Accessories&amp;Peripherals"/>
    <s v="Keyboards,Mice&amp;InputDevices"/>
    <s v="Keyboards"/>
    <s v="Not Available"/>
    <s v="Not Available"/>
    <s v="Not Available"/>
    <x v="0"/>
  </r>
  <r>
    <s v="B01F7B2JCI"/>
    <x v="931"/>
    <n v="184"/>
    <n v="450"/>
    <x v="50"/>
    <n v="4.2"/>
    <n v="4971"/>
    <n v="914664"/>
    <x v="0"/>
    <s v="Home&amp;Kitchen"/>
    <s v="Kitchen&amp;HomeAppliances"/>
    <s v="Coffee,Tea&amp;Espresso"/>
    <s v="CoffeeMakerAccessories"/>
    <s v="MeasuringSpoons"/>
    <s v="Not Available"/>
    <s v="Not Available"/>
    <x v="0"/>
  </r>
  <r>
    <s v="B00LZLPYHW"/>
    <x v="932"/>
    <n v="137"/>
    <n v="160"/>
    <x v="53"/>
    <n v="4.4000000000000004"/>
    <n v="6537"/>
    <n v="895569"/>
    <x v="0"/>
    <s v="OfficeProducts"/>
    <s v="OfficePaperProducts"/>
    <s v="Paper"/>
    <s v="Stationery"/>
    <s v="Notebooks,WritingPads&amp;Diaries"/>
    <s v="WireboundNotebooks"/>
    <s v="Not Available"/>
    <x v="1"/>
  </r>
  <r>
    <s v="B08R69VDHT"/>
    <x v="933"/>
    <n v="115"/>
    <n v="499"/>
    <x v="73"/>
    <n v="4"/>
    <n v="7732"/>
    <n v="889180"/>
    <x v="0"/>
    <s v="Computers&amp;Accessories"/>
    <s v="Accessories&amp;Peripherals"/>
    <s v="Cables&amp;Accessories"/>
    <s v="Cables"/>
    <s v="USBCables"/>
    <s v="Not Available"/>
    <s v="Not Available"/>
    <x v="0"/>
  </r>
  <r>
    <s v="B08R69VDHT"/>
    <x v="933"/>
    <n v="115"/>
    <n v="499"/>
    <x v="73"/>
    <n v="4"/>
    <n v="7732"/>
    <n v="889180"/>
    <x v="0"/>
    <s v="Computers&amp;Accessories"/>
    <s v="Accessories&amp;Peripherals"/>
    <s v="Cables&amp;Accessories"/>
    <s v="Cables"/>
    <s v="USBCables"/>
    <s v="Not Available"/>
    <s v="Not Available"/>
    <x v="0"/>
  </r>
  <r>
    <s v="B08R69VDHT"/>
    <x v="933"/>
    <n v="115"/>
    <n v="499"/>
    <x v="73"/>
    <n v="4"/>
    <n v="7732"/>
    <n v="889180"/>
    <x v="0"/>
    <s v="Computers&amp;Accessories"/>
    <s v="Accessories&amp;Peripherals"/>
    <s v="Cables&amp;Accessories"/>
    <s v="Cables"/>
    <s v="USBCables"/>
    <s v="Not Available"/>
    <s v="Not Available"/>
    <x v="0"/>
  </r>
  <r>
    <s v="B00GE55L22"/>
    <x v="934"/>
    <n v="299"/>
    <n v="699"/>
    <x v="30"/>
    <n v="4.0999999999999996"/>
    <n v="2957"/>
    <n v="884143"/>
    <x v="0"/>
    <s v="Computers&amp;Accessories"/>
    <s v="Accessories&amp;Peripherals"/>
    <s v="Cables&amp;Accessories"/>
    <s v="Cables"/>
    <s v="USBCables"/>
    <s v="Not Available"/>
    <s v="Not Available"/>
    <x v="0"/>
  </r>
  <r>
    <s v="B08QJJCY2Q"/>
    <x v="935"/>
    <n v="169"/>
    <n v="299"/>
    <x v="18"/>
    <n v="4.4000000000000004"/>
    <n v="5176"/>
    <n v="874744"/>
    <x v="0"/>
    <s v="Computers&amp;Accessories"/>
    <s v="Accessories&amp;Peripherals"/>
    <s v="Keyboards,Mice&amp;InputDevices"/>
    <s v="Keyboard&amp;MiceAccessories"/>
    <s v="MousePads"/>
    <s v="Not Available"/>
    <s v="Not Available"/>
    <x v="1"/>
  </r>
  <r>
    <s v="B08W56G1K9"/>
    <x v="936"/>
    <n v="99"/>
    <n v="999"/>
    <x v="86"/>
    <n v="4.0999999999999996"/>
    <n v="8751"/>
    <n v="866349"/>
    <x v="0"/>
    <s v="Computers&amp;Accessories"/>
    <s v="Accessories&amp;Peripherals"/>
    <s v="Cables&amp;Accessories"/>
    <s v="CableConnectionProtectors"/>
    <s v="Not Available"/>
    <s v="Not Available"/>
    <s v="Not Available"/>
    <x v="0"/>
  </r>
  <r>
    <s v="B08CTNJ985"/>
    <x v="937"/>
    <n v="325"/>
    <n v="999"/>
    <x v="34"/>
    <n v="4.3"/>
    <n v="2651"/>
    <n v="861575"/>
    <x v="0"/>
    <s v="Computers&amp;Accessories"/>
    <s v="Accessories&amp;Peripherals"/>
    <s v="Cables&amp;Accessories"/>
    <s v="Cables"/>
    <s v="USBCables"/>
    <s v="Not Available"/>
    <s v="Not Available"/>
    <x v="1"/>
  </r>
  <r>
    <s v="B09VGS66FV"/>
    <x v="938"/>
    <n v="1349"/>
    <n v="1850"/>
    <x v="4"/>
    <n v="4.4000000000000004"/>
    <n v="638"/>
    <n v="860662"/>
    <x v="0"/>
    <s v="Home&amp;Kitchen"/>
    <s v="Kitchen&amp;HomeAppliances"/>
    <s v="SmallKitchenAppliances"/>
    <s v="Kettles&amp;HotWaterDispensers"/>
    <s v="Kettle&amp;ToasterSets"/>
    <s v="Not Available"/>
    <s v="Not Available"/>
    <x v="1"/>
  </r>
  <r>
    <s v="B09Y358DZQ"/>
    <x v="939"/>
    <n v="2033"/>
    <n v="4295"/>
    <x v="40"/>
    <n v="3.4"/>
    <n v="422"/>
    <n v="857926"/>
    <x v="0"/>
    <s v="Home&amp;Kitchen"/>
    <s v="Kitchen&amp;HomeAppliances"/>
    <s v="SmallKitchenAppliances"/>
    <s v="MixerGrinders"/>
    <s v="Not Available"/>
    <s v="Not Available"/>
    <s v="Not Available"/>
    <x v="2"/>
  </r>
  <r>
    <s v="B08TR61BVK"/>
    <x v="940"/>
    <n v="299"/>
    <n v="1499"/>
    <x v="57"/>
    <n v="4.2"/>
    <n v="2868"/>
    <n v="857532"/>
    <x v="0"/>
    <s v="Computers&amp;Accessories"/>
    <s v="Accessories&amp;Peripherals"/>
    <s v="LaptopAccessories"/>
    <s v="Bags&amp;Sleeves"/>
    <s v="LaptopSleeves&amp;Slipcases"/>
    <s v="Not Available"/>
    <s v="Not Available"/>
    <x v="0"/>
  </r>
  <r>
    <s v="B076VQS87V"/>
    <x v="941"/>
    <n v="457"/>
    <n v="799"/>
    <x v="18"/>
    <n v="4.3"/>
    <n v="1868"/>
    <n v="853676"/>
    <x v="0"/>
    <s v="Home&amp;Kitchen"/>
    <s v="Kitchen&amp;HomeAppliances"/>
    <s v="Vacuum,Cleaning&amp;Ironing"/>
    <s v="Irons,Steamers&amp;Accessories"/>
    <s v="Irons"/>
    <s v="DryIrons"/>
    <s v="Not Available"/>
    <x v="1"/>
  </r>
  <r>
    <s v="B09XBJ1CTN"/>
    <x v="942"/>
    <n v="649"/>
    <n v="999"/>
    <x v="17"/>
    <n v="4.2"/>
    <n v="1315"/>
    <n v="853435"/>
    <x v="0"/>
    <s v="Electronics"/>
    <s v="Mobiles&amp;Accessories"/>
    <s v="MobileAccessories"/>
    <s v="Chargers"/>
    <s v="WallChargers"/>
    <s v="Not Available"/>
    <s v="Not Available"/>
    <x v="0"/>
  </r>
  <r>
    <s v="B0746N6WML"/>
    <x v="943"/>
    <n v="341"/>
    <n v="450"/>
    <x v="2"/>
    <n v="4.3"/>
    <n v="2493"/>
    <n v="850113"/>
    <x v="0"/>
    <s v="OfficeProducts"/>
    <s v="OfficePaperProducts"/>
    <s v="Paper"/>
    <s v="Stationery"/>
    <s v="Pens,Pencils&amp;WritingSupplies"/>
    <s v="Pens&amp;Refills"/>
    <s v="StickBallpointPens"/>
    <x v="1"/>
  </r>
  <r>
    <s v="B07H1S7XW8"/>
    <x v="944"/>
    <n v="89"/>
    <n v="499"/>
    <x v="79"/>
    <n v="4.0999999999999996"/>
    <n v="9340"/>
    <n v="831260"/>
    <x v="0"/>
    <s v="Electronics"/>
    <s v="Mobiles&amp;Accessories"/>
    <s v="MobileAccessories"/>
    <s v="Mounts"/>
    <s v="Shower&amp;WallMounts"/>
    <s v="Not Available"/>
    <s v="Not Available"/>
    <x v="0"/>
  </r>
  <r>
    <s v="B094JNXNPV"/>
    <x v="945"/>
    <n v="299"/>
    <n v="399"/>
    <x v="19"/>
    <n v="4"/>
    <n v="2766"/>
    <n v="827034"/>
    <x v="0"/>
    <s v="Computers&amp;Accessories"/>
    <s v="Accessories&amp;Peripherals"/>
    <s v="Cables&amp;Accessories"/>
    <s v="Cables"/>
    <s v="USBCables"/>
    <s v="Not Available"/>
    <s v="Not Available"/>
    <x v="0"/>
  </r>
  <r>
    <s v="B094JNXNPV"/>
    <x v="945"/>
    <n v="299"/>
    <n v="399"/>
    <x v="19"/>
    <n v="4"/>
    <n v="2766"/>
    <n v="827034"/>
    <x v="0"/>
    <s v="Computers&amp;Accessories"/>
    <s v="Accessories&amp;Peripherals"/>
    <s v="Cables&amp;Accessories"/>
    <s v="Cables"/>
    <s v="USBCables"/>
    <s v="Not Available"/>
    <s v="Not Available"/>
    <x v="0"/>
  </r>
  <r>
    <s v="B0B3N8VG24"/>
    <x v="946"/>
    <n v="88"/>
    <n v="299"/>
    <x v="38"/>
    <n v="4"/>
    <n v="9378"/>
    <n v="825264"/>
    <x v="0"/>
    <s v="Computers&amp;Accessories"/>
    <s v="Accessories&amp;Peripherals"/>
    <s v="Cables&amp;Accessories"/>
    <s v="Cables"/>
    <s v="USBCables"/>
    <s v="Not Available"/>
    <s v="Not Available"/>
    <x v="0"/>
  </r>
  <r>
    <s v="B0BCYQY9X5"/>
    <x v="947"/>
    <n v="8499"/>
    <n v="16490"/>
    <x v="33"/>
    <n v="4.3"/>
    <n v="97"/>
    <n v="824403"/>
    <x v="0"/>
    <s v="Home&amp;Kitchen"/>
    <s v="Kitchen&amp;HomeAppliances"/>
    <s v="WaterPurifiers&amp;Accessories"/>
    <s v="WaterFilters&amp;Purifiers"/>
    <s v="Not Available"/>
    <s v="Not Available"/>
    <s v="Not Available"/>
    <x v="1"/>
  </r>
  <r>
    <s v="B0B2DJ5RVQ"/>
    <x v="948"/>
    <n v="689"/>
    <n v="1999"/>
    <x v="56"/>
    <n v="4.3"/>
    <n v="1193"/>
    <n v="821977"/>
    <x v="0"/>
    <s v="Electronics"/>
    <s v="Mobiles&amp;Accessories"/>
    <s v="MobileAccessories"/>
    <s v="Mounts"/>
    <s v="HandlebarMounts"/>
    <s v="Not Available"/>
    <s v="Not Available"/>
    <x v="1"/>
  </r>
  <r>
    <s v="B092JHPL72"/>
    <x v="949"/>
    <n v="251"/>
    <n v="999"/>
    <x v="51"/>
    <n v="3.7"/>
    <n v="3234"/>
    <n v="811734"/>
    <x v="0"/>
    <s v="Electronics"/>
    <s v="Mobiles&amp;Accessories"/>
    <s v="MobileAccessories"/>
    <s v="Mounts"/>
    <s v="Bedstand&amp;DeskMounts"/>
    <s v="Not Available"/>
    <s v="Not Available"/>
    <x v="2"/>
  </r>
  <r>
    <s v="B07LFQLKFZ"/>
    <x v="950"/>
    <n v="420"/>
    <n v="420"/>
    <x v="15"/>
    <n v="4.2"/>
    <n v="1926"/>
    <n v="808920"/>
    <x v="1"/>
    <s v="OfficeProducts"/>
    <s v="OfficePaperProducts"/>
    <s v="Paper"/>
    <s v="Stationery"/>
    <s v="Pens,Pencils&amp;WritingSupplies"/>
    <s v="Pens&amp;Refills"/>
    <s v="LiquidInkRollerballPens"/>
    <x v="0"/>
  </r>
  <r>
    <s v="B014SZPBM4"/>
    <x v="951"/>
    <n v="380"/>
    <n v="400"/>
    <x v="74"/>
    <n v="4.4000000000000004"/>
    <n v="2111"/>
    <n v="802180"/>
    <x v="0"/>
    <s v="Electronics"/>
    <s v="GeneralPurposeBatteries&amp;BatteryChargers"/>
    <s v="DisposableBatteries"/>
    <s v="Not Available"/>
    <s v="Not Available"/>
    <s v="Not Available"/>
    <s v="Not Available"/>
    <x v="1"/>
  </r>
  <r>
    <s v="B08CT62BM1"/>
    <x v="952"/>
    <n v="299"/>
    <n v="999"/>
    <x v="41"/>
    <n v="4.3"/>
    <n v="2651"/>
    <n v="792649"/>
    <x v="0"/>
    <s v="Computers&amp;Accessories"/>
    <s v="Accessories&amp;Peripherals"/>
    <s v="Cables&amp;Accessories"/>
    <s v="Cables"/>
    <s v="USBCables"/>
    <s v="Not Available"/>
    <s v="Not Available"/>
    <x v="1"/>
  </r>
  <r>
    <s v="B085DTN6R2"/>
    <x v="953"/>
    <n v="350"/>
    <n v="899"/>
    <x v="76"/>
    <n v="4.2"/>
    <n v="2263"/>
    <n v="792050"/>
    <x v="0"/>
    <s v="Computers&amp;Accessories"/>
    <s v="Accessories&amp;Peripherals"/>
    <s v="Cables&amp;Accessories"/>
    <s v="Cables"/>
    <s v="USBCables"/>
    <s v="Not Available"/>
    <s v="Not Available"/>
    <x v="0"/>
  </r>
  <r>
    <s v="B085DTN6R2"/>
    <x v="953"/>
    <n v="350"/>
    <n v="899"/>
    <x v="76"/>
    <n v="4.2"/>
    <n v="2262"/>
    <n v="791700"/>
    <x v="0"/>
    <s v="Computers&amp;Accessories"/>
    <s v="Accessories&amp;Peripherals"/>
    <s v="Cables&amp;Accessories"/>
    <s v="Cables"/>
    <s v="USBCables"/>
    <s v="Not Available"/>
    <s v="Not Available"/>
    <x v="0"/>
  </r>
  <r>
    <s v="B085DTN6R2"/>
    <x v="953"/>
    <n v="350"/>
    <n v="899"/>
    <x v="76"/>
    <n v="4.2"/>
    <n v="2262"/>
    <n v="791700"/>
    <x v="0"/>
    <s v="Computers&amp;Accessories"/>
    <s v="Accessories&amp;Peripherals"/>
    <s v="Cables&amp;Accessories"/>
    <s v="Cables"/>
    <s v="USBCables"/>
    <s v="Not Available"/>
    <s v="Not Available"/>
    <x v="0"/>
  </r>
  <r>
    <s v="B09C6HXFC1"/>
    <x v="954"/>
    <n v="970"/>
    <n v="1799"/>
    <x v="64"/>
    <n v="4.5"/>
    <n v="815"/>
    <n v="790550"/>
    <x v="0"/>
    <s v="Computers&amp;Accessories"/>
    <s v="Accessories&amp;Peripherals"/>
    <s v="Cables&amp;Accessories"/>
    <s v="Cables"/>
    <s v="USBCables"/>
    <s v="Not Available"/>
    <s v="Not Available"/>
    <x v="1"/>
  </r>
  <r>
    <s v="B09C6HXFC1"/>
    <x v="954"/>
    <n v="970"/>
    <n v="1799"/>
    <x v="64"/>
    <n v="4.5"/>
    <n v="815"/>
    <n v="790550"/>
    <x v="0"/>
    <s v="Computers&amp;Accessories"/>
    <s v="Accessories&amp;Peripherals"/>
    <s v="Cables&amp;Accessories"/>
    <s v="Cables"/>
    <s v="USBCables"/>
    <s v="Not Available"/>
    <s v="Not Available"/>
    <x v="1"/>
  </r>
  <r>
    <s v="B09C6HXFC1"/>
    <x v="954"/>
    <n v="970"/>
    <n v="1799"/>
    <x v="64"/>
    <n v="4.5"/>
    <n v="815"/>
    <n v="790550"/>
    <x v="0"/>
    <s v="Computers&amp;Accessories"/>
    <s v="Accessories&amp;Peripherals"/>
    <s v="Cables&amp;Accessories"/>
    <s v="Cables"/>
    <s v="USBCables"/>
    <s v="Not Available"/>
    <s v="Not Available"/>
    <x v="1"/>
  </r>
  <r>
    <s v="B09Y5FZK9N"/>
    <x v="955"/>
    <n v="809"/>
    <n v="1545"/>
    <x v="33"/>
    <n v="3.7"/>
    <n v="976"/>
    <n v="789584"/>
    <x v="0"/>
    <s v="Home&amp;Kitchen"/>
    <s v="Kitchen&amp;HomeAppliances"/>
    <s v="SmallKitchenAppliances"/>
    <s v="Kettles&amp;HotWaterDispensers"/>
    <s v="Kettle&amp;ToasterSets"/>
    <s v="Not Available"/>
    <s v="Not Available"/>
    <x v="2"/>
  </r>
  <r>
    <s v="B08BCKN299"/>
    <x v="956"/>
    <n v="120"/>
    <n v="999"/>
    <x v="84"/>
    <n v="3.9"/>
    <n v="6491"/>
    <n v="778920"/>
    <x v="0"/>
    <s v="Electronics"/>
    <s v="Headphones,Earbuds&amp;Accessories"/>
    <s v="Adapters"/>
    <s v="Not Available"/>
    <s v="Not Available"/>
    <s v="Not Available"/>
    <s v="Not Available"/>
    <x v="0"/>
  </r>
  <r>
    <s v="B08BCKN299"/>
    <x v="956"/>
    <n v="120"/>
    <n v="999"/>
    <x v="84"/>
    <n v="3.9"/>
    <n v="6491"/>
    <n v="778920"/>
    <x v="0"/>
    <s v="Electronics"/>
    <s v="Headphones,Earbuds&amp;Accessories"/>
    <s v="Adapters"/>
    <s v="Not Available"/>
    <s v="Not Available"/>
    <s v="Not Available"/>
    <s v="Not Available"/>
    <x v="0"/>
  </r>
  <r>
    <s v="B071VMP1Z4"/>
    <x v="957"/>
    <n v="399"/>
    <n v="399"/>
    <x v="15"/>
    <n v="3.9"/>
    <n v="1951"/>
    <n v="778449"/>
    <x v="1"/>
    <s v="Electronics"/>
    <s v="HomeTheater,TV&amp;Video"/>
    <s v="Accessories"/>
    <s v="RemoteControls"/>
    <s v="Not Available"/>
    <s v="Not Available"/>
    <s v="Not Available"/>
    <x v="0"/>
  </r>
  <r>
    <s v="B018SJJ0GE"/>
    <x v="958"/>
    <n v="1999"/>
    <n v="2999"/>
    <x v="7"/>
    <n v="4.4000000000000004"/>
    <n v="388"/>
    <n v="775612"/>
    <x v="0"/>
    <s v="Home&amp;Kitchen"/>
    <s v="Kitchen&amp;HomeAppliances"/>
    <s v="SmallKitchenAppliances"/>
    <s v="RotiMakers"/>
    <s v="Not Available"/>
    <s v="Not Available"/>
    <s v="Not Available"/>
    <x v="1"/>
  </r>
  <r>
    <s v="B00B7GKXMG"/>
    <x v="959"/>
    <n v="699"/>
    <n v="850"/>
    <x v="26"/>
    <n v="4.0999999999999996"/>
    <n v="1106"/>
    <n v="773094"/>
    <x v="0"/>
    <s v="Home&amp;Kitchen"/>
    <s v="Kitchen&amp;HomeAppliances"/>
    <s v="Vacuum,Cleaning&amp;Ironing"/>
    <s v="Irons,Steamers&amp;Accessories"/>
    <s v="Irons"/>
    <s v="DryIrons"/>
    <s v="Not Available"/>
    <x v="0"/>
  </r>
  <r>
    <s v="B0B467CCB9"/>
    <x v="960"/>
    <n v="6999"/>
    <n v="16990"/>
    <x v="50"/>
    <n v="3.8"/>
    <n v="110"/>
    <n v="769890"/>
    <x v="0"/>
    <s v="Electronics"/>
    <s v="HomeTheater,TV&amp;Video"/>
    <s v="Televisions"/>
    <s v="StandardTelevisions"/>
    <s v="Not Available"/>
    <s v="Not Available"/>
    <s v="Not Available"/>
    <x v="0"/>
  </r>
  <r>
    <s v="B09ZPJT8B2"/>
    <x v="961"/>
    <n v="11990"/>
    <n v="31990"/>
    <x v="43"/>
    <n v="4.2"/>
    <n v="64"/>
    <n v="767360"/>
    <x v="0"/>
    <s v="Electronics"/>
    <s v="HomeTheater,TV&amp;Video"/>
    <s v="Televisions"/>
    <s v="SmartTelevisions"/>
    <s v="Not Available"/>
    <s v="Not Available"/>
    <s v="Not Available"/>
    <x v="0"/>
  </r>
  <r>
    <s v="B09DDCQFMT"/>
    <x v="962"/>
    <n v="1299"/>
    <n v="1999"/>
    <x v="17"/>
    <n v="3.6"/>
    <n v="590"/>
    <n v="766410"/>
    <x v="0"/>
    <s v="Electronics"/>
    <s v="HomeTheater,TV&amp;Video"/>
    <s v="Accessories"/>
    <s v="RemoteControls"/>
    <s v="Not Available"/>
    <s v="Not Available"/>
    <s v="Not Available"/>
    <x v="2"/>
  </r>
  <r>
    <s v="B09KLVMZ3B"/>
    <x v="963"/>
    <n v="159"/>
    <n v="399"/>
    <x v="55"/>
    <n v="4.0999999999999996"/>
    <n v="4768"/>
    <n v="758112"/>
    <x v="0"/>
    <s v="Computers&amp;Accessories"/>
    <s v="Accessories&amp;Peripherals"/>
    <s v="Cables&amp;Accessories"/>
    <s v="Cables"/>
    <s v="USBCables"/>
    <s v="Not Available"/>
    <s v="Not Available"/>
    <x v="0"/>
  </r>
  <r>
    <s v="B09KLVMZ3B"/>
    <x v="963"/>
    <n v="159"/>
    <n v="399"/>
    <x v="55"/>
    <n v="4.0999999999999996"/>
    <n v="4768"/>
    <n v="758112"/>
    <x v="0"/>
    <s v="Computers&amp;Accessories"/>
    <s v="Accessories&amp;Peripherals"/>
    <s v="Cables&amp;Accessories"/>
    <s v="Cables"/>
    <s v="USBCables"/>
    <s v="Not Available"/>
    <s v="Not Available"/>
    <x v="0"/>
  </r>
  <r>
    <s v="B09KLVMZ3B"/>
    <x v="963"/>
    <n v="159"/>
    <n v="399"/>
    <x v="55"/>
    <n v="4.0999999999999996"/>
    <n v="4768"/>
    <n v="758112"/>
    <x v="0"/>
    <s v="Computers&amp;Accessories"/>
    <s v="Accessories&amp;Peripherals"/>
    <s v="Cables&amp;Accessories"/>
    <s v="Cables"/>
    <s v="USBCables"/>
    <s v="Not Available"/>
    <s v="Not Available"/>
    <x v="0"/>
  </r>
  <r>
    <s v="B07L9FW9GF"/>
    <x v="964"/>
    <n v="149"/>
    <n v="249"/>
    <x v="49"/>
    <n v="4"/>
    <n v="5057"/>
    <n v="753493"/>
    <x v="0"/>
    <s v="Computers&amp;Accessories"/>
    <s v="Accessories&amp;Peripherals"/>
    <s v="Keyboards,Mice&amp;InputDevices"/>
    <s v="Mice"/>
    <s v="Not Available"/>
    <s v="Not Available"/>
    <s v="Not Available"/>
    <x v="0"/>
  </r>
  <r>
    <s v="B09HV71RL1"/>
    <x v="965"/>
    <n v="719"/>
    <n v="1499"/>
    <x v="62"/>
    <n v="4.0999999999999996"/>
    <n v="1045"/>
    <n v="751355"/>
    <x v="0"/>
    <s v="Computers&amp;Accessories"/>
    <s v="Accessories&amp;Peripherals"/>
    <s v="Cables&amp;Accessories"/>
    <s v="Cables"/>
    <s v="USBCables"/>
    <s v="Not Available"/>
    <s v="Not Available"/>
    <x v="0"/>
  </r>
  <r>
    <s v="B08CHKQ8D4"/>
    <x v="966"/>
    <n v="719"/>
    <n v="1499"/>
    <x v="62"/>
    <n v="4.0999999999999996"/>
    <n v="1045"/>
    <n v="751355"/>
    <x v="0"/>
    <s v="Computers&amp;Accessories"/>
    <s v="Accessories&amp;Peripherals"/>
    <s v="Cables&amp;Accessories"/>
    <s v="Cables"/>
    <s v="USBCables"/>
    <s v="Not Available"/>
    <s v="Not Available"/>
    <x v="0"/>
  </r>
  <r>
    <s v="B07P434WJY"/>
    <x v="967"/>
    <n v="549"/>
    <n v="1999"/>
    <x v="66"/>
    <n v="4.3"/>
    <n v="1367"/>
    <n v="750483"/>
    <x v="0"/>
    <s v="Computers&amp;Accessories"/>
    <s v="Printers,Inks&amp;Accessories"/>
    <s v="Inks,Toners&amp;Cartridges"/>
    <s v="InkjetInkRefills&amp;Kits"/>
    <s v="Not Available"/>
    <s v="Not Available"/>
    <s v="Not Available"/>
    <x v="1"/>
  </r>
  <r>
    <s v="B09M3F4HGB"/>
    <x v="968"/>
    <n v="9495"/>
    <n v="18990"/>
    <x v="45"/>
    <n v="4.2"/>
    <n v="79"/>
    <n v="750105"/>
    <x v="0"/>
    <s v="Home&amp;Kitchen"/>
    <s v="Heating,Cooling&amp;AirQuality"/>
    <s v="RoomHeaters"/>
    <s v="ElectricHeaters"/>
    <s v="Not Available"/>
    <s v="Not Available"/>
    <s v="Not Available"/>
    <x v="0"/>
  </r>
  <r>
    <s v="B09LH32678"/>
    <x v="969"/>
    <n v="899"/>
    <n v="1999"/>
    <x v="75"/>
    <n v="4"/>
    <n v="832"/>
    <n v="747968"/>
    <x v="0"/>
    <s v="Home&amp;Kitchen"/>
    <s v="Kitchen&amp;HomeAppliances"/>
    <s v="SmallKitchenAppliances"/>
    <s v="WaffleMakers&amp;Irons"/>
    <s v="Not Available"/>
    <s v="Not Available"/>
    <s v="Not Available"/>
    <x v="0"/>
  </r>
  <r>
    <s v="B09MB3DKG1"/>
    <x v="970"/>
    <n v="2199"/>
    <n v="3999"/>
    <x v="69"/>
    <n v="3.5"/>
    <n v="340"/>
    <n v="747660"/>
    <x v="0"/>
    <s v="Home&amp;Kitchen"/>
    <s v="Heating,Cooling&amp;AirQuality"/>
    <s v="RoomHeaters"/>
    <s v="HalogenHeaters"/>
    <s v="Not Available"/>
    <s v="Not Available"/>
    <s v="Not Available"/>
    <x v="2"/>
  </r>
  <r>
    <s v="B09ZK6THRR"/>
    <x v="971"/>
    <n v="479"/>
    <n v="1000"/>
    <x v="62"/>
    <n v="4.2"/>
    <n v="1559"/>
    <n v="746761"/>
    <x v="0"/>
    <s v="Home&amp;Kitchen"/>
    <s v="Kitchen&amp;HomeAppliances"/>
    <s v="Vacuum,Cleaning&amp;Ironing"/>
    <s v="Irons,Steamers&amp;Accessories"/>
    <s v="Irons"/>
    <s v="DryIrons"/>
    <s v="Not Available"/>
    <x v="0"/>
  </r>
  <r>
    <s v="B08CGW4GYR"/>
    <x v="972"/>
    <n v="375"/>
    <n v="999"/>
    <x v="36"/>
    <n v="3.6"/>
    <n v="1988"/>
    <n v="745500"/>
    <x v="0"/>
    <s v="Home&amp;Kitchen"/>
    <s v="Kitchen&amp;HomeAppliances"/>
    <s v="SmallKitchenAppliances"/>
    <s v="HandBlenders"/>
    <s v="Not Available"/>
    <s v="Not Available"/>
    <s v="Not Available"/>
    <x v="2"/>
  </r>
  <r>
    <s v="B0B1MDZV9C"/>
    <x v="973"/>
    <n v="2286"/>
    <n v="4495"/>
    <x v="6"/>
    <n v="3.9"/>
    <n v="326"/>
    <n v="745236"/>
    <x v="0"/>
    <s v="Home&amp;Kitchen"/>
    <s v="Kitchen&amp;HomeAppliances"/>
    <s v="Vacuum,Cleaning&amp;Ironing"/>
    <s v="Vacuums&amp;FloorCare"/>
    <s v="Vacuums"/>
    <s v="HandheldVacuums"/>
    <s v="Not Available"/>
    <x v="0"/>
  </r>
  <r>
    <s v="B09J2MM5C6"/>
    <x v="974"/>
    <n v="279"/>
    <n v="1499"/>
    <x v="70"/>
    <n v="4.2"/>
    <n v="2646"/>
    <n v="738234"/>
    <x v="0"/>
    <s v="Electronics"/>
    <s v="Mobiles&amp;Accessories"/>
    <s v="MobileAccessories"/>
    <s v="Cases&amp;Covers"/>
    <s v="BasicCases"/>
    <s v="Not Available"/>
    <s v="Not Available"/>
    <x v="0"/>
  </r>
  <r>
    <s v="B09G5TSGXV"/>
    <x v="975"/>
    <n v="254"/>
    <n v="799"/>
    <x v="22"/>
    <n v="4"/>
    <n v="2905"/>
    <n v="737870"/>
    <x v="0"/>
    <s v="Computers&amp;Accessories"/>
    <s v="Accessories&amp;Peripherals"/>
    <s v="Cables&amp;Accessories"/>
    <s v="Cables"/>
    <s v="USBCables"/>
    <s v="Not Available"/>
    <s v="Not Available"/>
    <x v="0"/>
  </r>
  <r>
    <s v="B096TWZRJC"/>
    <x v="976"/>
    <n v="499"/>
    <n v="1899"/>
    <x v="39"/>
    <n v="4.0999999999999996"/>
    <n v="1475"/>
    <n v="736025"/>
    <x v="0"/>
    <s v="Electronics"/>
    <s v="Mobiles&amp;Accessories"/>
    <s v="MobileAccessories"/>
    <s v="Mounts"/>
    <s v="Bedstand&amp;DeskMounts"/>
    <s v="Not Available"/>
    <s v="Not Available"/>
    <x v="0"/>
  </r>
  <r>
    <s v="B086GVRP63"/>
    <x v="977"/>
    <n v="1189"/>
    <n v="2400"/>
    <x v="45"/>
    <n v="4.0999999999999996"/>
    <n v="618"/>
    <n v="734802"/>
    <x v="0"/>
    <s v="Home&amp;Kitchen"/>
    <s v="Kitchen&amp;HomeAppliances"/>
    <s v="Coffee,Tea&amp;Espresso"/>
    <s v="DripCoffeeMachines"/>
    <s v="Not Available"/>
    <s v="Not Available"/>
    <s v="Not Available"/>
    <x v="0"/>
  </r>
  <r>
    <s v="B08WJ86PV2"/>
    <x v="978"/>
    <n v="299"/>
    <n v="990"/>
    <x v="41"/>
    <n v="4.5"/>
    <n v="2453"/>
    <n v="733447"/>
    <x v="0"/>
    <s v="Computers&amp;Accessories"/>
    <s v="Accessories&amp;Peripherals"/>
    <s v="Keyboards,Mice&amp;InputDevices"/>
    <s v="Keyboard&amp;MiceAccessories"/>
    <s v="MousePads"/>
    <s v="Not Available"/>
    <s v="Not Available"/>
    <x v="1"/>
  </r>
  <r>
    <s v="B08CZHGHKH"/>
    <x v="979"/>
    <n v="499"/>
    <n v="1399"/>
    <x v="52"/>
    <n v="3.9"/>
    <n v="1462"/>
    <n v="729538"/>
    <x v="0"/>
    <s v="Computers&amp;Accessories"/>
    <s v="Accessories&amp;Peripherals"/>
    <s v="Keyboards,Mice&amp;InputDevices"/>
    <s v="GraphicTablets"/>
    <s v="Not Available"/>
    <s v="Not Available"/>
    <s v="Not Available"/>
    <x v="0"/>
  </r>
  <r>
    <s v="B08RDWBYCQ"/>
    <x v="980"/>
    <n v="549"/>
    <n v="999"/>
    <x v="69"/>
    <n v="4"/>
    <n v="1313"/>
    <n v="720837"/>
    <x v="0"/>
    <s v="Home&amp;Kitchen"/>
    <s v="Kitchen&amp;HomeAppliances"/>
    <s v="SmallKitchenAppliances"/>
    <s v="HandBlenders"/>
    <s v="Not Available"/>
    <s v="Not Available"/>
    <s v="Not Available"/>
    <x v="0"/>
  </r>
  <r>
    <s v="B08K36NZSV"/>
    <x v="981"/>
    <n v="499"/>
    <n v="999"/>
    <x v="45"/>
    <n v="4.3"/>
    <n v="1436"/>
    <n v="716564"/>
    <x v="0"/>
    <s v="Home&amp;Kitchen"/>
    <s v="Kitchen&amp;HomeAppliances"/>
    <s v="WaterPurifiers&amp;Accessories"/>
    <s v="WaterPurifierAccessories"/>
    <s v="Not Available"/>
    <s v="Not Available"/>
    <s v="Not Available"/>
    <x v="1"/>
  </r>
  <r>
    <s v="B09SZ5TWHW"/>
    <x v="982"/>
    <n v="1547"/>
    <n v="2890"/>
    <x v="64"/>
    <n v="3.9"/>
    <n v="463"/>
    <n v="716261"/>
    <x v="0"/>
    <s v="Home&amp;Kitchen"/>
    <s v="Kitchen&amp;HomeAppliances"/>
    <s v="Vacuum,Cleaning&amp;Ironing"/>
    <s v="Vacuums&amp;FloorCare"/>
    <s v="Vacuums"/>
    <s v="HandheldVacuums"/>
    <s v="Not Available"/>
    <x v="0"/>
  </r>
  <r>
    <s v="B08MTCKDYN"/>
    <x v="983"/>
    <n v="119"/>
    <n v="299"/>
    <x v="55"/>
    <n v="4.0999999999999996"/>
    <n v="5999"/>
    <n v="713881"/>
    <x v="0"/>
    <s v="Electronics"/>
    <s v="Mobiles&amp;Accessories"/>
    <s v="MobileAccessories"/>
    <s v="Décor"/>
    <s v="Not Available"/>
    <s v="Not Available"/>
    <s v="Not Available"/>
    <x v="0"/>
  </r>
  <r>
    <s v="B08MTCKDYN"/>
    <x v="983"/>
    <n v="119"/>
    <n v="299"/>
    <x v="55"/>
    <n v="4.0999999999999996"/>
    <n v="5999"/>
    <n v="713881"/>
    <x v="0"/>
    <s v="Electronics"/>
    <s v="Mobiles&amp;Accessories"/>
    <s v="MobileAccessories"/>
    <s v="Décor"/>
    <s v="Not Available"/>
    <s v="Not Available"/>
    <s v="Not Available"/>
    <x v="0"/>
  </r>
  <r>
    <s v="B09RX1FK54"/>
    <x v="984"/>
    <n v="399"/>
    <n v="999"/>
    <x v="55"/>
    <n v="4.0999999999999996"/>
    <n v="1780"/>
    <n v="710220"/>
    <x v="0"/>
    <s v="Computers&amp;Accessories"/>
    <s v="Accessories&amp;Peripherals"/>
    <s v="Cables&amp;Accessories"/>
    <s v="Cables"/>
    <s v="USBCables"/>
    <s v="Not Available"/>
    <s v="Not Available"/>
    <x v="0"/>
  </r>
  <r>
    <s v="B09RWZRCP1"/>
    <x v="985"/>
    <n v="399"/>
    <n v="999"/>
    <x v="55"/>
    <n v="4.0999999999999996"/>
    <n v="1780"/>
    <n v="710220"/>
    <x v="0"/>
    <s v="Computers&amp;Accessories"/>
    <s v="Accessories&amp;Peripherals"/>
    <s v="Cables&amp;Accessories"/>
    <s v="Cables"/>
    <s v="USBCables"/>
    <s v="Not Available"/>
    <s v="Not Available"/>
    <x v="0"/>
  </r>
  <r>
    <s v="B09RWZRCP1"/>
    <x v="985"/>
    <n v="399"/>
    <n v="999"/>
    <x v="55"/>
    <n v="4.0999999999999996"/>
    <n v="1780"/>
    <n v="710220"/>
    <x v="0"/>
    <s v="Computers&amp;Accessories"/>
    <s v="Accessories&amp;Peripherals"/>
    <s v="Cables&amp;Accessories"/>
    <s v="Cables"/>
    <s v="USBCables"/>
    <s v="Not Available"/>
    <s v="Not Available"/>
    <x v="0"/>
  </r>
  <r>
    <s v="B0B5KZ3C53"/>
    <x v="986"/>
    <n v="1599"/>
    <n v="2900"/>
    <x v="69"/>
    <n v="3.7"/>
    <n v="441"/>
    <n v="705159"/>
    <x v="0"/>
    <s v="Home&amp;Kitchen"/>
    <s v="Kitchen&amp;HomeAppliances"/>
    <s v="SmallKitchenAppliances"/>
    <s v="Rice&amp;PastaCookers"/>
    <s v="Not Available"/>
    <s v="Not Available"/>
    <s v="Not Available"/>
    <x v="2"/>
  </r>
  <r>
    <s v="B00P93X6EK"/>
    <x v="987"/>
    <n v="157"/>
    <n v="160"/>
    <x v="87"/>
    <n v="4.5"/>
    <n v="4428"/>
    <n v="695196"/>
    <x v="0"/>
    <s v="OfficeProducts"/>
    <s v="OfficePaperProducts"/>
    <s v="Paper"/>
    <s v="Stationery"/>
    <s v="Notebooks,WritingPads&amp;Diaries"/>
    <s v="WireboundNotebooks"/>
    <s v="Not Available"/>
    <x v="1"/>
  </r>
  <r>
    <s v="B09XTQFFCG"/>
    <x v="988"/>
    <n v="2669"/>
    <n v="3199"/>
    <x v="16"/>
    <n v="3.9"/>
    <n v="260"/>
    <n v="693940"/>
    <x v="0"/>
    <s v="Home&amp;Kitchen"/>
    <s v="Kitchen&amp;HomeAppliances"/>
    <s v="Vacuum,Cleaning&amp;Ironing"/>
    <s v="Vacuums&amp;FloorCare"/>
    <s v="Vacuums"/>
    <s v="HandheldVacuums"/>
    <s v="Not Available"/>
    <x v="0"/>
  </r>
  <r>
    <s v="B09BCNQ9R2"/>
    <x v="989"/>
    <n v="139"/>
    <n v="499"/>
    <x v="85"/>
    <n v="4.2"/>
    <n v="4971"/>
    <n v="690969"/>
    <x v="0"/>
    <s v="Electronics"/>
    <s v="Mobiles&amp;Accessories"/>
    <s v="MobileAccessories"/>
    <s v="Cables&amp;Adapters"/>
    <s v="OTGAdapters"/>
    <s v="Not Available"/>
    <s v="Not Available"/>
    <x v="0"/>
  </r>
  <r>
    <s v="B09MY4W73Q"/>
    <x v="990"/>
    <n v="474"/>
    <n v="1799"/>
    <x v="39"/>
    <n v="4.3"/>
    <n v="1454"/>
    <n v="689196"/>
    <x v="0"/>
    <s v="Electronics"/>
    <s v="Mobiles&amp;Accessories"/>
    <s v="MobileAccessories"/>
    <s v="Cases&amp;Covers"/>
    <s v="BasicCases"/>
    <s v="Not Available"/>
    <s v="Not Available"/>
    <x v="1"/>
  </r>
  <r>
    <s v="B01N90RZ4M"/>
    <x v="991"/>
    <n v="230"/>
    <n v="499"/>
    <x v="47"/>
    <n v="3.7"/>
    <n v="2960"/>
    <n v="680800"/>
    <x v="0"/>
    <s v="Electronics"/>
    <s v="HomeTheater,TV&amp;Video"/>
    <s v="Accessories"/>
    <s v="RemoteControls"/>
    <s v="Not Available"/>
    <s v="Not Available"/>
    <s v="Not Available"/>
    <x v="2"/>
  </r>
  <r>
    <s v="B07F6GXNPB"/>
    <x v="992"/>
    <n v="253"/>
    <n v="500"/>
    <x v="6"/>
    <n v="4.3"/>
    <n v="2664"/>
    <n v="673992"/>
    <x v="0"/>
    <s v="Home&amp;Kitchen"/>
    <s v="Kitchen&amp;HomeAppliances"/>
    <s v="Vacuum,Cleaning&amp;Ironing"/>
    <s v="Vacuums&amp;FloorCare"/>
    <s v="VacuumAccessories"/>
    <s v="VacuumBags"/>
    <s v="HandheldBags"/>
    <x v="1"/>
  </r>
  <r>
    <s v="B09GFN8WZL"/>
    <x v="993"/>
    <n v="378"/>
    <n v="999"/>
    <x v="36"/>
    <n v="4.0999999999999996"/>
    <n v="1779"/>
    <n v="672462"/>
    <x v="0"/>
    <s v="Computers&amp;Accessories"/>
    <s v="Accessories&amp;Peripherals"/>
    <s v="Keyboards,Mice&amp;InputDevices"/>
    <s v="GraphicTablets"/>
    <s v="Not Available"/>
    <s v="Not Available"/>
    <s v="Not Available"/>
    <x v="0"/>
  </r>
  <r>
    <s v="B081B1JL35"/>
    <x v="994"/>
    <n v="1049"/>
    <n v="2499"/>
    <x v="54"/>
    <n v="3.7"/>
    <n v="638"/>
    <n v="669262"/>
    <x v="0"/>
    <s v="Home&amp;Kitchen"/>
    <s v="Heating,Cooling&amp;AirQuality"/>
    <s v="WaterHeaters&amp;Geysers"/>
    <s v="InstantWaterHeaters"/>
    <s v="Not Available"/>
    <s v="Not Available"/>
    <s v="Not Available"/>
    <x v="2"/>
  </r>
  <r>
    <s v="B00N1U7JXM"/>
    <x v="995"/>
    <n v="90"/>
    <n v="175"/>
    <x v="6"/>
    <n v="4.4000000000000004"/>
    <n v="7429"/>
    <n v="668610"/>
    <x v="0"/>
    <s v="OfficeProducts"/>
    <s v="OfficePaperProducts"/>
    <s v="Paper"/>
    <s v="Stationery"/>
    <s v="Notebooks,WritingPads&amp;Diaries"/>
    <s v="Notepads&amp;MemoBooks"/>
    <s v="Not Available"/>
    <x v="1"/>
  </r>
  <r>
    <s v="B09NL7LBWT"/>
    <x v="996"/>
    <n v="1099"/>
    <n v="1999"/>
    <x v="69"/>
    <n v="4"/>
    <n v="604"/>
    <n v="663796"/>
    <x v="0"/>
    <s v="Home&amp;Kitchen"/>
    <s v="Kitchen&amp;HomeAppliances"/>
    <s v="Vacuum,Cleaning&amp;Ironing"/>
    <s v="Irons,Steamers&amp;Accessories"/>
    <s v="LintShavers"/>
    <s v="Not Available"/>
    <s v="Not Available"/>
    <x v="0"/>
  </r>
  <r>
    <s v="B07VV37FT4"/>
    <x v="997"/>
    <n v="250"/>
    <n v="250"/>
    <x v="15"/>
    <n v="4.2"/>
    <n v="2628"/>
    <n v="657000"/>
    <x v="1"/>
    <s v="OfficeProducts"/>
    <s v="OfficePaperProducts"/>
    <s v="Paper"/>
    <s v="Stationery"/>
    <s v="Pens,Pencils&amp;WritingSupplies"/>
    <s v="Pens&amp;Refills"/>
    <s v="GelInkRollerballPens"/>
    <x v="0"/>
  </r>
  <r>
    <s v="B0994GP1CX"/>
    <x v="998"/>
    <n v="115"/>
    <n v="999"/>
    <x v="84"/>
    <n v="3.3"/>
    <n v="5692"/>
    <n v="654580"/>
    <x v="0"/>
    <s v="Computers&amp;Accessories"/>
    <s v="Accessories&amp;Peripherals"/>
    <s v="Keyboards,Mice&amp;InputDevices"/>
    <s v="Keyboard&amp;MiceAccessories"/>
    <s v="DustCovers"/>
    <s v="Not Available"/>
    <s v="Not Available"/>
    <x v="2"/>
  </r>
  <r>
    <s v="B08VGFX2B6"/>
    <x v="999"/>
    <n v="177"/>
    <n v="199"/>
    <x v="23"/>
    <n v="4.0999999999999996"/>
    <n v="3688"/>
    <n v="652776"/>
    <x v="0"/>
    <s v="Home&amp;Kitchen"/>
    <s v="HomeStorage&amp;Organization"/>
    <s v="LaundryOrganization"/>
    <s v="LaundryBaskets"/>
    <s v="Not Available"/>
    <s v="Not Available"/>
    <s v="Not Available"/>
    <x v="0"/>
  </r>
  <r>
    <s v="B09Z28BQZT"/>
    <x v="1000"/>
    <n v="599"/>
    <n v="3999"/>
    <x v="71"/>
    <n v="3.9"/>
    <n v="1087"/>
    <n v="651113"/>
    <x v="0"/>
    <s v="Computers&amp;Accessories"/>
    <s v="Accessories&amp;Peripherals"/>
    <s v="LaptopAccessories"/>
    <s v="Lapdesks"/>
    <s v="Not Available"/>
    <s v="Not Available"/>
    <s v="Not Available"/>
    <x v="0"/>
  </r>
  <r>
    <s v="B08JKPVDKL"/>
    <x v="1001"/>
    <n v="279"/>
    <n v="699"/>
    <x v="55"/>
    <n v="4.3"/>
    <n v="2326"/>
    <n v="648954"/>
    <x v="0"/>
    <s v="Home&amp;Kitchen"/>
    <s v="Kitchen&amp;HomeAppliances"/>
    <s v="Coffee,Tea&amp;Espresso"/>
    <s v="CoffeeMakerAccessories"/>
    <s v="MeasuringSpoons"/>
    <s v="Not Available"/>
    <s v="Not Available"/>
    <x v="1"/>
  </r>
  <r>
    <s v="B09LRZYBH1"/>
    <x v="1002"/>
    <n v="2299"/>
    <n v="3999"/>
    <x v="18"/>
    <n v="3.8"/>
    <n v="282"/>
    <n v="648318"/>
    <x v="0"/>
    <s v="Electronics"/>
    <s v="HomeAudio"/>
    <s v="Speakers"/>
    <s v="TowerSpeakers"/>
    <s v="Not Available"/>
    <s v="Not Available"/>
    <s v="Not Available"/>
    <x v="0"/>
  </r>
  <r>
    <s v="B09J4YQYX3"/>
    <x v="1003"/>
    <n v="1399"/>
    <n v="2290"/>
    <x v="37"/>
    <n v="4.4000000000000004"/>
    <n v="461"/>
    <n v="644939"/>
    <x v="0"/>
    <s v="Home&amp;Kitchen"/>
    <s v="Kitchen&amp;HomeAppliances"/>
    <s v="SmallKitchenAppliances"/>
    <s v="EggBoilers"/>
    <s v="Not Available"/>
    <s v="Not Available"/>
    <s v="Not Available"/>
    <x v="1"/>
  </r>
  <r>
    <s v="B09TP5KBN7"/>
    <x v="1004"/>
    <n v="199"/>
    <n v="1099"/>
    <x v="79"/>
    <n v="4"/>
    <n v="3197"/>
    <n v="636203"/>
    <x v="0"/>
    <s v="Electronics"/>
    <s v="Mobiles&amp;Accessories"/>
    <s v="MobileAccessories"/>
    <s v="Chargers"/>
    <s v="WallChargers"/>
    <s v="Not Available"/>
    <s v="Not Available"/>
    <x v="0"/>
  </r>
  <r>
    <s v="B07924P3C5"/>
    <x v="1005"/>
    <n v="299"/>
    <n v="799"/>
    <x v="43"/>
    <n v="4.2"/>
    <n v="2117"/>
    <n v="632983"/>
    <x v="0"/>
    <s v="Computers&amp;Accessories"/>
    <s v="Accessories&amp;Peripherals"/>
    <s v="Cables&amp;Accessories"/>
    <s v="Cables"/>
    <s v="USBCables"/>
    <s v="Not Available"/>
    <s v="Not Available"/>
    <x v="0"/>
  </r>
  <r>
    <s v="B07ZR4S1G4"/>
    <x v="1006"/>
    <n v="239"/>
    <n v="699"/>
    <x v="56"/>
    <n v="4.4000000000000004"/>
    <n v="2640"/>
    <n v="630960"/>
    <x v="0"/>
    <s v="Electronics"/>
    <s v="HomeTheater,TV&amp;Video"/>
    <s v="Accessories"/>
    <s v="RemoteControls"/>
    <s v="Not Available"/>
    <s v="Not Available"/>
    <s v="Not Available"/>
    <x v="1"/>
  </r>
  <r>
    <s v="B07RY2X9MP"/>
    <x v="1007"/>
    <n v="609"/>
    <n v="1500"/>
    <x v="50"/>
    <n v="4.5"/>
    <n v="1029"/>
    <n v="626661"/>
    <x v="0"/>
    <s v="Electronics"/>
    <s v="HomeTheater,TV&amp;Video"/>
    <s v="Accessories"/>
    <s v="Cables"/>
    <s v="HDMICables"/>
    <s v="Not Available"/>
    <s v="Not Available"/>
    <x v="1"/>
  </r>
  <r>
    <s v="B00GGGOYEK"/>
    <x v="1008"/>
    <n v="259"/>
    <n v="699"/>
    <x v="43"/>
    <n v="3.8"/>
    <n v="2399"/>
    <n v="621341"/>
    <x v="0"/>
    <s v="Computers&amp;Accessories"/>
    <s v="Accessories&amp;Peripherals"/>
    <s v="Cables&amp;Accessories"/>
    <s v="Cables"/>
    <s v="USBCables"/>
    <s v="Not Available"/>
    <s v="Not Available"/>
    <x v="0"/>
  </r>
  <r>
    <s v="B0BJ966M5K"/>
    <x v="1009"/>
    <n v="4999"/>
    <n v="24999"/>
    <x v="57"/>
    <n v="4.5999999999999996"/>
    <n v="124"/>
    <n v="619876"/>
    <x v="0"/>
    <s v="Home&amp;Kitchen"/>
    <s v="Kitchen&amp;HomeAppliances"/>
    <s v="WaterPurifiers&amp;Accessories"/>
    <s v="WaterFilters&amp;Purifiers"/>
    <s v="Not Available"/>
    <s v="Not Available"/>
    <s v="Not Available"/>
    <x v="1"/>
  </r>
  <r>
    <s v="B08498H13H"/>
    <x v="1010"/>
    <n v="1519"/>
    <n v="3499"/>
    <x v="30"/>
    <n v="4.3"/>
    <n v="408"/>
    <n v="619752"/>
    <x v="0"/>
    <s v="Computers&amp;Accessories"/>
    <s v="Accessories&amp;Peripherals"/>
    <s v="PCGamingPeripherals"/>
    <s v="GamingKeyboards"/>
    <s v="Not Available"/>
    <s v="Not Available"/>
    <s v="Not Available"/>
    <x v="1"/>
  </r>
  <r>
    <s v="B08C7TYHPB"/>
    <x v="1011"/>
    <n v="664"/>
    <n v="1490"/>
    <x v="75"/>
    <n v="4.0999999999999996"/>
    <n v="925"/>
    <n v="614200"/>
    <x v="0"/>
    <s v="Home&amp;Kitchen"/>
    <s v="Kitchen&amp;HomeAppliances"/>
    <s v="SmallKitchenAppliances"/>
    <s v="Kettles&amp;HotWaterDispensers"/>
    <s v="Kettle&amp;ToasterSets"/>
    <s v="Not Available"/>
    <s v="Not Available"/>
    <x v="0"/>
  </r>
  <r>
    <s v="B0B82YGCF6"/>
    <x v="1012"/>
    <n v="899"/>
    <n v="3499"/>
    <x v="39"/>
    <n v="3"/>
    <n v="681"/>
    <n v="612219"/>
    <x v="0"/>
    <s v="Electronics"/>
    <s v="WearableTechnology"/>
    <s v="SmartWatches"/>
    <s v="Not Available"/>
    <s v="Not Available"/>
    <s v="Not Available"/>
    <s v="Not Available"/>
    <x v="4"/>
  </r>
  <r>
    <s v="B0BK1K598K"/>
    <x v="1013"/>
    <n v="678"/>
    <n v="1499"/>
    <x v="75"/>
    <n v="4.2"/>
    <n v="900"/>
    <n v="610200"/>
    <x v="0"/>
    <s v="Home&amp;Kitchen"/>
    <s v="Kitchen&amp;HomeAppliances"/>
    <s v="Vacuum,Cleaning&amp;Ironing"/>
    <s v="Irons,Steamers&amp;Accessories"/>
    <s v="LintShavers"/>
    <s v="Not Available"/>
    <s v="Not Available"/>
    <x v="0"/>
  </r>
  <r>
    <s v="B06Y36JKC3"/>
    <x v="1014"/>
    <n v="149"/>
    <n v="300"/>
    <x v="45"/>
    <n v="4.0999999999999996"/>
    <n v="4074"/>
    <n v="607026"/>
    <x v="0"/>
    <s v="Home&amp;Kitchen"/>
    <s v="Kitchen&amp;HomeAppliances"/>
    <s v="Coffee,Tea&amp;Espresso"/>
    <s v="CoffeeMakerAccessories"/>
    <s v="MeasuringSpoons"/>
    <s v="Not Available"/>
    <s v="Not Available"/>
    <x v="0"/>
  </r>
  <r>
    <s v="B09GBBJV72"/>
    <x v="1015"/>
    <n v="1409"/>
    <n v="2199"/>
    <x v="11"/>
    <n v="3.9"/>
    <n v="427"/>
    <n v="601643"/>
    <x v="0"/>
    <s v="Computers&amp;Accessories"/>
    <s v="Accessories&amp;Peripherals"/>
    <s v="Keyboards,Mice&amp;InputDevices"/>
    <s v="Keyboard&amp;MouseSets"/>
    <s v="Not Available"/>
    <s v="Not Available"/>
    <s v="Not Available"/>
    <x v="0"/>
  </r>
  <r>
    <s v="B0B935YNR7"/>
    <x v="1016"/>
    <n v="1349"/>
    <n v="2999"/>
    <x v="75"/>
    <n v="3.8"/>
    <n v="441"/>
    <n v="594909"/>
    <x v="0"/>
    <s v="Home&amp;Kitchen"/>
    <s v="Kitchen&amp;HomeAppliances"/>
    <s v="SmallKitchenAppliances"/>
    <s v="MiniFoodProcessors&amp;Choppers"/>
    <s v="Not Available"/>
    <s v="Not Available"/>
    <s v="Not Available"/>
    <x v="0"/>
  </r>
  <r>
    <s v="B086Q3QMFS"/>
    <x v="1017"/>
    <n v="120"/>
    <n v="120"/>
    <x v="15"/>
    <n v="4.5"/>
    <n v="4951"/>
    <n v="594120"/>
    <x v="1"/>
    <s v="OfficeProducts"/>
    <s v="OfficePaperProducts"/>
    <s v="Paper"/>
    <s v="Stationery"/>
    <s v="Notebooks,WritingPads&amp;Diaries"/>
    <s v="CompositionNotebooks"/>
    <s v="Not Available"/>
    <x v="1"/>
  </r>
  <r>
    <s v="B00MFPCY5C"/>
    <x v="1018"/>
    <n v="39"/>
    <n v="299"/>
    <x v="89"/>
    <n v="3.5"/>
    <n v="15233"/>
    <n v="594087"/>
    <x v="0"/>
    <s v="Computers&amp;Accessories"/>
    <s v="Accessories&amp;Peripherals"/>
    <s v="Keyboards,Mice&amp;InputDevices"/>
    <s v="Keyboard&amp;MiceAccessories"/>
    <s v="DustCovers"/>
    <s v="Not Available"/>
    <s v="Not Available"/>
    <x v="2"/>
  </r>
  <r>
    <s v="B096YCN3SD"/>
    <x v="1019"/>
    <n v="549"/>
    <n v="1000"/>
    <x v="69"/>
    <n v="3.6"/>
    <n v="1074"/>
    <n v="589626"/>
    <x v="0"/>
    <s v="Home&amp;Kitchen"/>
    <s v="Kitchen&amp;HomeAppliances"/>
    <s v="SmallKitchenAppliances"/>
    <s v="Kettles&amp;HotWaterDispensers"/>
    <s v="Kettle&amp;ToasterSets"/>
    <s v="Not Available"/>
    <s v="Not Available"/>
    <x v="2"/>
  </r>
  <r>
    <s v="B0B2DD8BQ8"/>
    <x v="1020"/>
    <n v="2079"/>
    <n v="3099"/>
    <x v="7"/>
    <n v="4.0999999999999996"/>
    <n v="282"/>
    <n v="586278"/>
    <x v="0"/>
    <s v="Home&amp;Kitchen"/>
    <s v="Kitchen&amp;HomeAppliances"/>
    <s v="SmallKitchenAppliances"/>
    <s v="SandwichMakers"/>
    <s v="Not Available"/>
    <s v="Not Available"/>
    <s v="Not Available"/>
    <x v="0"/>
  </r>
  <r>
    <s v="B091JF2TFD"/>
    <x v="1021"/>
    <n v="499"/>
    <n v="1299"/>
    <x v="36"/>
    <n v="3.9"/>
    <n v="1173"/>
    <n v="585327"/>
    <x v="0"/>
    <s v="Electronics"/>
    <s v="Headphones,Earbuds&amp;Accessories"/>
    <s v="Headphones"/>
    <s v="In-Ear"/>
    <s v="Not Available"/>
    <s v="Not Available"/>
    <s v="Not Available"/>
    <x v="0"/>
  </r>
  <r>
    <s v="B07SYYVP69"/>
    <x v="1022"/>
    <n v="809"/>
    <n v="1950"/>
    <x v="50"/>
    <n v="3.9"/>
    <n v="710"/>
    <n v="574390"/>
    <x v="0"/>
    <s v="Home&amp;Kitchen"/>
    <s v="Kitchen&amp;HomeAppliances"/>
    <s v="SmallKitchenAppliances"/>
    <s v="Kettles&amp;HotWaterDispensers"/>
    <s v="ElectricKettles"/>
    <s v="Not Available"/>
    <s v="Not Available"/>
    <x v="0"/>
  </r>
  <r>
    <s v="B093QCY6YJ"/>
    <x v="1023"/>
    <n v="290"/>
    <n v="349"/>
    <x v="16"/>
    <n v="3.7"/>
    <n v="1977"/>
    <n v="573330"/>
    <x v="0"/>
    <s v="Computers&amp;Accessories"/>
    <s v="NetworkingDevices"/>
    <s v="NetworkAdapters"/>
    <s v="WirelessUSBAdapters"/>
    <s v="Not Available"/>
    <s v="Not Available"/>
    <s v="Not Available"/>
    <x v="2"/>
  </r>
  <r>
    <s v="B00OFM6PEO"/>
    <x v="1024"/>
    <n v="299"/>
    <n v="799"/>
    <x v="43"/>
    <n v="4.3"/>
    <n v="1902"/>
    <n v="568698"/>
    <x v="0"/>
    <s v="Computers&amp;Accessories"/>
    <s v="Accessories&amp;Peripherals"/>
    <s v="Cables&amp;Accessories"/>
    <s v="Cables"/>
    <s v="USBCables"/>
    <s v="Not Available"/>
    <s v="Not Available"/>
    <x v="1"/>
  </r>
  <r>
    <s v="B095244Q22"/>
    <x v="1025"/>
    <n v="252"/>
    <n v="999"/>
    <x v="51"/>
    <n v="3.7"/>
    <n v="2249"/>
    <n v="566748"/>
    <x v="0"/>
    <s v="Computers&amp;Accessories"/>
    <s v="Accessories&amp;Peripherals"/>
    <s v="Cables&amp;Accessories"/>
    <s v="Cables"/>
    <s v="USBCables"/>
    <s v="Not Available"/>
    <s v="Not Available"/>
    <x v="2"/>
  </r>
  <r>
    <s v="B08HD7JQHX"/>
    <x v="1026"/>
    <n v="199"/>
    <n v="499"/>
    <x v="55"/>
    <n v="3.3"/>
    <n v="2804"/>
    <n v="557996"/>
    <x v="0"/>
    <s v="Computers&amp;Accessories"/>
    <s v="Accessories&amp;Peripherals"/>
    <s v="Audio&amp;VideoAccessories"/>
    <s v="PCMicrophones"/>
    <s v="Not Available"/>
    <s v="Not Available"/>
    <s v="Not Available"/>
    <x v="2"/>
  </r>
  <r>
    <s v="B00S2SEV7K"/>
    <x v="1027"/>
    <n v="90"/>
    <n v="100"/>
    <x v="25"/>
    <n v="4.0999999999999996"/>
    <n v="6199"/>
    <n v="557910"/>
    <x v="0"/>
    <s v="OfficeProducts"/>
    <s v="OfficePaperProducts"/>
    <s v="Paper"/>
    <s v="Stationery"/>
    <s v="Pens,Pencils&amp;WritingSupplies"/>
    <s v="Pens&amp;Refills"/>
    <s v="LiquidInkRollerballPens"/>
    <x v="0"/>
  </r>
  <r>
    <s v="B09NJN8L25"/>
    <x v="1028"/>
    <n v="59"/>
    <n v="199"/>
    <x v="41"/>
    <n v="4"/>
    <n v="9378"/>
    <n v="553302"/>
    <x v="0"/>
    <s v="Computers&amp;Accessories"/>
    <s v="Accessories&amp;Peripherals"/>
    <s v="Cables&amp;Accessories"/>
    <s v="Cables"/>
    <s v="USBCables"/>
    <s v="Not Available"/>
    <s v="Not Available"/>
    <x v="0"/>
  </r>
  <r>
    <s v="B09NHVCHS9"/>
    <x v="1029"/>
    <n v="59"/>
    <n v="199"/>
    <x v="41"/>
    <n v="4"/>
    <n v="9378"/>
    <n v="553302"/>
    <x v="0"/>
    <s v="Computers&amp;Accessories"/>
    <s v="Accessories&amp;Peripherals"/>
    <s v="Cables&amp;Accessories"/>
    <s v="Cables"/>
    <s v="USBCables"/>
    <s v="Not Available"/>
    <s v="Not Available"/>
    <x v="0"/>
  </r>
  <r>
    <s v="B09NHVCHS9"/>
    <x v="1029"/>
    <n v="59"/>
    <n v="199"/>
    <x v="41"/>
    <n v="4"/>
    <n v="9377"/>
    <n v="553243"/>
    <x v="0"/>
    <s v="Computers&amp;Accessories"/>
    <s v="Accessories&amp;Peripherals"/>
    <s v="Cables&amp;Accessories"/>
    <s v="Cables"/>
    <s v="USBCables"/>
    <s v="Not Available"/>
    <s v="Not Available"/>
    <x v="0"/>
  </r>
  <r>
    <s v="B09NHVCHS9"/>
    <x v="1029"/>
    <n v="59"/>
    <n v="199"/>
    <x v="41"/>
    <n v="4"/>
    <n v="9377"/>
    <n v="553243"/>
    <x v="0"/>
    <s v="Computers&amp;Accessories"/>
    <s v="Accessories&amp;Peripherals"/>
    <s v="Cables&amp;Accessories"/>
    <s v="Cables"/>
    <s v="USBCables"/>
    <s v="Not Available"/>
    <s v="Not Available"/>
    <x v="0"/>
  </r>
  <r>
    <s v="B09P182Z2H"/>
    <x v="1030"/>
    <n v="3290"/>
    <n v="5799"/>
    <x v="18"/>
    <n v="4.3"/>
    <n v="168"/>
    <n v="552720"/>
    <x v="0"/>
    <s v="Home&amp;Kitchen"/>
    <s v="Heating,Cooling&amp;AirQuality"/>
    <s v="Humidifiers"/>
    <s v="Not Available"/>
    <s v="Not Available"/>
    <s v="Not Available"/>
    <s v="Not Available"/>
    <x v="1"/>
  </r>
  <r>
    <s v="B08QDPB1SL"/>
    <x v="1031"/>
    <n v="190"/>
    <n v="220"/>
    <x v="53"/>
    <n v="4.4000000000000004"/>
    <n v="2866"/>
    <n v="544540"/>
    <x v="0"/>
    <s v="Electronics"/>
    <s v="GeneralPurposeBatteries&amp;BatteryChargers"/>
    <s v="DisposableBatteries"/>
    <s v="Not Available"/>
    <s v="Not Available"/>
    <s v="Not Available"/>
    <s v="Not Available"/>
    <x v="1"/>
  </r>
  <r>
    <s v="B0718ZN31Q"/>
    <x v="1032"/>
    <n v="598"/>
    <n v="4999"/>
    <x v="84"/>
    <n v="4.2"/>
    <n v="910"/>
    <n v="544180"/>
    <x v="0"/>
    <s v="Electronics"/>
    <s v="HomeTheater,TV&amp;Video"/>
    <s v="Accessories"/>
    <s v="Cables"/>
    <s v="HDMICables"/>
    <s v="Not Available"/>
    <s v="Not Available"/>
    <x v="0"/>
  </r>
  <r>
    <s v="B0B3MQXNFB"/>
    <x v="1033"/>
    <n v="57.89"/>
    <n v="199"/>
    <x v="38"/>
    <n v="4"/>
    <n v="9378"/>
    <n v="542892.42000000004"/>
    <x v="0"/>
    <s v="Computers&amp;Accessories"/>
    <s v="Accessories&amp;Peripherals"/>
    <s v="Cables&amp;Accessories"/>
    <s v="Cables"/>
    <s v="USBCables"/>
    <s v="Not Available"/>
    <s v="Not Available"/>
    <x v="0"/>
  </r>
  <r>
    <s v="B09NL4DCXK"/>
    <x v="1034"/>
    <n v="249"/>
    <n v="599"/>
    <x v="54"/>
    <n v="3.9"/>
    <n v="2147"/>
    <n v="534603"/>
    <x v="0"/>
    <s v="Electronics"/>
    <s v="Mobiles&amp;Accessories"/>
    <s v="MobileAccessories"/>
    <s v="Chargers"/>
    <s v="WallChargers"/>
    <s v="Not Available"/>
    <s v="Not Available"/>
    <x v="0"/>
  </r>
  <r>
    <s v="B09H7JDJCW"/>
    <x v="1035"/>
    <n v="2999"/>
    <n v="3595"/>
    <x v="16"/>
    <n v="4"/>
    <n v="178"/>
    <n v="533822"/>
    <x v="0"/>
    <s v="Home&amp;Kitchen"/>
    <s v="Kitchen&amp;HomeAppliances"/>
    <s v="Coffee,Tea&amp;Espresso"/>
    <s v="DripCoffeeMachines"/>
    <s v="Not Available"/>
    <s v="Not Available"/>
    <s v="Not Available"/>
    <x v="0"/>
  </r>
  <r>
    <s v="B00URH5E34"/>
    <x v="1036"/>
    <n v="39"/>
    <n v="39"/>
    <x v="15"/>
    <n v="3.6"/>
    <n v="13572"/>
    <n v="529308"/>
    <x v="1"/>
    <s v="Computers&amp;Accessories"/>
    <s v="Accessories&amp;Peripherals"/>
    <s v="USBGadgets"/>
    <s v="Lamps"/>
    <s v="Not Available"/>
    <s v="Not Available"/>
    <s v="Not Available"/>
    <x v="2"/>
  </r>
  <r>
    <s v="B07J9KXQCC"/>
    <x v="1037"/>
    <n v="949"/>
    <n v="2299"/>
    <x v="50"/>
    <n v="3.6"/>
    <n v="550"/>
    <n v="521950"/>
    <x v="0"/>
    <s v="Home&amp;Kitchen"/>
    <s v="Heating,Cooling&amp;AirQuality"/>
    <s v="RoomHeaters"/>
    <s v="ElectricHeaters"/>
    <s v="Not Available"/>
    <s v="Not Available"/>
    <s v="Not Available"/>
    <x v="2"/>
  </r>
  <r>
    <s v="B08243SKCK"/>
    <x v="1038"/>
    <n v="189"/>
    <n v="299"/>
    <x v="5"/>
    <n v="4.2"/>
    <n v="2737"/>
    <n v="517293"/>
    <x v="0"/>
    <s v="Home&amp;Kitchen"/>
    <s v="HomeStorage&amp;Organization"/>
    <s v="LaundryOrganization"/>
    <s v="IroningAccessories"/>
    <s v="SprayBottles"/>
    <s v="Not Available"/>
    <s v="Not Available"/>
    <x v="0"/>
  </r>
  <r>
    <s v="B07SBGFDX9"/>
    <x v="1039"/>
    <n v="120"/>
    <n v="120"/>
    <x v="15"/>
    <n v="4.0999999999999996"/>
    <n v="4308"/>
    <n v="516960"/>
    <x v="1"/>
    <s v="OfficeProducts"/>
    <s v="OfficePaperProducts"/>
    <s v="Paper"/>
    <s v="Stationery"/>
    <s v="Pens,Pencils&amp;WritingSupplies"/>
    <s v="Pens&amp;Refills"/>
    <s v="StickBallpointPens"/>
    <x v="0"/>
  </r>
  <r>
    <s v="B0814LP6S9"/>
    <x v="1040"/>
    <n v="351"/>
    <n v="1099"/>
    <x v="22"/>
    <n v="3.7"/>
    <n v="1470"/>
    <n v="515970"/>
    <x v="0"/>
    <s v="Home&amp;Kitchen"/>
    <s v="HomeStorage&amp;Organization"/>
    <s v="LaundryOrganization"/>
    <s v="LaundryBaskets"/>
    <s v="Not Available"/>
    <s v="Not Available"/>
    <s v="Not Available"/>
    <x v="2"/>
  </r>
  <r>
    <s v="B09MZ6WZ6V"/>
    <x v="1041"/>
    <n v="499"/>
    <n v="999"/>
    <x v="45"/>
    <n v="4.4000000000000004"/>
    <n v="1030"/>
    <n v="513970"/>
    <x v="0"/>
    <s v="Computers&amp;Accessories"/>
    <s v="Accessories&amp;Peripherals"/>
    <s v="Keyboards,Mice&amp;InputDevices"/>
    <s v="Keyboard&amp;MiceAccessories"/>
    <s v="MousePads"/>
    <s v="Not Available"/>
    <s v="Not Available"/>
    <x v="1"/>
  </r>
  <r>
    <s v="B09T37CKQ5"/>
    <x v="1042"/>
    <n v="239"/>
    <n v="599"/>
    <x v="55"/>
    <n v="3.9"/>
    <n v="2147"/>
    <n v="513133"/>
    <x v="0"/>
    <s v="Electronics"/>
    <s v="Mobiles&amp;Accessories"/>
    <s v="MobileAccessories"/>
    <s v="Chargers"/>
    <s v="WallChargers"/>
    <s v="Not Available"/>
    <s v="Not Available"/>
    <x v="0"/>
  </r>
  <r>
    <s v="B097RN7BBK"/>
    <x v="1043"/>
    <n v="479"/>
    <n v="1999"/>
    <x v="65"/>
    <n v="3.4"/>
    <n v="1066"/>
    <n v="510614"/>
    <x v="0"/>
    <s v="Home&amp;Kitchen"/>
    <s v="Kitchen&amp;HomeAppliances"/>
    <s v="SmallKitchenAppliances"/>
    <s v="Kettles&amp;HotWaterDispensers"/>
    <s v="Kettle&amp;ToasterSets"/>
    <s v="Not Available"/>
    <s v="Not Available"/>
    <x v="2"/>
  </r>
  <r>
    <s v="B00VA7YYUO"/>
    <x v="1044"/>
    <n v="99"/>
    <n v="99"/>
    <x v="15"/>
    <n v="4.3"/>
    <n v="5036"/>
    <n v="498564"/>
    <x v="1"/>
    <s v="Home&amp;Kitchen"/>
    <s v="CraftMaterials"/>
    <s v="DrawingMaterials"/>
    <s v="DrawingMedia"/>
    <s v="Pencils"/>
    <s v="WoodenPencils"/>
    <s v="Not Available"/>
    <x v="1"/>
  </r>
  <r>
    <s v="B09SGGRKV8"/>
    <x v="1045"/>
    <n v="199"/>
    <n v="499"/>
    <x v="55"/>
    <n v="3.6"/>
    <n v="2492"/>
    <n v="495908"/>
    <x v="0"/>
    <s v="Electronics"/>
    <s v="Headphones,Earbuds&amp;Accessories"/>
    <s v="Headphones"/>
    <s v="In-Ear"/>
    <s v="Not Available"/>
    <s v="Not Available"/>
    <s v="Not Available"/>
    <x v="2"/>
  </r>
  <r>
    <s v="B0758F7KK7"/>
    <x v="1046"/>
    <n v="399"/>
    <n v="999"/>
    <x v="55"/>
    <n v="4"/>
    <n v="1236"/>
    <n v="493164"/>
    <x v="0"/>
    <s v="Electronics"/>
    <s v="HomeTheater,TV&amp;Video"/>
    <s v="Accessories"/>
    <s v="TVMounts,Stands&amp;Turntables"/>
    <s v="TVWall&amp;CeilingMounts"/>
    <s v="Not Available"/>
    <s v="Not Available"/>
    <x v="0"/>
  </r>
  <r>
    <s v="B0B8XNPQPN"/>
    <x v="1047"/>
    <n v="3599"/>
    <n v="7950"/>
    <x v="75"/>
    <n v="4.2"/>
    <n v="136"/>
    <n v="489464"/>
    <x v="0"/>
    <s v="Home&amp;Kitchen"/>
    <s v="Kitchen&amp;HomeAppliances"/>
    <s v="SmallKitchenAppliances"/>
    <s v="DeepFatFryers"/>
    <s v="AirFryers"/>
    <s v="Not Available"/>
    <s v="Not Available"/>
    <x v="0"/>
  </r>
  <r>
    <s v="B07Q4NJQC5"/>
    <x v="1048"/>
    <n v="295"/>
    <n v="599"/>
    <x v="60"/>
    <n v="4"/>
    <n v="1644"/>
    <n v="484980"/>
    <x v="0"/>
    <s v="Home&amp;Kitchen"/>
    <s v="Kitchen&amp;HomeAppliances"/>
    <s v="SmallKitchenAppliances"/>
    <s v="DigitalKitchenScales"/>
    <s v="Not Available"/>
    <s v="Not Available"/>
    <s v="Not Available"/>
    <x v="0"/>
  </r>
  <r>
    <s v="B08SKZ2RMG"/>
    <x v="1049"/>
    <n v="475"/>
    <n v="999"/>
    <x v="62"/>
    <n v="4.0999999999999996"/>
    <n v="1021"/>
    <n v="484975"/>
    <x v="0"/>
    <s v="Home&amp;Kitchen"/>
    <s v="Kitchen&amp;HomeAppliances"/>
    <s v="Vacuum,Cleaning&amp;Ironing"/>
    <s v="Irons,Steamers&amp;Accessories"/>
    <s v="LintShavers"/>
    <s v="Not Available"/>
    <s v="Not Available"/>
    <x v="0"/>
  </r>
  <r>
    <s v="B0BMVWKZ8G"/>
    <x v="1050"/>
    <n v="1999"/>
    <n v="8499"/>
    <x v="65"/>
    <n v="4.3"/>
    <n v="240"/>
    <n v="479760"/>
    <x v="0"/>
    <s v="Electronics"/>
    <s v="WearableTechnology"/>
    <s v="SmartWatches"/>
    <s v="Not Available"/>
    <s v="Not Available"/>
    <s v="Not Available"/>
    <s v="Not Available"/>
    <x v="1"/>
  </r>
  <r>
    <s v="B0B296NTFV"/>
    <x v="1051"/>
    <n v="299"/>
    <n v="599"/>
    <x v="45"/>
    <n v="4.0999999999999996"/>
    <n v="1597"/>
    <n v="477503"/>
    <x v="0"/>
    <s v="Computers&amp;Accessories"/>
    <s v="Accessories&amp;Peripherals"/>
    <s v="Keyboards,Mice&amp;InputDevices"/>
    <s v="Mice"/>
    <s v="Not Available"/>
    <s v="Not Available"/>
    <s v="Not Available"/>
    <x v="0"/>
  </r>
  <r>
    <s v="B07DL1KC3H"/>
    <x v="1052"/>
    <n v="299"/>
    <n v="899"/>
    <x v="34"/>
    <n v="4"/>
    <n v="1588"/>
    <n v="474812"/>
    <x v="0"/>
    <s v="Electronics"/>
    <s v="HomeTheater,TV&amp;Video"/>
    <s v="Accessories"/>
    <s v="RemoteControls"/>
    <s v="Not Available"/>
    <s v="Not Available"/>
    <s v="Not Available"/>
    <x v="0"/>
  </r>
  <r>
    <s v="B09CGLY5CX"/>
    <x v="1053"/>
    <n v="1959"/>
    <n v="2400"/>
    <x v="26"/>
    <n v="4"/>
    <n v="237"/>
    <n v="464283"/>
    <x v="0"/>
    <s v="Home&amp;Kitchen"/>
    <s v="Heating,Cooling&amp;AirQuality"/>
    <s v="RoomHeaters"/>
    <s v="ElectricHeaters"/>
    <s v="Not Available"/>
    <s v="Not Available"/>
    <s v="Not Available"/>
    <x v="0"/>
  </r>
  <r>
    <s v="B083GQGT3Z"/>
    <x v="1054"/>
    <n v="399"/>
    <n v="799"/>
    <x v="45"/>
    <n v="4.0999999999999996"/>
    <n v="1161"/>
    <n v="463239"/>
    <x v="0"/>
    <s v="Electronics"/>
    <s v="HomeTheater,TV&amp;Video"/>
    <s v="Accessories"/>
    <s v="TVMounts,Stands&amp;Turntables"/>
    <s v="TVWall&amp;CeilingMounts"/>
    <s v="Not Available"/>
    <s v="Not Available"/>
    <x v="0"/>
  </r>
  <r>
    <s v="B07QMRHWJD"/>
    <x v="1055"/>
    <n v="298"/>
    <n v="999"/>
    <x v="41"/>
    <n v="4.3"/>
    <n v="1552"/>
    <n v="462496"/>
    <x v="0"/>
    <s v="Computers&amp;Accessories"/>
    <s v="Accessories&amp;Peripherals"/>
    <s v="USBGadgets"/>
    <s v="Lamps"/>
    <s v="Not Available"/>
    <s v="Not Available"/>
    <s v="Not Available"/>
    <x v="1"/>
  </r>
  <r>
    <s v="B0BNV7JM5Y"/>
    <x v="1056"/>
    <n v="2999"/>
    <n v="7990"/>
    <x v="36"/>
    <n v="4.0999999999999996"/>
    <n v="154"/>
    <n v="461846"/>
    <x v="0"/>
    <s v="Electronics"/>
    <s v="WearableTechnology"/>
    <s v="SmartWatches"/>
    <s v="Not Available"/>
    <s v="Not Available"/>
    <s v="Not Available"/>
    <s v="Not Available"/>
    <x v="0"/>
  </r>
  <r>
    <s v="B08XMSKKMM"/>
    <x v="1057"/>
    <n v="799"/>
    <n v="1999"/>
    <x v="55"/>
    <n v="3.3"/>
    <n v="576"/>
    <n v="460224"/>
    <x v="0"/>
    <s v="Electronics"/>
    <s v="HomeTheater,TV&amp;Video"/>
    <s v="Accessories"/>
    <s v="RemoteControls"/>
    <s v="Not Available"/>
    <s v="Not Available"/>
    <s v="Not Available"/>
    <x v="2"/>
  </r>
  <r>
    <s v="B09CMQRQM6"/>
    <x v="1058"/>
    <n v="499"/>
    <n v="899"/>
    <x v="14"/>
    <n v="4.2"/>
    <n v="919"/>
    <n v="458581"/>
    <x v="0"/>
    <s v="Computers&amp;Accessories"/>
    <s v="Accessories&amp;Peripherals"/>
    <s v="Cables&amp;Accessories"/>
    <s v="Cables"/>
    <s v="USBCables"/>
    <s v="Not Available"/>
    <s v="Not Available"/>
    <x v="0"/>
  </r>
  <r>
    <s v="B091KNVNS9"/>
    <x v="1059"/>
    <n v="368"/>
    <n v="699"/>
    <x v="58"/>
    <n v="4.0999999999999996"/>
    <n v="1240"/>
    <n v="456320"/>
    <x v="0"/>
    <s v="Home&amp;Kitchen"/>
    <s v="Kitchen&amp;HomeAppliances"/>
    <s v="SmallKitchenAppliances"/>
    <s v="EggBoilers"/>
    <s v="Not Available"/>
    <s v="Not Available"/>
    <s v="Not Available"/>
    <x v="0"/>
  </r>
  <r>
    <s v="B09J2QCKKM"/>
    <x v="1060"/>
    <n v="1499"/>
    <n v="3500"/>
    <x v="30"/>
    <n v="4.0999999999999996"/>
    <n v="303"/>
    <n v="454197"/>
    <x v="0"/>
    <s v="Home&amp;Kitchen"/>
    <s v="Heating,Cooling&amp;AirQuality"/>
    <s v="WaterHeaters&amp;Geysers"/>
    <s v="ImmersionRods"/>
    <s v="Not Available"/>
    <s v="Not Available"/>
    <s v="Not Available"/>
    <x v="0"/>
  </r>
  <r>
    <s v="B07K19NYZ8"/>
    <x v="1061"/>
    <n v="2320"/>
    <n v="3290"/>
    <x v="24"/>
    <n v="3.8"/>
    <n v="195"/>
    <n v="452400"/>
    <x v="0"/>
    <s v="Home&amp;Kitchen"/>
    <s v="Heating,Cooling&amp;AirQuality"/>
    <s v="RoomHeaters"/>
    <s v="FanHeaters"/>
    <s v="Not Available"/>
    <s v="Not Available"/>
    <s v="Not Available"/>
    <x v="0"/>
  </r>
  <r>
    <s v="B09C6HWG18"/>
    <x v="1062"/>
    <n v="970"/>
    <n v="1999"/>
    <x v="60"/>
    <n v="4.2"/>
    <n v="462"/>
    <n v="448140"/>
    <x v="0"/>
    <s v="Computers&amp;Accessories"/>
    <s v="Accessories&amp;Peripherals"/>
    <s v="Cables&amp;Accessories"/>
    <s v="Cables"/>
    <s v="USBCables"/>
    <s v="Not Available"/>
    <s v="Not Available"/>
    <x v="0"/>
  </r>
  <r>
    <s v="B09C6HWG18"/>
    <x v="1062"/>
    <n v="970"/>
    <n v="1999"/>
    <x v="60"/>
    <n v="4.2"/>
    <n v="462"/>
    <n v="448140"/>
    <x v="0"/>
    <s v="Computers&amp;Accessories"/>
    <s v="Accessories&amp;Peripherals"/>
    <s v="Cables&amp;Accessories"/>
    <s v="Cables"/>
    <s v="USBCables"/>
    <s v="Not Available"/>
    <s v="Not Available"/>
    <x v="0"/>
  </r>
  <r>
    <s v="B00SH18114"/>
    <x v="1063"/>
    <n v="160"/>
    <n v="299"/>
    <x v="64"/>
    <n v="4.5999999999999996"/>
    <n v="2781"/>
    <n v="444960"/>
    <x v="0"/>
    <s v="Home&amp;Kitchen"/>
    <s v="Kitchen&amp;HomeAppliances"/>
    <s v="SmallKitchenAppliances"/>
    <s v="VacuumSealers"/>
    <s v="Not Available"/>
    <s v="Not Available"/>
    <s v="Not Available"/>
    <x v="1"/>
  </r>
  <r>
    <s v="B0B9BXKBC7"/>
    <x v="1064"/>
    <n v="1799"/>
    <n v="3999"/>
    <x v="75"/>
    <n v="4.5999999999999996"/>
    <n v="245"/>
    <n v="440755"/>
    <x v="0"/>
    <s v="Electronics"/>
    <s v="Mobiles&amp;Accessories"/>
    <s v="MobileAccessories"/>
    <s v="Photo&amp;VideoAccessories"/>
    <s v="SelfieSticks"/>
    <s v="Not Available"/>
    <s v="Not Available"/>
    <x v="1"/>
  </r>
  <r>
    <s v="B0B9BXKBC7"/>
    <x v="1064"/>
    <n v="1799"/>
    <n v="3999"/>
    <x v="75"/>
    <n v="4.5999999999999996"/>
    <n v="245"/>
    <n v="440755"/>
    <x v="0"/>
    <s v="Electronics"/>
    <s v="Mobiles&amp;Accessories"/>
    <s v="MobileAccessories"/>
    <s v="Photo&amp;VideoAccessories"/>
    <s v="SelfieSticks"/>
    <s v="Not Available"/>
    <s v="Not Available"/>
    <x v="1"/>
  </r>
  <r>
    <s v="B00LOD70SC"/>
    <x v="1065"/>
    <n v="178"/>
    <n v="210"/>
    <x v="78"/>
    <n v="4.3"/>
    <n v="2450"/>
    <n v="436100"/>
    <x v="0"/>
    <s v="OfficeProducts"/>
    <s v="OfficePaperProducts"/>
    <s v="Paper"/>
    <s v="Stationery"/>
    <s v="Pens,Pencils&amp;WritingSupplies"/>
    <s v="Pens&amp;Refills"/>
    <s v="RetractableBallpointPens"/>
    <x v="1"/>
  </r>
  <r>
    <s v="B00GGGOYEU"/>
    <x v="1066"/>
    <n v="299"/>
    <n v="699"/>
    <x v="30"/>
    <n v="3.9"/>
    <n v="1454"/>
    <n v="434746"/>
    <x v="0"/>
    <s v="Computers&amp;Accessories"/>
    <s v="Accessories&amp;Peripherals"/>
    <s v="Cables&amp;Accessories"/>
    <s v="Cables"/>
    <s v="USBCables"/>
    <s v="Not Available"/>
    <s v="Not Available"/>
    <x v="0"/>
  </r>
  <r>
    <s v="B08KS2KQTK"/>
    <x v="1067"/>
    <n v="293"/>
    <n v="499"/>
    <x v="32"/>
    <n v="4.0999999999999996"/>
    <n v="1456"/>
    <n v="426608"/>
    <x v="0"/>
    <s v="Home&amp;Kitchen"/>
    <s v="Kitchen&amp;HomeAppliances"/>
    <s v="Coffee,Tea&amp;Espresso"/>
    <s v="DripCoffeeMachines"/>
    <s v="Not Available"/>
    <s v="Not Available"/>
    <s v="Not Available"/>
    <x v="0"/>
  </r>
  <r>
    <s v="B079Y6JZC8"/>
    <x v="1068"/>
    <n v="139"/>
    <n v="299"/>
    <x v="47"/>
    <n v="3.8"/>
    <n v="3044"/>
    <n v="423116"/>
    <x v="0"/>
    <s v="Computers&amp;Accessories"/>
    <s v="Accessories&amp;Peripherals"/>
    <s v="Keyboards,Mice&amp;InputDevices"/>
    <s v="Mice"/>
    <s v="Not Available"/>
    <s v="Not Available"/>
    <s v="Not Available"/>
    <x v="0"/>
  </r>
  <r>
    <s v="B08L7J3T31"/>
    <x v="1069"/>
    <n v="379"/>
    <n v="919"/>
    <x v="50"/>
    <n v="4"/>
    <n v="1090"/>
    <n v="413110"/>
    <x v="0"/>
    <s v="Home&amp;Kitchen"/>
    <s v="Kitchen&amp;HomeAppliances"/>
    <s v="WaterPurifiers&amp;Accessories"/>
    <s v="WaterPurifierAccessories"/>
    <s v="Not Available"/>
    <s v="Not Available"/>
    <s v="Not Available"/>
    <x v="0"/>
  </r>
  <r>
    <s v="B07MP21WJD"/>
    <x v="1070"/>
    <n v="245"/>
    <n v="299"/>
    <x v="26"/>
    <n v="4.0999999999999996"/>
    <n v="1660"/>
    <n v="406700"/>
    <x v="0"/>
    <s v="Home&amp;Kitchen"/>
    <s v="Kitchen&amp;HomeAppliances"/>
    <s v="Vacuum,Cleaning&amp;Ironing"/>
    <s v="Irons,Steamers&amp;Accessories"/>
    <s v="LintShavers"/>
    <s v="Not Available"/>
    <s v="Not Available"/>
    <x v="0"/>
  </r>
  <r>
    <s v="B0B61DSF17"/>
    <x v="1071"/>
    <n v="199"/>
    <n v="1999"/>
    <x v="86"/>
    <n v="3.7"/>
    <n v="2031"/>
    <n v="404169"/>
    <x v="0"/>
    <s v="Home&amp;Kitchen"/>
    <s v="Kitchen&amp;HomeAppliances"/>
    <s v="SmallKitchenAppliances"/>
    <s v="DigitalKitchenScales"/>
    <s v="Not Available"/>
    <s v="Not Available"/>
    <s v="Not Available"/>
    <x v="2"/>
  </r>
  <r>
    <s v="B0B2CZTCL2"/>
    <x v="1072"/>
    <n v="1299"/>
    <n v="1999"/>
    <x v="17"/>
    <n v="3.8"/>
    <n v="311"/>
    <n v="403989"/>
    <x v="0"/>
    <s v="Home&amp;Kitchen"/>
    <s v="Kitchen&amp;HomeAppliances"/>
    <s v="SmallKitchenAppliances"/>
    <s v="Kettles&amp;HotWaterDispensers"/>
    <s v="Kettle&amp;ToasterSets"/>
    <s v="Not Available"/>
    <s v="Not Available"/>
    <x v="0"/>
  </r>
  <r>
    <s v="B09W9V2PXG"/>
    <x v="1073"/>
    <n v="759"/>
    <n v="1999"/>
    <x v="36"/>
    <n v="4.3"/>
    <n v="532"/>
    <n v="403788"/>
    <x v="0"/>
    <s v="Home&amp;Kitchen"/>
    <s v="Kitchen&amp;HomeAppliances"/>
    <s v="SmallKitchenAppliances"/>
    <s v="DigitalKitchenScales"/>
    <s v="Not Available"/>
    <s v="Not Available"/>
    <s v="Not Available"/>
    <x v="1"/>
  </r>
  <r>
    <s v="B08VGM3YMF"/>
    <x v="1074"/>
    <n v="199"/>
    <n v="499"/>
    <x v="55"/>
    <n v="4.0999999999999996"/>
    <n v="1996"/>
    <n v="397204"/>
    <x v="0"/>
    <s v="Home&amp;Kitchen"/>
    <s v="HomeStorage&amp;Organization"/>
    <s v="LaundryOrganization"/>
    <s v="LaundryBaskets"/>
    <s v="Not Available"/>
    <s v="Not Available"/>
    <s v="Not Available"/>
    <x v="0"/>
  </r>
  <r>
    <s v="B07B275VN9"/>
    <x v="1075"/>
    <n v="179"/>
    <n v="799"/>
    <x v="44"/>
    <n v="3.7"/>
    <n v="2201"/>
    <n v="393979"/>
    <x v="0"/>
    <s v="Electronics"/>
    <s v="HomeTheater,TV&amp;Video"/>
    <s v="Accessories"/>
    <s v="RemoteControls"/>
    <s v="Not Available"/>
    <s v="Not Available"/>
    <s v="Not Available"/>
    <x v="2"/>
  </r>
  <r>
    <s v="B0B8VQ7KDS"/>
    <x v="1076"/>
    <n v="1299"/>
    <n v="2499"/>
    <x v="33"/>
    <n v="4.3"/>
    <n v="301"/>
    <n v="390999"/>
    <x v="0"/>
    <s v="Electronics"/>
    <s v="HomeTheater,TV&amp;Video"/>
    <s v="SatelliteEquipment"/>
    <s v="SatelliteReceivers"/>
    <s v="Not Available"/>
    <s v="Not Available"/>
    <s v="Not Available"/>
    <x v="1"/>
  </r>
  <r>
    <s v="B08RP2L2NL"/>
    <x v="1077"/>
    <n v="347"/>
    <n v="999"/>
    <x v="35"/>
    <n v="3.5"/>
    <n v="1121"/>
    <n v="388987"/>
    <x v="0"/>
    <s v="Computers&amp;Accessories"/>
    <s v="Accessories&amp;Peripherals"/>
    <s v="Cables&amp;Accessories"/>
    <s v="Cables"/>
    <s v="USBCables"/>
    <s v="Not Available"/>
    <s v="Not Available"/>
    <x v="2"/>
  </r>
  <r>
    <s v="B09474JWN6"/>
    <x v="1078"/>
    <n v="999"/>
    <n v="1500"/>
    <x v="7"/>
    <n v="4.2"/>
    <n v="386"/>
    <n v="385614"/>
    <x v="0"/>
    <s v="Home&amp;Kitchen"/>
    <s v="Kitchen&amp;HomeAppliances"/>
    <s v="Vacuum,Cleaning&amp;Ironing"/>
    <s v="Irons,Steamers&amp;Accessories"/>
    <s v="LintShavers"/>
    <s v="Not Available"/>
    <s v="Not Available"/>
    <x v="0"/>
  </r>
  <r>
    <s v="B0BNVBJW2S"/>
    <x v="1079"/>
    <n v="2499"/>
    <n v="7990"/>
    <x v="46"/>
    <n v="4.0999999999999996"/>
    <n v="154"/>
    <n v="384846"/>
    <x v="0"/>
    <s v="Electronics"/>
    <s v="WearableTechnology"/>
    <s v="SmartWatches"/>
    <s v="Not Available"/>
    <s v="Not Available"/>
    <s v="Not Available"/>
    <s v="Not Available"/>
    <x v="0"/>
  </r>
  <r>
    <s v="B07HK53XM4"/>
    <x v="1080"/>
    <n v="279"/>
    <n v="599"/>
    <x v="40"/>
    <n v="3.5"/>
    <n v="1367"/>
    <n v="381393"/>
    <x v="0"/>
    <s v="Home&amp;Kitchen"/>
    <s v="Kitchen&amp;HomeAppliances"/>
    <s v="Vacuum,Cleaning&amp;Ironing"/>
    <s v="Irons,Steamers&amp;Accessories"/>
    <s v="LintShavers"/>
    <s v="Not Available"/>
    <s v="Not Available"/>
    <x v="2"/>
  </r>
  <r>
    <s v="B08QSC1XY8"/>
    <x v="1081"/>
    <n v="389"/>
    <n v="1099"/>
    <x v="35"/>
    <n v="4.3"/>
    <n v="974"/>
    <n v="378886"/>
    <x v="0"/>
    <s v="Computers&amp;Accessories"/>
    <s v="Accessories&amp;Peripherals"/>
    <s v="Cables&amp;Accessories"/>
    <s v="Cables"/>
    <s v="USBCables"/>
    <s v="Not Available"/>
    <s v="Not Available"/>
    <x v="1"/>
  </r>
  <r>
    <s v="B08QSC1XY8"/>
    <x v="1081"/>
    <n v="389"/>
    <n v="1099"/>
    <x v="35"/>
    <n v="4.3"/>
    <n v="974"/>
    <n v="378886"/>
    <x v="0"/>
    <s v="Computers&amp;Accessories"/>
    <s v="Accessories&amp;Peripherals"/>
    <s v="Cables&amp;Accessories"/>
    <s v="Cables"/>
    <s v="USBCables"/>
    <s v="Not Available"/>
    <s v="Not Available"/>
    <x v="1"/>
  </r>
  <r>
    <s v="B08LKS3LSP"/>
    <x v="1082"/>
    <n v="345"/>
    <n v="999"/>
    <x v="35"/>
    <n v="3.7"/>
    <n v="1097"/>
    <n v="378465"/>
    <x v="0"/>
    <s v="Computers&amp;Accessories"/>
    <s v="Accessories&amp;Peripherals"/>
    <s v="Cables&amp;Accessories"/>
    <s v="Cables"/>
    <s v="USBCables"/>
    <s v="Not Available"/>
    <s v="Not Available"/>
    <x v="2"/>
  </r>
  <r>
    <s v="B084BR3QX8"/>
    <x v="1083"/>
    <n v="149"/>
    <n v="999"/>
    <x v="71"/>
    <n v="3.5"/>
    <n v="2523"/>
    <n v="375927"/>
    <x v="0"/>
    <s v="Computers&amp;Accessories"/>
    <s v="Accessories&amp;Peripherals"/>
    <s v="LaptopAccessories"/>
    <s v="LaptopChargers&amp;PowerSupplies"/>
    <s v="Not Available"/>
    <s v="Not Available"/>
    <s v="Not Available"/>
    <x v="2"/>
  </r>
  <r>
    <s v="B09Q8WQ5QJ"/>
    <x v="1084"/>
    <n v="249"/>
    <n v="499"/>
    <x v="45"/>
    <n v="4.0999999999999996"/>
    <n v="1508"/>
    <n v="375492"/>
    <x v="0"/>
    <s v="Computers&amp;Accessories"/>
    <s v="Accessories&amp;Peripherals"/>
    <s v="Cables&amp;Accessories"/>
    <s v="Cables"/>
    <s v="USBCables"/>
    <s v="Not Available"/>
    <s v="Not Available"/>
    <x v="0"/>
  </r>
  <r>
    <s v="B08D6RCM3Q"/>
    <x v="1085"/>
    <n v="355"/>
    <n v="899"/>
    <x v="76"/>
    <n v="4.0999999999999996"/>
    <n v="1051"/>
    <n v="373105"/>
    <x v="0"/>
    <s v="Home&amp;Kitchen"/>
    <s v="HomeStorage&amp;Organization"/>
    <s v="LaundryOrganization"/>
    <s v="LaundryBaskets"/>
    <s v="Not Available"/>
    <s v="Not Available"/>
    <s v="Not Available"/>
    <x v="0"/>
  </r>
  <r>
    <s v="B09939XJX8"/>
    <x v="1086"/>
    <n v="354"/>
    <n v="1500"/>
    <x v="65"/>
    <n v="4"/>
    <n v="1026"/>
    <n v="363204"/>
    <x v="0"/>
    <s v="Computers&amp;Accessories"/>
    <s v="Accessories&amp;Peripherals"/>
    <s v="Keyboards,Mice&amp;InputDevices"/>
    <s v="GraphicTablets"/>
    <s v="Not Available"/>
    <s v="Not Available"/>
    <s v="Not Available"/>
    <x v="0"/>
  </r>
  <r>
    <s v="B09KH58JZR"/>
    <x v="1087"/>
    <n v="210"/>
    <n v="399"/>
    <x v="58"/>
    <n v="4.0999999999999996"/>
    <n v="1717"/>
    <n v="360570"/>
    <x v="0"/>
    <s v="Computers&amp;Accessories"/>
    <s v="Accessories&amp;Peripherals"/>
    <s v="Cables&amp;Accessories"/>
    <s v="Cables"/>
    <s v="USBCables"/>
    <s v="Not Available"/>
    <s v="Not Available"/>
    <x v="0"/>
  </r>
  <r>
    <s v="B081NHWT6Z"/>
    <x v="1088"/>
    <n v="299"/>
    <n v="1199"/>
    <x v="51"/>
    <n v="3.9"/>
    <n v="1193"/>
    <n v="356707"/>
    <x v="0"/>
    <s v="Electronics"/>
    <s v="HomeTheater,TV&amp;Video"/>
    <s v="Accessories"/>
    <s v="RemoteControls"/>
    <s v="Not Available"/>
    <s v="Not Available"/>
    <s v="Not Available"/>
    <x v="0"/>
  </r>
  <r>
    <s v="B09ZPL5VYM"/>
    <x v="1089"/>
    <n v="199"/>
    <n v="499"/>
    <x v="55"/>
    <n v="4.0999999999999996"/>
    <n v="1786"/>
    <n v="355414"/>
    <x v="0"/>
    <s v="Electronics"/>
    <s v="Mobiles&amp;Accessories"/>
    <s v="MobileAccessories"/>
    <s v="Stands"/>
    <s v="Not Available"/>
    <s v="Not Available"/>
    <s v="Not Available"/>
    <x v="0"/>
  </r>
  <r>
    <s v="B095K14P86"/>
    <x v="1090"/>
    <n v="599"/>
    <n v="1299"/>
    <x v="47"/>
    <n v="4.2"/>
    <n v="590"/>
    <n v="353410"/>
    <x v="0"/>
    <s v="Home&amp;Kitchen"/>
    <s v="Kitchen&amp;HomeAppliances"/>
    <s v="Coffee,Tea&amp;Espresso"/>
    <s v="StovetopEspressoPots"/>
    <s v="Not Available"/>
    <s v="Not Available"/>
    <s v="Not Available"/>
    <x v="0"/>
  </r>
  <r>
    <s v="B08TDJNM3G"/>
    <x v="1091"/>
    <n v="59"/>
    <n v="59"/>
    <x v="15"/>
    <n v="3.8"/>
    <n v="5958"/>
    <n v="351522"/>
    <x v="1"/>
    <s v="Computers&amp;Accessories"/>
    <s v="Accessories&amp;Peripherals"/>
    <s v="USBGadgets"/>
    <s v="Lamps"/>
    <s v="Not Available"/>
    <s v="Not Available"/>
    <s v="Not Available"/>
    <x v="0"/>
  </r>
  <r>
    <s v="B0B2PQL5N3"/>
    <x v="1092"/>
    <n v="230"/>
    <n v="999"/>
    <x v="73"/>
    <n v="4.2"/>
    <n v="1528"/>
    <n v="351440"/>
    <x v="0"/>
    <s v="Computers&amp;Accessories"/>
    <s v="Accessories&amp;Peripherals"/>
    <s v="Keyboards,Mice&amp;InputDevices"/>
    <s v="Keyboard&amp;MiceAccessories"/>
    <s v="MousePads"/>
    <s v="Not Available"/>
    <s v="Not Available"/>
    <x v="0"/>
  </r>
  <r>
    <s v="B09H3BXWTK"/>
    <x v="1093"/>
    <n v="599"/>
    <n v="2799"/>
    <x v="72"/>
    <n v="3.9"/>
    <n v="578"/>
    <n v="346222"/>
    <x v="0"/>
    <s v="Home&amp;Kitchen"/>
    <s v="Kitchen&amp;HomeAppliances"/>
    <s v="SmallKitchenAppliances"/>
    <s v="DigitalKitchenScales"/>
    <s v="Not Available"/>
    <s v="Not Available"/>
    <s v="Not Available"/>
    <x v="0"/>
  </r>
  <r>
    <s v="B09CMM3VGK"/>
    <x v="1094"/>
    <n v="179"/>
    <n v="499"/>
    <x v="52"/>
    <n v="4"/>
    <n v="1934"/>
    <n v="346186"/>
    <x v="0"/>
    <s v="Computers&amp;Accessories"/>
    <s v="Accessories&amp;Peripherals"/>
    <s v="Cables&amp;Accessories"/>
    <s v="Cables"/>
    <s v="USBCables"/>
    <s v="Not Available"/>
    <s v="Not Available"/>
    <x v="0"/>
  </r>
  <r>
    <s v="B09CMM3VGK"/>
    <x v="1094"/>
    <n v="179"/>
    <n v="499"/>
    <x v="52"/>
    <n v="4"/>
    <n v="1933"/>
    <n v="346007"/>
    <x v="0"/>
    <s v="Computers&amp;Accessories"/>
    <s v="Accessories&amp;Peripherals"/>
    <s v="Cables&amp;Accessories"/>
    <s v="Cables"/>
    <s v="USBCables"/>
    <s v="Not Available"/>
    <s v="Not Available"/>
    <x v="0"/>
  </r>
  <r>
    <s v="B084N18QZY"/>
    <x v="1095"/>
    <n v="599"/>
    <n v="849"/>
    <x v="24"/>
    <n v="4.5"/>
    <n v="577"/>
    <n v="345623"/>
    <x v="0"/>
    <s v="Computers&amp;Accessories"/>
    <s v="Accessories&amp;Peripherals"/>
    <s v="Cables&amp;Accessories"/>
    <s v="Cables"/>
    <s v="USBCables"/>
    <s v="Not Available"/>
    <s v="Not Available"/>
    <x v="1"/>
  </r>
  <r>
    <s v="B0836JGZ74"/>
    <x v="1096"/>
    <n v="1049"/>
    <n v="2499"/>
    <x v="54"/>
    <n v="3.6"/>
    <n v="328"/>
    <n v="344072"/>
    <x v="0"/>
    <s v="Home&amp;Kitchen"/>
    <s v="Heating,Cooling&amp;AirQuality"/>
    <s v="WaterHeaters&amp;Geysers"/>
    <s v="InstantWaterHeaters"/>
    <s v="Not Available"/>
    <s v="Not Available"/>
    <s v="Not Available"/>
    <x v="2"/>
  </r>
  <r>
    <s v="B09HN7LD5L"/>
    <x v="1097"/>
    <n v="1850"/>
    <n v="4500"/>
    <x v="50"/>
    <n v="4"/>
    <n v="184"/>
    <n v="340400"/>
    <x v="0"/>
    <s v="Electronics"/>
    <s v="HomeTheater,TV&amp;Video"/>
    <s v="Accessories"/>
    <s v="TVMounts,Stands&amp;Turntables"/>
    <s v="TVWall&amp;CeilingMounts"/>
    <s v="Not Available"/>
    <s v="Not Available"/>
    <x v="0"/>
  </r>
  <r>
    <s v="B09KRHXTLN"/>
    <x v="1098"/>
    <n v="1069"/>
    <n v="1699"/>
    <x v="5"/>
    <n v="3.9"/>
    <n v="313"/>
    <n v="334597"/>
    <x v="0"/>
    <s v="Home&amp;Kitchen"/>
    <s v="Heating,Cooling&amp;AirQuality"/>
    <s v="RoomHeaters"/>
    <s v="FanHeaters"/>
    <s v="Not Available"/>
    <s v="Not Available"/>
    <s v="Not Available"/>
    <x v="0"/>
  </r>
  <r>
    <s v="B08S74GTBT"/>
    <x v="1099"/>
    <n v="799"/>
    <n v="1999"/>
    <x v="55"/>
    <n v="3.7"/>
    <n v="418"/>
    <n v="333982"/>
    <x v="0"/>
    <s v="Electronics"/>
    <s v="HomeAudio"/>
    <s v="Speakers"/>
    <s v="OutdoorSpeakers"/>
    <s v="Not Available"/>
    <s v="Not Available"/>
    <s v="Not Available"/>
    <x v="2"/>
  </r>
  <r>
    <s v="B08QSDKFGQ"/>
    <x v="1100"/>
    <n v="339"/>
    <n v="1099"/>
    <x v="46"/>
    <n v="4.3"/>
    <n v="974"/>
    <n v="330186"/>
    <x v="0"/>
    <s v="Computers&amp;Accessories"/>
    <s v="Accessories&amp;Peripherals"/>
    <s v="Cables&amp;Accessories"/>
    <s v="Cables"/>
    <s v="USBCables"/>
    <s v="Not Available"/>
    <s v="Not Available"/>
    <x v="1"/>
  </r>
  <r>
    <s v="B09G2VTHQM"/>
    <x v="1101"/>
    <n v="587"/>
    <n v="1295"/>
    <x v="75"/>
    <n v="4.0999999999999996"/>
    <n v="557"/>
    <n v="326959"/>
    <x v="0"/>
    <s v="Home&amp;Kitchen"/>
    <s v="Kitchen&amp;HomeAppliances"/>
    <s v="SmallKitchenAppliances"/>
    <s v="YogurtMakers"/>
    <s v="Not Available"/>
    <s v="Not Available"/>
    <s v="Not Available"/>
    <x v="0"/>
  </r>
  <r>
    <s v="B08NW8GHCJ"/>
    <x v="1102"/>
    <n v="389"/>
    <n v="999"/>
    <x v="76"/>
    <n v="4.3"/>
    <n v="838"/>
    <n v="325982"/>
    <x v="0"/>
    <s v="Computers&amp;Accessories"/>
    <s v="Accessories&amp;Peripherals"/>
    <s v="Cables&amp;Accessories"/>
    <s v="Cables"/>
    <s v="USBCables"/>
    <s v="Not Available"/>
    <s v="Not Available"/>
    <x v="1"/>
  </r>
  <r>
    <s v="B09P8M18QM"/>
    <x v="1103"/>
    <n v="1369"/>
    <n v="2999"/>
    <x v="47"/>
    <n v="3.3"/>
    <n v="227"/>
    <n v="310763"/>
    <x v="0"/>
    <s v="Electronics"/>
    <s v="HomeTheater,TV&amp;Video"/>
    <s v="Accessories"/>
    <s v="RemoteControls"/>
    <s v="Not Available"/>
    <s v="Not Available"/>
    <s v="Not Available"/>
    <x v="2"/>
  </r>
  <r>
    <s v="B00LM4X0KU"/>
    <x v="1104"/>
    <n v="100"/>
    <n v="100"/>
    <x v="15"/>
    <n v="4.3"/>
    <n v="3095"/>
    <n v="309500"/>
    <x v="1"/>
    <s v="OfficeProducts"/>
    <s v="OfficePaperProducts"/>
    <s v="Paper"/>
    <s v="Stationery"/>
    <s v="Pens,Pencils&amp;WritingSupplies"/>
    <s v="Pens&amp;Refills"/>
    <s v="BottledInk"/>
    <x v="1"/>
  </r>
  <r>
    <s v="B094G9L9LT"/>
    <x v="1105"/>
    <n v="999"/>
    <n v="1950"/>
    <x v="6"/>
    <n v="3.8"/>
    <n v="305"/>
    <n v="304695"/>
    <x v="0"/>
    <s v="Home&amp;Kitchen"/>
    <s v="Kitchen&amp;HomeAppliances"/>
    <s v="SmallKitchenAppliances"/>
    <s v="Kettles&amp;HotWaterDispensers"/>
    <s v="ElectricKettles"/>
    <s v="Not Available"/>
    <s v="Not Available"/>
    <x v="0"/>
  </r>
  <r>
    <s v="B09DSQXCM8"/>
    <x v="1106"/>
    <n v="299"/>
    <n v="499"/>
    <x v="49"/>
    <n v="3.9"/>
    <n v="1015"/>
    <n v="303485"/>
    <x v="0"/>
    <s v="Home&amp;Kitchen"/>
    <s v="Kitchen&amp;HomeAppliances"/>
    <s v="Vacuum,Cleaning&amp;Ironing"/>
    <s v="Irons,Steamers&amp;Accessories"/>
    <s v="LintShavers"/>
    <s v="Not Available"/>
    <s v="Not Available"/>
    <x v="0"/>
  </r>
  <r>
    <s v="B09JSW16QD"/>
    <x v="1107"/>
    <n v="848.99"/>
    <n v="1490"/>
    <x v="18"/>
    <n v="3.9"/>
    <n v="356"/>
    <n v="302240.44"/>
    <x v="0"/>
    <s v="Computers&amp;Accessories"/>
    <s v="Accessories&amp;Peripherals"/>
    <s v="Cables&amp;Accessories"/>
    <s v="Cables"/>
    <s v="USBCables"/>
    <s v="Not Available"/>
    <s v="Not Available"/>
    <x v="0"/>
  </r>
  <r>
    <s v="B08WD18LJZ"/>
    <x v="1108"/>
    <n v="249"/>
    <n v="600"/>
    <x v="50"/>
    <n v="4"/>
    <n v="1208"/>
    <n v="300792"/>
    <x v="0"/>
    <s v="Computers&amp;Accessories"/>
    <s v="Accessories&amp;Peripherals"/>
    <s v="Keyboards,Mice&amp;InputDevices"/>
    <s v="GraphicTablets"/>
    <s v="Not Available"/>
    <s v="Not Available"/>
    <s v="Not Available"/>
    <x v="0"/>
  </r>
  <r>
    <s v="B07LFWP97N"/>
    <x v="1109"/>
    <n v="269"/>
    <n v="1099"/>
    <x v="65"/>
    <n v="4.0999999999999996"/>
    <n v="1092"/>
    <n v="293748"/>
    <x v="0"/>
    <s v="Computers&amp;Accessories"/>
    <s v="Accessories&amp;Peripherals"/>
    <s v="LaptopAccessories"/>
    <s v="Bags&amp;Sleeves"/>
    <s v="LaptopSleeves&amp;Slipcases"/>
    <s v="Not Available"/>
    <s v="Not Available"/>
    <x v="0"/>
  </r>
  <r>
    <s v="B09C635BMM"/>
    <x v="1110"/>
    <n v="349"/>
    <n v="999"/>
    <x v="35"/>
    <n v="4"/>
    <n v="839"/>
    <n v="292811"/>
    <x v="0"/>
    <s v="Electronics"/>
    <s v="HomeTheater,TV&amp;Video"/>
    <s v="Accessories"/>
    <s v="RemoteControls"/>
    <s v="Not Available"/>
    <s v="Not Available"/>
    <s v="Not Available"/>
    <x v="0"/>
  </r>
  <r>
    <s v="B08V9C4B1J"/>
    <x v="1111"/>
    <n v="349"/>
    <n v="999"/>
    <x v="35"/>
    <n v="4.3"/>
    <n v="838"/>
    <n v="292462"/>
    <x v="0"/>
    <s v="Computers&amp;Accessories"/>
    <s v="Accessories&amp;Peripherals"/>
    <s v="Cables&amp;Accessories"/>
    <s v="Cables"/>
    <s v="USBCables"/>
    <s v="Not Available"/>
    <s v="Not Available"/>
    <x v="1"/>
  </r>
  <r>
    <s v="B0BP18W8TM"/>
    <x v="1112"/>
    <n v="3999"/>
    <n v="9999"/>
    <x v="55"/>
    <n v="4.4000000000000004"/>
    <n v="73"/>
    <n v="291927"/>
    <x v="0"/>
    <s v="Electronics"/>
    <s v="WearableTechnology"/>
    <s v="SmartWatches"/>
    <s v="Not Available"/>
    <s v="Not Available"/>
    <s v="Not Available"/>
    <s v="Not Available"/>
    <x v="1"/>
  </r>
  <r>
    <s v="B07KCMR8D6"/>
    <x v="1113"/>
    <n v="50"/>
    <n v="50"/>
    <x v="15"/>
    <n v="4.3"/>
    <n v="5792"/>
    <n v="289600"/>
    <x v="1"/>
    <s v="OfficeProducts"/>
    <s v="OfficePaperProducts"/>
    <s v="Paper"/>
    <s v="Stationery"/>
    <s v="Pens,Pencils&amp;WritingSupplies"/>
    <s v="Pens&amp;Refills"/>
    <s v="GelInkRollerballPens"/>
    <x v="1"/>
  </r>
  <r>
    <s v="B09F3PDDRF"/>
    <x v="1114"/>
    <n v="349"/>
    <n v="999"/>
    <x v="35"/>
    <n v="3.9"/>
    <n v="817"/>
    <n v="285133"/>
    <x v="0"/>
    <s v="Computers&amp;Accessories"/>
    <s v="Accessories&amp;Peripherals"/>
    <s v="Cables&amp;Accessories"/>
    <s v="Cables"/>
    <s v="SATACables"/>
    <s v="Not Available"/>
    <s v="Not Available"/>
    <x v="0"/>
  </r>
  <r>
    <s v="B084MZYBTV"/>
    <x v="1115"/>
    <n v="599"/>
    <n v="849"/>
    <x v="24"/>
    <n v="4.5"/>
    <n v="474"/>
    <n v="283926"/>
    <x v="0"/>
    <s v="Computers&amp;Accessories"/>
    <s v="Accessories&amp;Peripherals"/>
    <s v="Cables&amp;Accessories"/>
    <s v="Cables"/>
    <s v="USBCables"/>
    <s v="Not Available"/>
    <s v="Not Available"/>
    <x v="1"/>
  </r>
  <r>
    <s v="B0841KQR1Z"/>
    <x v="1116"/>
    <n v="299"/>
    <n v="999"/>
    <x v="41"/>
    <n v="3.8"/>
    <n v="928"/>
    <n v="277472"/>
    <x v="0"/>
    <s v="Electronics"/>
    <s v="HomeTheater,TV&amp;Video"/>
    <s v="Accessories"/>
    <s v="RemoteControls"/>
    <s v="Not Available"/>
    <s v="Not Available"/>
    <s v="Not Available"/>
    <x v="0"/>
  </r>
  <r>
    <s v="B09MTLG4TP"/>
    <x v="1117"/>
    <n v="453"/>
    <n v="999"/>
    <x v="75"/>
    <n v="4.3"/>
    <n v="610"/>
    <n v="276330"/>
    <x v="0"/>
    <s v="Home&amp;Kitchen"/>
    <s v="Kitchen&amp;HomeAppliances"/>
    <s v="Vacuum,Cleaning&amp;Ironing"/>
    <s v="Irons,Steamers&amp;Accessories"/>
    <s v="LintShavers"/>
    <s v="Not Available"/>
    <s v="Not Available"/>
    <x v="1"/>
  </r>
  <r>
    <s v="B086PXQ2R4"/>
    <x v="1118"/>
    <n v="165"/>
    <n v="165"/>
    <x v="15"/>
    <n v="4.5"/>
    <n v="1674"/>
    <n v="276210"/>
    <x v="1"/>
    <s v="OfficeProducts"/>
    <s v="OfficePaperProducts"/>
    <s v="Paper"/>
    <s v="Stationery"/>
    <s v="Notebooks,WritingPads&amp;Diaries"/>
    <s v="CompositionNotebooks"/>
    <s v="Not Available"/>
    <x v="1"/>
  </r>
  <r>
    <s v="B09Q3M3WLJ"/>
    <x v="1119"/>
    <n v="399"/>
    <n v="1499"/>
    <x v="66"/>
    <n v="4"/>
    <n v="691"/>
    <n v="275709"/>
    <x v="0"/>
    <s v="Computers&amp;Accessories"/>
    <s v="Accessories&amp;Peripherals"/>
    <s v="TabletAccessories"/>
    <s v="ScreenProtectors"/>
    <s v="Not Available"/>
    <s v="Not Available"/>
    <s v="Not Available"/>
    <x v="0"/>
  </r>
  <r>
    <s v="B09P564ZTJ"/>
    <x v="1120"/>
    <n v="235"/>
    <n v="1599"/>
    <x v="71"/>
    <n v="3.8"/>
    <n v="1173"/>
    <n v="275655"/>
    <x v="0"/>
    <s v="Computers&amp;Accessories"/>
    <s v="Accessories&amp;Peripherals"/>
    <s v="Keyboards,Mice&amp;InputDevices"/>
    <s v="GraphicTablets"/>
    <s v="Not Available"/>
    <s v="Not Available"/>
    <s v="Not Available"/>
    <x v="0"/>
  </r>
  <r>
    <s v="B00LM4X3XE"/>
    <x v="1121"/>
    <n v="90"/>
    <n v="100"/>
    <x v="25"/>
    <n v="4.3"/>
    <n v="3061"/>
    <n v="275490"/>
    <x v="0"/>
    <s v="OfficeProducts"/>
    <s v="OfficePaperProducts"/>
    <s v="Paper"/>
    <s v="Stationery"/>
    <s v="Pens,Pencils&amp;WritingSupplies"/>
    <s v="Pens&amp;Refills"/>
    <s v="BottledInk"/>
    <x v="1"/>
  </r>
  <r>
    <s v="B01MRARGBW"/>
    <x v="1122"/>
    <n v="199"/>
    <n v="400"/>
    <x v="45"/>
    <n v="4.0999999999999996"/>
    <n v="1379"/>
    <n v="274421"/>
    <x v="0"/>
    <s v="Home&amp;Kitchen"/>
    <s v="Kitchen&amp;HomeAppliances"/>
    <s v="WaterPurifiers&amp;Accessories"/>
    <s v="WaterPurifierAccessories"/>
    <s v="Not Available"/>
    <s v="Not Available"/>
    <s v="Not Available"/>
    <x v="0"/>
  </r>
  <r>
    <s v="B09HCH3JZG"/>
    <x v="1123"/>
    <n v="699"/>
    <n v="1899"/>
    <x v="43"/>
    <n v="4.4000000000000004"/>
    <n v="390"/>
    <n v="272610"/>
    <x v="0"/>
    <s v="Electronics"/>
    <s v="HomeTheater,TV&amp;Video"/>
    <s v="Accessories"/>
    <s v="Cables"/>
    <s v="HDMICables"/>
    <s v="Not Available"/>
    <s v="Not Available"/>
    <x v="1"/>
  </r>
  <r>
    <s v="B08PFSZ7FH"/>
    <x v="1124"/>
    <n v="299"/>
    <n v="1499"/>
    <x v="57"/>
    <n v="4.2"/>
    <n v="903"/>
    <n v="269997"/>
    <x v="0"/>
    <s v="Computers&amp;Accessories"/>
    <s v="Accessories&amp;Peripherals"/>
    <s v="LaptopAccessories"/>
    <s v="NotebookComputerStands"/>
    <s v="Not Available"/>
    <s v="Not Available"/>
    <s v="Not Available"/>
    <x v="0"/>
  </r>
  <r>
    <s v="B00RFWNJMC"/>
    <x v="1125"/>
    <n v="195"/>
    <n v="499"/>
    <x v="76"/>
    <n v="3.7"/>
    <n v="1383"/>
    <n v="269685"/>
    <x v="0"/>
    <s v="Electronics"/>
    <s v="HomeTheater,TV&amp;Video"/>
    <s v="Accessories"/>
    <s v="RemoteControls"/>
    <s v="Not Available"/>
    <s v="Not Available"/>
    <s v="Not Available"/>
    <x v="2"/>
  </r>
  <r>
    <s v="B093ZNQZ2Y"/>
    <x v="1126"/>
    <n v="249"/>
    <n v="799"/>
    <x v="46"/>
    <n v="3.8"/>
    <n v="1079"/>
    <n v="268671"/>
    <x v="0"/>
    <s v="Electronics"/>
    <s v="HomeTheater,TV&amp;Video"/>
    <s v="Accessories"/>
    <s v="RemoteControls"/>
    <s v="Not Available"/>
    <s v="Not Available"/>
    <s v="Not Available"/>
    <x v="0"/>
  </r>
  <r>
    <s v="B0B4HKH19N"/>
    <x v="1127"/>
    <n v="249"/>
    <n v="931"/>
    <x v="66"/>
    <n v="3.9"/>
    <n v="1075"/>
    <n v="267675"/>
    <x v="0"/>
    <s v="Computers&amp;Accessories"/>
    <s v="Accessories&amp;Peripherals"/>
    <s v="Cables&amp;Accessories"/>
    <s v="Cables"/>
    <s v="USBCables"/>
    <s v="Not Available"/>
    <s v="Not Available"/>
    <x v="0"/>
  </r>
  <r>
    <s v="B09L835C3V"/>
    <x v="1128"/>
    <n v="199"/>
    <n v="399"/>
    <x v="45"/>
    <n v="4.2"/>
    <n v="1335"/>
    <n v="265665"/>
    <x v="0"/>
    <s v="Electronics"/>
    <s v="HomeTheater,TV&amp;Video"/>
    <s v="Accessories"/>
    <s v="RemoteControls"/>
    <s v="Not Available"/>
    <s v="Not Available"/>
    <s v="Not Available"/>
    <x v="0"/>
  </r>
  <r>
    <s v="B09HK9JH4F"/>
    <x v="1128"/>
    <n v="199"/>
    <n v="399"/>
    <x v="45"/>
    <n v="4.2"/>
    <n v="1335"/>
    <n v="265665"/>
    <x v="0"/>
    <s v="Electronics"/>
    <s v="HomeTheater,TV&amp;Video"/>
    <s v="Accessories"/>
    <s v="RemoteControls"/>
    <s v="Not Available"/>
    <s v="Not Available"/>
    <s v="Not Available"/>
    <x v="0"/>
  </r>
  <r>
    <s v="B08YK7BBD2"/>
    <x v="1129"/>
    <n v="429"/>
    <n v="999"/>
    <x v="30"/>
    <n v="3"/>
    <n v="617"/>
    <n v="264693"/>
    <x v="0"/>
    <s v="Home&amp;Kitchen"/>
    <s v="Kitchen&amp;HomeAppliances"/>
    <s v="SmallKitchenAppliances"/>
    <s v="VacuumSealers"/>
    <s v="Not Available"/>
    <s v="Not Available"/>
    <s v="Not Available"/>
    <x v="4"/>
  </r>
  <r>
    <s v="B0B84KSH3X"/>
    <x v="1130"/>
    <n v="1049"/>
    <n v="1950"/>
    <x v="64"/>
    <n v="3.8"/>
    <n v="250"/>
    <n v="262250"/>
    <x v="0"/>
    <s v="Home&amp;Kitchen"/>
    <s v="Kitchen&amp;HomeAppliances"/>
    <s v="Vacuum,Cleaning&amp;Ironing"/>
    <s v="Irons,Steamers&amp;Accessories"/>
    <s v="Irons"/>
    <s v="DryIrons"/>
    <s v="Not Available"/>
    <x v="0"/>
  </r>
  <r>
    <s v="B09LV1CMGH"/>
    <x v="1131"/>
    <n v="899"/>
    <n v="2000"/>
    <x v="75"/>
    <n v="3.6"/>
    <n v="291"/>
    <n v="261609"/>
    <x v="0"/>
    <s v="Home&amp;Kitchen"/>
    <s v="Heating,Cooling&amp;AirQuality"/>
    <s v="RoomHeaters"/>
    <s v="FanHeaters"/>
    <s v="Not Available"/>
    <s v="Not Available"/>
    <s v="Not Available"/>
    <x v="2"/>
  </r>
  <r>
    <s v="B08JV91JTK"/>
    <x v="1132"/>
    <n v="474"/>
    <n v="1299"/>
    <x v="52"/>
    <n v="4.0999999999999996"/>
    <n v="550"/>
    <n v="260700"/>
    <x v="0"/>
    <s v="Home&amp;Kitchen"/>
    <s v="Kitchen&amp;HomeAppliances"/>
    <s v="SmallKitchenAppliances"/>
    <s v="HandMixers"/>
    <s v="Not Available"/>
    <s v="Not Available"/>
    <s v="Not Available"/>
    <x v="0"/>
  </r>
  <r>
    <s v="B09YLXYP7Y"/>
    <x v="1133"/>
    <n v="179"/>
    <n v="399"/>
    <x v="75"/>
    <n v="4"/>
    <n v="1423"/>
    <n v="254717"/>
    <x v="0"/>
    <s v="Computers&amp;Accessories"/>
    <s v="Accessories&amp;Peripherals"/>
    <s v="Cables&amp;Accessories"/>
    <s v="Cables"/>
    <s v="USBCables"/>
    <s v="Not Available"/>
    <s v="Not Available"/>
    <x v="0"/>
  </r>
  <r>
    <s v="B09YLXYP7Y"/>
    <x v="1133"/>
    <n v="179"/>
    <n v="399"/>
    <x v="75"/>
    <n v="4"/>
    <n v="1423"/>
    <n v="254717"/>
    <x v="0"/>
    <s v="Computers&amp;Accessories"/>
    <s v="Accessories&amp;Peripherals"/>
    <s v="Cables&amp;Accessories"/>
    <s v="Cables"/>
    <s v="USBCables"/>
    <s v="Not Available"/>
    <s v="Not Available"/>
    <x v="0"/>
  </r>
  <r>
    <s v="B09YLXYP7Y"/>
    <x v="1133"/>
    <n v="179"/>
    <n v="399"/>
    <x v="75"/>
    <n v="4"/>
    <n v="1423"/>
    <n v="254717"/>
    <x v="0"/>
    <s v="Computers&amp;Accessories"/>
    <s v="Accessories&amp;Peripherals"/>
    <s v="Cables&amp;Accessories"/>
    <s v="Cables"/>
    <s v="USBCables"/>
    <s v="Not Available"/>
    <s v="Not Available"/>
    <x v="0"/>
  </r>
  <r>
    <s v="B09YLX91QR"/>
    <x v="1134"/>
    <n v="179"/>
    <n v="399"/>
    <x v="75"/>
    <n v="4"/>
    <n v="1423"/>
    <n v="254717"/>
    <x v="0"/>
    <s v="Computers&amp;Accessories"/>
    <s v="Accessories&amp;Peripherals"/>
    <s v="Cables&amp;Accessories"/>
    <s v="Cables"/>
    <s v="USBCables"/>
    <s v="Not Available"/>
    <s v="Not Available"/>
    <x v="0"/>
  </r>
  <r>
    <s v="B0B2CPVXHX"/>
    <x v="1135"/>
    <n v="379"/>
    <n v="1499"/>
    <x v="51"/>
    <n v="4.0999999999999996"/>
    <n v="670"/>
    <n v="253930"/>
    <x v="0"/>
    <s v="Computers&amp;Accessories"/>
    <s v="Accessories&amp;Peripherals"/>
    <s v="TabletAccessories"/>
    <s v="ScreenProtectors"/>
    <s v="Not Available"/>
    <s v="Not Available"/>
    <s v="Not Available"/>
    <x v="0"/>
  </r>
  <r>
    <s v="B07H5PBN54"/>
    <x v="1136"/>
    <n v="999"/>
    <n v="2600"/>
    <x v="36"/>
    <n v="3.4"/>
    <n v="252"/>
    <n v="251748"/>
    <x v="0"/>
    <s v="Home&amp;Kitchen"/>
    <s v="Heating,Cooling&amp;AirQuality"/>
    <s v="WaterHeaters&amp;Geysers"/>
    <s v="InstantWaterHeaters"/>
    <s v="Not Available"/>
    <s v="Not Available"/>
    <s v="Not Available"/>
    <x v="2"/>
  </r>
  <r>
    <s v="B099FDW2ZF"/>
    <x v="1137"/>
    <n v="1235"/>
    <n v="1499"/>
    <x v="26"/>
    <n v="4.0999999999999996"/>
    <n v="203"/>
    <n v="250705"/>
    <x v="0"/>
    <s v="Home&amp;Kitchen"/>
    <s v="Heating,Cooling&amp;AirQuality"/>
    <s v="RoomHeaters"/>
    <s v="ElectricHeaters"/>
    <s v="Not Available"/>
    <s v="Not Available"/>
    <s v="Not Available"/>
    <x v="0"/>
  </r>
  <r>
    <s v="B0BL11S5QK"/>
    <x v="1138"/>
    <n v="1601"/>
    <n v="3890"/>
    <x v="50"/>
    <n v="4.2"/>
    <n v="156"/>
    <n v="249756"/>
    <x v="0"/>
    <s v="Home&amp;Kitchen"/>
    <s v="Kitchen&amp;HomeAppliances"/>
    <s v="SmallKitchenAppliances"/>
    <s v="InductionCooktop"/>
    <s v="Not Available"/>
    <s v="Not Available"/>
    <s v="Not Available"/>
    <x v="0"/>
  </r>
  <r>
    <s v="B089BDBDGM"/>
    <x v="1139"/>
    <n v="219"/>
    <n v="249"/>
    <x v="80"/>
    <n v="4"/>
    <n v="1108"/>
    <n v="242652"/>
    <x v="0"/>
    <s v="Home&amp;Kitchen"/>
    <s v="HomeStorage&amp;Organization"/>
    <s v="LaundryOrganization"/>
    <s v="LaundryBaskets"/>
    <s v="Not Available"/>
    <s v="Not Available"/>
    <s v="Not Available"/>
    <x v="0"/>
  </r>
  <r>
    <s v="B09Y14JLP3"/>
    <x v="1140"/>
    <n v="99"/>
    <n v="499"/>
    <x v="57"/>
    <n v="4.0999999999999996"/>
    <n v="2451"/>
    <n v="242649"/>
    <x v="0"/>
    <s v="Electronics"/>
    <s v="Mobiles&amp;Accessories"/>
    <s v="MobileAccessories"/>
    <s v="Stands"/>
    <s v="Not Available"/>
    <s v="Not Available"/>
    <s v="Not Available"/>
    <x v="0"/>
  </r>
  <r>
    <s v="B09VZBGL1N"/>
    <x v="1141"/>
    <n v="99"/>
    <n v="499"/>
    <x v="57"/>
    <n v="4.0999999999999996"/>
    <n v="2451"/>
    <n v="242649"/>
    <x v="0"/>
    <s v="Electronics"/>
    <s v="Mobiles&amp;Accessories"/>
    <s v="MobileAccessories"/>
    <s v="Stands"/>
    <s v="Not Available"/>
    <s v="Not Available"/>
    <s v="Not Available"/>
    <x v="0"/>
  </r>
  <r>
    <s v="B0BNDRK886"/>
    <x v="1142"/>
    <n v="185"/>
    <n v="599"/>
    <x v="46"/>
    <n v="3.9"/>
    <n v="1306"/>
    <n v="241610"/>
    <x v="0"/>
    <s v="Home&amp;Kitchen"/>
    <s v="Kitchen&amp;HomeAppliances"/>
    <s v="WaterPurifiers&amp;Accessories"/>
    <s v="WaterPurifierAccessories"/>
    <s v="Not Available"/>
    <s v="Not Available"/>
    <s v="Not Available"/>
    <x v="0"/>
  </r>
  <r>
    <s v="B094DQWV9B"/>
    <x v="1143"/>
    <n v="149"/>
    <n v="399"/>
    <x v="43"/>
    <n v="4"/>
    <n v="1540"/>
    <n v="229460"/>
    <x v="0"/>
    <s v="Computers&amp;Accessories"/>
    <s v="Accessories&amp;Peripherals"/>
    <s v="Adapters"/>
    <s v="USBtoUSBAdapters"/>
    <s v="Not Available"/>
    <s v="Not Available"/>
    <s v="Not Available"/>
    <x v="0"/>
  </r>
  <r>
    <s v="B0981XSZJ7"/>
    <x v="1144"/>
    <n v="299"/>
    <n v="999"/>
    <x v="41"/>
    <n v="4.3"/>
    <n v="766"/>
    <n v="229034"/>
    <x v="0"/>
    <s v="Computers&amp;Accessories"/>
    <s v="Accessories&amp;Peripherals"/>
    <s v="Cables&amp;Accessories"/>
    <s v="Cables"/>
    <s v="USBCables"/>
    <s v="Not Available"/>
    <s v="Not Available"/>
    <x v="1"/>
  </r>
  <r>
    <s v="B0B4DT8MKT"/>
    <x v="1145"/>
    <n v="348"/>
    <n v="1499"/>
    <x v="73"/>
    <n v="4.2"/>
    <n v="656"/>
    <n v="228288"/>
    <x v="0"/>
    <s v="Computers&amp;Accessories"/>
    <s v="Accessories&amp;Peripherals"/>
    <s v="Cables&amp;Accessories"/>
    <s v="Cables"/>
    <s v="USBCables"/>
    <s v="Not Available"/>
    <s v="Not Available"/>
    <x v="0"/>
  </r>
  <r>
    <s v="B0B4DT8MKT"/>
    <x v="1145"/>
    <n v="348"/>
    <n v="1499"/>
    <x v="73"/>
    <n v="4.2"/>
    <n v="656"/>
    <n v="228288"/>
    <x v="0"/>
    <s v="Computers&amp;Accessories"/>
    <s v="Accessories&amp;Peripherals"/>
    <s v="Cables&amp;Accessories"/>
    <s v="Cables"/>
    <s v="USBCables"/>
    <s v="Not Available"/>
    <s v="Not Available"/>
    <x v="0"/>
  </r>
  <r>
    <s v="B09H34V36W"/>
    <x v="1146"/>
    <n v="1349"/>
    <n v="2495"/>
    <x v="64"/>
    <n v="3.8"/>
    <n v="166"/>
    <n v="223934"/>
    <x v="0"/>
    <s v="Home&amp;Kitchen"/>
    <s v="Heating,Cooling&amp;AirQuality"/>
    <s v="RoomHeaters"/>
    <s v="FanHeaters"/>
    <s v="Not Available"/>
    <s v="Not Available"/>
    <s v="Not Available"/>
    <x v="0"/>
  </r>
  <r>
    <s v="B0BCKWZ884"/>
    <x v="1147"/>
    <n v="547"/>
    <n v="2999"/>
    <x v="79"/>
    <n v="4.3"/>
    <n v="407"/>
    <n v="222629"/>
    <x v="0"/>
    <s v="Electronics"/>
    <s v="HomeTheater,TV&amp;Video"/>
    <s v="Accessories"/>
    <s v="RemoteControls"/>
    <s v="Not Available"/>
    <s v="Not Available"/>
    <s v="Not Available"/>
    <x v="1"/>
  </r>
  <r>
    <s v="B0B25DJ352"/>
    <x v="1148"/>
    <n v="353"/>
    <n v="1199"/>
    <x v="38"/>
    <n v="4.3"/>
    <n v="629"/>
    <n v="222037"/>
    <x v="0"/>
    <s v="Home&amp;Kitchen"/>
    <s v="Kitchen&amp;HomeAppliances"/>
    <s v="SmallKitchenAppliances"/>
    <s v="EggBoilers"/>
    <s v="Not Available"/>
    <s v="Not Available"/>
    <s v="Not Available"/>
    <x v="1"/>
  </r>
  <r>
    <s v="B09PTT8DZF"/>
    <x v="1149"/>
    <n v="417.44"/>
    <n v="670"/>
    <x v="61"/>
    <n v="3.9"/>
    <n v="523"/>
    <n v="218321.12"/>
    <x v="0"/>
    <s v="Computers&amp;Accessories"/>
    <s v="Accessories&amp;Peripherals"/>
    <s v="Cables&amp;Accessories"/>
    <s v="Cables"/>
    <s v="USBCables"/>
    <s v="Not Available"/>
    <s v="Not Available"/>
    <x v="0"/>
  </r>
  <r>
    <s v="B0BCVJ3PVP"/>
    <x v="1150"/>
    <n v="499"/>
    <n v="1299"/>
    <x v="36"/>
    <n v="4.5"/>
    <n v="434"/>
    <n v="216566"/>
    <x v="0"/>
    <s v="Computers&amp;Accessories"/>
    <s v="Accessories&amp;Peripherals"/>
    <s v="LaptopAccessories"/>
    <s v="Lapdesks"/>
    <s v="Not Available"/>
    <s v="Not Available"/>
    <s v="Not Available"/>
    <x v="1"/>
  </r>
  <r>
    <s v="B09JFR8H3Q"/>
    <x v="1151"/>
    <n v="215"/>
    <n v="1499"/>
    <x v="90"/>
    <n v="3.9"/>
    <n v="1004"/>
    <n v="215860"/>
    <x v="0"/>
    <s v="Home&amp;Kitchen"/>
    <s v="Kitchen&amp;HomeAppliances"/>
    <s v="WaterPurifiers&amp;Accessories"/>
    <s v="WaterPurifierAccessories"/>
    <s v="Not Available"/>
    <s v="Not Available"/>
    <s v="Not Available"/>
    <x v="0"/>
  </r>
  <r>
    <s v="B08PPHFXG3"/>
    <x v="1152"/>
    <n v="173"/>
    <n v="999"/>
    <x v="67"/>
    <n v="4.3"/>
    <n v="1237"/>
    <n v="214001"/>
    <x v="0"/>
    <s v="Electronics"/>
    <s v="HomeTheater,TV&amp;Video"/>
    <s v="Accessories"/>
    <s v="Cables"/>
    <s v="HDMICables"/>
    <s v="Not Available"/>
    <s v="Not Available"/>
    <x v="1"/>
  </r>
  <r>
    <s v="B0B4HJNPV4"/>
    <x v="1153"/>
    <n v="199"/>
    <n v="999"/>
    <x v="57"/>
    <n v="3.9"/>
    <n v="1075"/>
    <n v="213925"/>
    <x v="0"/>
    <s v="Computers&amp;Accessories"/>
    <s v="Accessories&amp;Peripherals"/>
    <s v="Cables&amp;Accessories"/>
    <s v="Cables"/>
    <s v="USBCables"/>
    <s v="Not Available"/>
    <s v="Not Available"/>
    <x v="0"/>
  </r>
  <r>
    <s v="B0B4HJNPV4"/>
    <x v="1153"/>
    <n v="199"/>
    <n v="999"/>
    <x v="57"/>
    <n v="3.9"/>
    <n v="1075"/>
    <n v="213925"/>
    <x v="0"/>
    <s v="Computers&amp;Accessories"/>
    <s v="Accessories&amp;Peripherals"/>
    <s v="Cables&amp;Accessories"/>
    <s v="Cables"/>
    <s v="USBCables"/>
    <s v="Not Available"/>
    <s v="Not Available"/>
    <x v="0"/>
  </r>
  <r>
    <s v="B008FWZGSG"/>
    <x v="1154"/>
    <n v="599"/>
    <n v="599"/>
    <x v="15"/>
    <n v="4.3"/>
    <n v="355"/>
    <n v="212645"/>
    <x v="1"/>
    <s v="Computers&amp;Accessories"/>
    <s v="Accessories&amp;Peripherals"/>
    <s v="Cables&amp;Accessories"/>
    <s v="Cables"/>
    <s v="USBCables"/>
    <s v="Not Available"/>
    <s v="Not Available"/>
    <x v="1"/>
  </r>
  <r>
    <s v="B008FWZGSG"/>
    <x v="1154"/>
    <n v="599"/>
    <n v="599"/>
    <x v="15"/>
    <n v="4.3"/>
    <n v="355"/>
    <n v="212645"/>
    <x v="1"/>
    <s v="Computers&amp;Accessories"/>
    <s v="Accessories&amp;Peripherals"/>
    <s v="Cables&amp;Accessories"/>
    <s v="Cables"/>
    <s v="USBCables"/>
    <s v="Not Available"/>
    <s v="Not Available"/>
    <x v="1"/>
  </r>
  <r>
    <s v="B09YLYB9PB"/>
    <x v="1155"/>
    <n v="149"/>
    <n v="399"/>
    <x v="43"/>
    <n v="4"/>
    <n v="1423"/>
    <n v="212027"/>
    <x v="0"/>
    <s v="Computers&amp;Accessories"/>
    <s v="Accessories&amp;Peripherals"/>
    <s v="Cables&amp;Accessories"/>
    <s v="Cables"/>
    <s v="USBCables"/>
    <s v="Not Available"/>
    <s v="Not Available"/>
    <x v="0"/>
  </r>
  <r>
    <s v="B08TZD7FQN"/>
    <x v="1156"/>
    <n v="299"/>
    <n v="599"/>
    <x v="45"/>
    <n v="3.7"/>
    <n v="708"/>
    <n v="211692"/>
    <x v="0"/>
    <s v="Electronics"/>
    <s v="HomeTheater,TV&amp;Video"/>
    <s v="Accessories"/>
    <s v="RemoteControls"/>
    <s v="Not Available"/>
    <s v="Not Available"/>
    <s v="Not Available"/>
    <x v="2"/>
  </r>
  <r>
    <s v="B0926V9CTV"/>
    <x v="1157"/>
    <n v="89"/>
    <n v="599"/>
    <x v="71"/>
    <n v="4.3"/>
    <n v="2351"/>
    <n v="209239"/>
    <x v="0"/>
    <s v="Electronics"/>
    <s v="Mobiles&amp;Accessories"/>
    <s v="MobileAccessories"/>
    <s v="Stands"/>
    <s v="Not Available"/>
    <s v="Not Available"/>
    <s v="Not Available"/>
    <x v="1"/>
  </r>
  <r>
    <s v="B09RFB2SJQ"/>
    <x v="1158"/>
    <n v="499"/>
    <n v="1899"/>
    <x v="39"/>
    <n v="4.0999999999999996"/>
    <n v="412"/>
    <n v="205588"/>
    <x v="0"/>
    <s v="Electronics"/>
    <s v="WearableTechnology"/>
    <s v="SmartWatches"/>
    <s v="Not Available"/>
    <s v="Not Available"/>
    <s v="Not Available"/>
    <s v="Not Available"/>
    <x v="0"/>
  </r>
  <r>
    <s v="B09TT6BFDX"/>
    <x v="1159"/>
    <n v="399"/>
    <n v="1999"/>
    <x v="57"/>
    <n v="4.5"/>
    <n v="505"/>
    <n v="201495"/>
    <x v="0"/>
    <s v="Electronics"/>
    <s v="HomeTheater,TV&amp;Video"/>
    <s v="Accessories"/>
    <s v="RemoteControls"/>
    <s v="Not Available"/>
    <s v="Not Available"/>
    <s v="Not Available"/>
    <x v="1"/>
  </r>
  <r>
    <s v="B09L8DSSFH"/>
    <x v="1160"/>
    <n v="399"/>
    <n v="999"/>
    <x v="55"/>
    <n v="3.6"/>
    <n v="493"/>
    <n v="196707"/>
    <x v="0"/>
    <s v="Electronics"/>
    <s v="HomeTheater,TV&amp;Video"/>
    <s v="Accessories"/>
    <s v="RemoteControls"/>
    <s v="Not Available"/>
    <s v="Not Available"/>
    <s v="Not Available"/>
    <x v="2"/>
  </r>
  <r>
    <s v="B0B4G2MWSB"/>
    <x v="1161"/>
    <n v="149"/>
    <n v="999"/>
    <x v="71"/>
    <n v="4"/>
    <n v="1313"/>
    <n v="195637"/>
    <x v="0"/>
    <s v="Computers&amp;Accessories"/>
    <s v="Accessories&amp;Peripherals"/>
    <s v="Cables&amp;Accessories"/>
    <s v="Cables"/>
    <s v="USBCables"/>
    <s v="Not Available"/>
    <s v="Not Available"/>
    <x v="0"/>
  </r>
  <r>
    <s v="B08RX8G496"/>
    <x v="1162"/>
    <n v="655"/>
    <n v="1099"/>
    <x v="49"/>
    <n v="3.2"/>
    <n v="285"/>
    <n v="186675"/>
    <x v="0"/>
    <s v="Electronics"/>
    <s v="HomeTheater,TV&amp;Video"/>
    <s v="Accessories"/>
    <s v="RemoteControls"/>
    <s v="Not Available"/>
    <s v="Not Available"/>
    <s v="Not Available"/>
    <x v="4"/>
  </r>
  <r>
    <s v="B09Z6WH2N1"/>
    <x v="1163"/>
    <n v="95"/>
    <n v="499"/>
    <x v="70"/>
    <n v="4.2"/>
    <n v="1949"/>
    <n v="185155"/>
    <x v="0"/>
    <s v="Electronics"/>
    <s v="Mobiles&amp;Accessories"/>
    <s v="MobileAccessories"/>
    <s v="Décor"/>
    <s v="Not Available"/>
    <s v="Not Available"/>
    <s v="Not Available"/>
    <x v="0"/>
  </r>
  <r>
    <s v="B09Z6WH2N1"/>
    <x v="1163"/>
    <n v="95"/>
    <n v="499"/>
    <x v="70"/>
    <n v="4.2"/>
    <n v="1949"/>
    <n v="185155"/>
    <x v="0"/>
    <s v="Electronics"/>
    <s v="Mobiles&amp;Accessories"/>
    <s v="MobileAccessories"/>
    <s v="Décor"/>
    <s v="Not Available"/>
    <s v="Not Available"/>
    <s v="Not Available"/>
    <x v="0"/>
  </r>
  <r>
    <s v="B0994GFWBH"/>
    <x v="1164"/>
    <n v="139"/>
    <n v="999"/>
    <x v="90"/>
    <n v="4"/>
    <n v="1313"/>
    <n v="182507"/>
    <x v="0"/>
    <s v="Computers&amp;Accessories"/>
    <s v="Accessories&amp;Peripherals"/>
    <s v="Cables&amp;Accessories"/>
    <s v="Cables"/>
    <s v="USBCables"/>
    <s v="Not Available"/>
    <s v="Not Available"/>
    <x v="0"/>
  </r>
  <r>
    <s v="B0994GFWBH"/>
    <x v="1164"/>
    <n v="139"/>
    <n v="999"/>
    <x v="90"/>
    <n v="4"/>
    <n v="1313"/>
    <n v="182507"/>
    <x v="0"/>
    <s v="Computers&amp;Accessories"/>
    <s v="Accessories&amp;Peripherals"/>
    <s v="Cables&amp;Accessories"/>
    <s v="Cables"/>
    <s v="USBCables"/>
    <s v="Not Available"/>
    <s v="Not Available"/>
    <x v="0"/>
  </r>
  <r>
    <s v="B0B72BSW7K"/>
    <x v="1165"/>
    <n v="263"/>
    <n v="699"/>
    <x v="36"/>
    <n v="3.5"/>
    <n v="690"/>
    <n v="181470"/>
    <x v="0"/>
    <s v="Computers&amp;Accessories"/>
    <s v="Accessories&amp;Peripherals"/>
    <s v="LaptopAccessories"/>
    <s v="Lapdesks"/>
    <s v="Not Available"/>
    <s v="Not Available"/>
    <s v="Not Available"/>
    <x v="2"/>
  </r>
  <r>
    <s v="B098LCVYPW"/>
    <x v="1166"/>
    <n v="349"/>
    <n v="999"/>
    <x v="35"/>
    <n v="4.2"/>
    <n v="513"/>
    <n v="179037"/>
    <x v="0"/>
    <s v="Electronics"/>
    <s v="HomeTheater,TV&amp;Video"/>
    <s v="Accessories"/>
    <s v="RemoteControls"/>
    <s v="Not Available"/>
    <s v="Not Available"/>
    <s v="Not Available"/>
    <x v="0"/>
  </r>
  <r>
    <s v="B09W5XR9RT"/>
    <x v="1167"/>
    <n v="970"/>
    <n v="1999"/>
    <x v="60"/>
    <n v="4.4000000000000004"/>
    <n v="184"/>
    <n v="178480"/>
    <x v="0"/>
    <s v="Computers&amp;Accessories"/>
    <s v="Accessories&amp;Peripherals"/>
    <s v="Cables&amp;Accessories"/>
    <s v="Cables"/>
    <s v="USBCables"/>
    <s v="Not Available"/>
    <s v="Not Available"/>
    <x v="1"/>
  </r>
  <r>
    <s v="B09W5XR9RT"/>
    <x v="1167"/>
    <n v="970"/>
    <n v="1999"/>
    <x v="60"/>
    <n v="4.4000000000000004"/>
    <n v="184"/>
    <n v="178480"/>
    <x v="0"/>
    <s v="Computers&amp;Accessories"/>
    <s v="Accessories&amp;Peripherals"/>
    <s v="Cables&amp;Accessories"/>
    <s v="Cables"/>
    <s v="USBCables"/>
    <s v="Not Available"/>
    <s v="Not Available"/>
    <x v="1"/>
  </r>
  <r>
    <s v="B09W5XR9RT"/>
    <x v="1167"/>
    <n v="970"/>
    <n v="1999"/>
    <x v="60"/>
    <n v="4.4000000000000004"/>
    <n v="184"/>
    <n v="178480"/>
    <x v="0"/>
    <s v="Computers&amp;Accessories"/>
    <s v="Accessories&amp;Peripherals"/>
    <s v="Cables&amp;Accessories"/>
    <s v="Cables"/>
    <s v="USBCables"/>
    <s v="Not Available"/>
    <s v="Not Available"/>
    <x v="1"/>
  </r>
  <r>
    <s v="B0B8CHJLWJ"/>
    <x v="1168"/>
    <n v="299"/>
    <n v="1199"/>
    <x v="51"/>
    <n v="4.5"/>
    <n v="596"/>
    <n v="178204"/>
    <x v="0"/>
    <s v="Electronics"/>
    <s v="Mobiles&amp;Accessories"/>
    <s v="MobileAccessories"/>
    <s v="Maintenance,Upkeep&amp;Repairs"/>
    <s v="ScreenProtectors"/>
    <s v="Not Available"/>
    <s v="Not Available"/>
    <x v="1"/>
  </r>
  <r>
    <s v="B08XMG618K"/>
    <x v="1169"/>
    <n v="225"/>
    <n v="499"/>
    <x v="75"/>
    <n v="4.0999999999999996"/>
    <n v="789"/>
    <n v="177525"/>
    <x v="0"/>
    <s v="Computers&amp;Accessories"/>
    <s v="Accessories&amp;Peripherals"/>
    <s v="Cables&amp;Accessories"/>
    <s v="Cables"/>
    <s v="USBCables"/>
    <s v="Not Available"/>
    <s v="Not Available"/>
    <x v="0"/>
  </r>
  <r>
    <s v="B0BLV1GNLN"/>
    <x v="1170"/>
    <n v="6490"/>
    <n v="9990"/>
    <x v="17"/>
    <n v="4"/>
    <n v="27"/>
    <n v="175230"/>
    <x v="0"/>
    <s v="Electronics"/>
    <s v="HomeTheater,TV&amp;Video"/>
    <s v="Projectors"/>
    <s v="Not Available"/>
    <s v="Not Available"/>
    <s v="Not Available"/>
    <s v="Not Available"/>
    <x v="0"/>
  </r>
  <r>
    <s v="B07F1T31ZZ"/>
    <x v="1171"/>
    <n v="249"/>
    <n v="400"/>
    <x v="61"/>
    <n v="4.0999999999999996"/>
    <n v="693"/>
    <n v="172557"/>
    <x v="0"/>
    <s v="Home&amp;Kitchen"/>
    <s v="Kitchen&amp;HomeAppliances"/>
    <s v="Coffee,Tea&amp;Espresso"/>
    <s v="DripCoffeeMachines"/>
    <s v="Not Available"/>
    <s v="Not Available"/>
    <s v="Not Available"/>
    <x v="0"/>
  </r>
  <r>
    <s v="B07VVXJ2P5"/>
    <x v="1172"/>
    <n v="96"/>
    <n v="399"/>
    <x v="65"/>
    <n v="3.6"/>
    <n v="1796"/>
    <n v="172416"/>
    <x v="0"/>
    <s v="Electronics"/>
    <s v="HomeTheater,TV&amp;Video"/>
    <s v="Accessories"/>
    <s v="TVMounts,Stands&amp;Turntables"/>
    <s v="TVWall&amp;CeilingMounts"/>
    <s v="Not Available"/>
    <s v="Not Available"/>
    <x v="2"/>
  </r>
  <r>
    <s v="B097ZQTDVZ"/>
    <x v="1173"/>
    <n v="399"/>
    <n v="899"/>
    <x v="63"/>
    <n v="3.4"/>
    <n v="431"/>
    <n v="171969"/>
    <x v="0"/>
    <s v="Electronics"/>
    <s v="HomeTheater,TV&amp;Video"/>
    <s v="Accessories"/>
    <s v="RemoteControls"/>
    <s v="Not Available"/>
    <s v="Not Available"/>
    <s v="Not Available"/>
    <x v="2"/>
  </r>
  <r>
    <s v="B0BGSV43WY"/>
    <x v="1174"/>
    <n v="4499"/>
    <n v="7999"/>
    <x v="14"/>
    <n v="3.5"/>
    <n v="37"/>
    <n v="166463"/>
    <x v="0"/>
    <s v="Electronics"/>
    <s v="WearableTechnology"/>
    <s v="SmartWatches"/>
    <s v="Not Available"/>
    <s v="Not Available"/>
    <s v="Not Available"/>
    <s v="Not Available"/>
    <x v="2"/>
  </r>
  <r>
    <s v="B0BDG6QDYD"/>
    <x v="1175"/>
    <n v="899"/>
    <n v="1990"/>
    <x v="75"/>
    <n v="4.0999999999999996"/>
    <n v="185"/>
    <n v="166315"/>
    <x v="0"/>
    <s v="Home&amp;Kitchen"/>
    <s v="Heating,Cooling&amp;AirQuality"/>
    <s v="RoomHeaters"/>
    <s v="FanHeaters"/>
    <s v="Not Available"/>
    <s v="Not Available"/>
    <s v="Not Available"/>
    <x v="0"/>
  </r>
  <r>
    <s v="B09VC2D2WG"/>
    <x v="1176"/>
    <n v="469"/>
    <n v="1499"/>
    <x v="46"/>
    <n v="4.0999999999999996"/>
    <n v="352"/>
    <n v="165088"/>
    <x v="0"/>
    <s v="Computers&amp;Accessories"/>
    <s v="Accessories&amp;Peripherals"/>
    <s v="Keyboards,Mice&amp;InputDevices"/>
    <s v="GraphicTablets"/>
    <s v="Not Available"/>
    <s v="Not Available"/>
    <s v="Not Available"/>
    <x v="0"/>
  </r>
  <r>
    <s v="B08MVXPTDG"/>
    <x v="1177"/>
    <n v="2590"/>
    <n v="4200"/>
    <x v="61"/>
    <n v="4.0999999999999996"/>
    <n v="63"/>
    <n v="163170"/>
    <x v="0"/>
    <s v="Home&amp;Kitchen"/>
    <s v="Heating,Cooling&amp;AirQuality"/>
    <s v="RoomHeaters"/>
    <s v="FanHeaters"/>
    <s v="Not Available"/>
    <s v="Not Available"/>
    <s v="Not Available"/>
    <x v="0"/>
  </r>
  <r>
    <s v="B0BDZWMGZ1"/>
    <x v="1178"/>
    <n v="1199"/>
    <n v="2990"/>
    <x v="55"/>
    <n v="3.8"/>
    <n v="133"/>
    <n v="159467"/>
    <x v="0"/>
    <s v="Home&amp;Kitchen"/>
    <s v="Kitchen&amp;HomeAppliances"/>
    <s v="SmallKitchenAppliances"/>
    <s v="MixerGrinders"/>
    <s v="Not Available"/>
    <s v="Not Available"/>
    <s v="Not Available"/>
    <x v="0"/>
  </r>
  <r>
    <s v="B00ZRBWPA0"/>
    <x v="1179"/>
    <n v="159"/>
    <n v="180"/>
    <x v="80"/>
    <n v="4.3"/>
    <n v="989"/>
    <n v="157251"/>
    <x v="0"/>
    <s v="Electronics"/>
    <s v="GeneralPurposeBatteries&amp;BatteryChargers"/>
    <s v="DisposableBatteries"/>
    <s v="Not Available"/>
    <s v="Not Available"/>
    <s v="Not Available"/>
    <s v="Not Available"/>
    <x v="1"/>
  </r>
  <r>
    <s v="B09C6FML9B"/>
    <x v="1180"/>
    <n v="320"/>
    <n v="599"/>
    <x v="58"/>
    <n v="4.0999999999999996"/>
    <n v="491"/>
    <n v="157120"/>
    <x v="0"/>
    <s v="Computers&amp;Accessories"/>
    <s v="Accessories&amp;Peripherals"/>
    <s v="Cables&amp;Accessories"/>
    <s v="Cables"/>
    <s v="USBCables"/>
    <s v="Not Available"/>
    <s v="Not Available"/>
    <x v="0"/>
  </r>
  <r>
    <s v="B0B8ZWNR5T"/>
    <x v="1181"/>
    <n v="79"/>
    <n v="499"/>
    <x v="83"/>
    <n v="4.2"/>
    <n v="1949"/>
    <n v="153971"/>
    <x v="0"/>
    <s v="Electronics"/>
    <s v="Mobiles&amp;Accessories"/>
    <s v="MobileAccessories"/>
    <s v="Décor"/>
    <s v="Not Available"/>
    <s v="Not Available"/>
    <s v="Not Available"/>
    <x v="0"/>
  </r>
  <r>
    <s v="B09MQ9PDHR"/>
    <x v="1182"/>
    <n v="979"/>
    <n v="1999"/>
    <x v="60"/>
    <n v="3.9"/>
    <n v="157"/>
    <n v="153703"/>
    <x v="0"/>
    <s v="Home&amp;Kitchen"/>
    <s v="Heating,Cooling&amp;AirQuality"/>
    <s v="RoomHeaters"/>
    <s v="FanHeaters"/>
    <s v="Not Available"/>
    <s v="Not Available"/>
    <s v="Not Available"/>
    <x v="0"/>
  </r>
  <r>
    <s v="B08GJNM9N7"/>
    <x v="1183"/>
    <n v="299"/>
    <n v="1199"/>
    <x v="51"/>
    <n v="3.7"/>
    <n v="490"/>
    <n v="146510"/>
    <x v="0"/>
    <s v="Electronics"/>
    <s v="HomeTheater,TV&amp;Video"/>
    <s v="Accessories"/>
    <s v="RemoteControls"/>
    <s v="Not Available"/>
    <s v="Not Available"/>
    <s v="Not Available"/>
    <x v="2"/>
  </r>
  <r>
    <s v="B09C6H53KH"/>
    <x v="1184"/>
    <n v="368"/>
    <n v="699"/>
    <x v="58"/>
    <n v="4.2"/>
    <n v="387"/>
    <n v="142416"/>
    <x v="0"/>
    <s v="Computers&amp;Accessories"/>
    <s v="Accessories&amp;Peripherals"/>
    <s v="Cables&amp;Accessories"/>
    <s v="Cables"/>
    <s v="USBCables"/>
    <s v="Not Available"/>
    <s v="Not Available"/>
    <x v="0"/>
  </r>
  <r>
    <s v="B08MVSGXMY"/>
    <x v="1185"/>
    <n v="1498"/>
    <n v="2300"/>
    <x v="17"/>
    <n v="3.8"/>
    <n v="95"/>
    <n v="142310"/>
    <x v="0"/>
    <s v="Home&amp;Kitchen"/>
    <s v="Heating,Cooling&amp;AirQuality"/>
    <s v="RoomHeaters"/>
    <s v="ElectricHeaters"/>
    <s v="Not Available"/>
    <s v="Not Available"/>
    <s v="Not Available"/>
    <x v="0"/>
  </r>
  <r>
    <s v="B07V5YF4ND"/>
    <x v="1186"/>
    <n v="299"/>
    <n v="1199"/>
    <x v="51"/>
    <n v="3.5"/>
    <n v="466"/>
    <n v="139334"/>
    <x v="0"/>
    <s v="Electronics"/>
    <s v="HomeTheater,TV&amp;Video"/>
    <s v="Accessories"/>
    <s v="RemoteControls"/>
    <s v="Not Available"/>
    <s v="Not Available"/>
    <s v="Not Available"/>
    <x v="2"/>
  </r>
  <r>
    <s v="B085HY1DGR"/>
    <x v="1187"/>
    <n v="99"/>
    <n v="999"/>
    <x v="86"/>
    <n v="4"/>
    <n v="1396"/>
    <n v="138204"/>
    <x v="0"/>
    <s v="Computers&amp;Accessories"/>
    <s v="Accessories&amp;Peripherals"/>
    <s v="Cables&amp;Accessories"/>
    <s v="CableConnectionProtectors"/>
    <s v="Not Available"/>
    <s v="Not Available"/>
    <s v="Not Available"/>
    <x v="0"/>
  </r>
  <r>
    <s v="B085HY1DGR"/>
    <x v="1187"/>
    <n v="99"/>
    <n v="999"/>
    <x v="86"/>
    <n v="4"/>
    <n v="1396"/>
    <n v="138204"/>
    <x v="0"/>
    <s v="Computers&amp;Accessories"/>
    <s v="Accessories&amp;Peripherals"/>
    <s v="Cables&amp;Accessories"/>
    <s v="CableConnectionProtectors"/>
    <s v="Not Available"/>
    <s v="Not Available"/>
    <s v="Not Available"/>
    <x v="0"/>
  </r>
  <r>
    <s v="B08TDJ5BVF"/>
    <x v="1188"/>
    <n v="39"/>
    <n v="39"/>
    <x v="15"/>
    <n v="3.8"/>
    <n v="3344"/>
    <n v="130416"/>
    <x v="1"/>
    <s v="Computers&amp;Accessories"/>
    <s v="Accessories&amp;Peripherals"/>
    <s v="USBGadgets"/>
    <s v="Lamps"/>
    <s v="Not Available"/>
    <s v="Not Available"/>
    <s v="Not Available"/>
    <x v="0"/>
  </r>
  <r>
    <s v="B08VGDBF3B"/>
    <x v="1189"/>
    <n v="395"/>
    <n v="499"/>
    <x v="1"/>
    <n v="4"/>
    <n v="330"/>
    <n v="130350"/>
    <x v="0"/>
    <s v="Home&amp;Kitchen"/>
    <s v="HomeStorage&amp;Organization"/>
    <s v="LaundryOrganization"/>
    <s v="LaundryBaskets"/>
    <s v="Not Available"/>
    <s v="Not Available"/>
    <s v="Not Available"/>
    <x v="0"/>
  </r>
  <r>
    <s v="B09127FZCK"/>
    <x v="1190"/>
    <n v="299"/>
    <n v="899"/>
    <x v="34"/>
    <n v="3.8"/>
    <n v="425"/>
    <n v="127075"/>
    <x v="0"/>
    <s v="Electronics"/>
    <s v="HomeTheater,TV&amp;Video"/>
    <s v="Accessories"/>
    <s v="RemoteControls"/>
    <s v="Not Available"/>
    <s v="Not Available"/>
    <s v="Not Available"/>
    <x v="0"/>
  </r>
  <r>
    <s v="B099S26HWG"/>
    <x v="1191"/>
    <n v="300"/>
    <n v="300"/>
    <x v="15"/>
    <n v="4.2"/>
    <n v="419"/>
    <n v="125700"/>
    <x v="1"/>
    <s v="OfficeProducts"/>
    <s v="OfficePaperProducts"/>
    <s v="Paper"/>
    <s v="Stationery"/>
    <s v="Notebooks,WritingPads&amp;Diaries"/>
    <s v="CompositionNotebooks"/>
    <s v="Not Available"/>
    <x v="0"/>
  </r>
  <r>
    <s v="B0B298D54H"/>
    <x v="1192"/>
    <n v="265"/>
    <n v="999"/>
    <x v="66"/>
    <n v="3.7"/>
    <n v="465"/>
    <n v="123225"/>
    <x v="0"/>
    <s v="Electronics"/>
    <s v="WearableTechnology"/>
    <s v="SmartWatches"/>
    <s v="Not Available"/>
    <s v="Not Available"/>
    <s v="Not Available"/>
    <s v="Not Available"/>
    <x v="2"/>
  </r>
  <r>
    <s v="B09LHXNZLR"/>
    <x v="1193"/>
    <n v="199"/>
    <n v="499"/>
    <x v="55"/>
    <n v="3.7"/>
    <n v="612"/>
    <n v="121788"/>
    <x v="0"/>
    <s v="Computers&amp;Accessories"/>
    <s v="NetworkingDevices"/>
    <s v="NetworkAdapters"/>
    <s v="WirelessUSBAdapters"/>
    <s v="Not Available"/>
    <s v="Not Available"/>
    <s v="Not Available"/>
    <x v="2"/>
  </r>
  <r>
    <s v="B09CMP1SC8"/>
    <x v="1194"/>
    <n v="199"/>
    <n v="499"/>
    <x v="55"/>
    <n v="4.0999999999999996"/>
    <n v="602"/>
    <n v="119798"/>
    <x v="0"/>
    <s v="Computers&amp;Accessories"/>
    <s v="Accessories&amp;Peripherals"/>
    <s v="Cables&amp;Accessories"/>
    <s v="Cables"/>
    <s v="USBCables"/>
    <s v="Not Available"/>
    <s v="Not Available"/>
    <x v="0"/>
  </r>
  <r>
    <s v="B09CMP1SC8"/>
    <x v="1194"/>
    <n v="199"/>
    <n v="499"/>
    <x v="55"/>
    <n v="4.0999999999999996"/>
    <n v="602"/>
    <n v="119798"/>
    <x v="0"/>
    <s v="Computers&amp;Accessories"/>
    <s v="Accessories&amp;Peripherals"/>
    <s v="Cables&amp;Accessories"/>
    <s v="Cables"/>
    <s v="USBCables"/>
    <s v="Not Available"/>
    <s v="Not Available"/>
    <x v="0"/>
  </r>
  <r>
    <s v="B09CMP1SC8"/>
    <x v="1194"/>
    <n v="199"/>
    <n v="499"/>
    <x v="55"/>
    <n v="4.0999999999999996"/>
    <n v="602"/>
    <n v="119798"/>
    <x v="0"/>
    <s v="Computers&amp;Accessories"/>
    <s v="Accessories&amp;Peripherals"/>
    <s v="Cables&amp;Accessories"/>
    <s v="Cables"/>
    <s v="USBCables"/>
    <s v="Not Available"/>
    <s v="Not Available"/>
    <x v="0"/>
  </r>
  <r>
    <s v="B09Q8HMKZX"/>
    <x v="1195"/>
    <n v="263"/>
    <n v="699"/>
    <x v="36"/>
    <n v="4.0999999999999996"/>
    <n v="450"/>
    <n v="118350"/>
    <x v="0"/>
    <s v="Computers&amp;Accessories"/>
    <s v="Accessories&amp;Peripherals"/>
    <s v="Cables&amp;Accessories"/>
    <s v="Cables"/>
    <s v="USBCables"/>
    <s v="Not Available"/>
    <s v="Not Available"/>
    <x v="0"/>
  </r>
  <r>
    <s v="B09Q8HMKZX"/>
    <x v="1195"/>
    <n v="263"/>
    <n v="699"/>
    <x v="36"/>
    <n v="4.0999999999999996"/>
    <n v="450"/>
    <n v="118350"/>
    <x v="0"/>
    <s v="Computers&amp;Accessories"/>
    <s v="Accessories&amp;Peripherals"/>
    <s v="Cables&amp;Accessories"/>
    <s v="Cables"/>
    <s v="USBCables"/>
    <s v="Not Available"/>
    <s v="Not Available"/>
    <x v="0"/>
  </r>
  <r>
    <s v="B0B4KPCBSH"/>
    <x v="1196"/>
    <n v="244"/>
    <n v="499"/>
    <x v="60"/>
    <n v="3.3"/>
    <n v="478"/>
    <n v="116632"/>
    <x v="0"/>
    <s v="Home&amp;Kitchen"/>
    <s v="Kitchen&amp;HomeAppliances"/>
    <s v="Coffee,Tea&amp;Espresso"/>
    <s v="CoffeeGrinders"/>
    <s v="ElectricGrinders"/>
    <s v="Not Available"/>
    <s v="Not Available"/>
    <x v="2"/>
  </r>
  <r>
    <s v="B09ZTZ9N3Q"/>
    <x v="1197"/>
    <n v="1049"/>
    <n v="1699"/>
    <x v="61"/>
    <n v="3.1"/>
    <n v="111"/>
    <n v="116439"/>
    <x v="0"/>
    <s v="Home&amp;Kitchen"/>
    <s v="Heating,Cooling&amp;AirQuality"/>
    <s v="RoomHeaters"/>
    <s v="FanHeaters"/>
    <s v="Not Available"/>
    <s v="Not Available"/>
    <s v="Not Available"/>
    <x v="4"/>
  </r>
  <r>
    <s v="B09JKNF147"/>
    <x v="1198"/>
    <n v="339"/>
    <n v="1999"/>
    <x v="67"/>
    <n v="4"/>
    <n v="343"/>
    <n v="116277"/>
    <x v="0"/>
    <s v="Electronics"/>
    <s v="HomeTheater,TV&amp;Video"/>
    <s v="Accessories"/>
    <s v="RemoteControls"/>
    <s v="Not Available"/>
    <s v="Not Available"/>
    <s v="Not Available"/>
    <x v="0"/>
  </r>
  <r>
    <s v="B0BBMPH39N"/>
    <x v="1199"/>
    <n v="289"/>
    <n v="999"/>
    <x v="38"/>
    <n v="4.0999999999999996"/>
    <n v="401"/>
    <n v="115889"/>
    <x v="0"/>
    <s v="Computers&amp;Accessories"/>
    <s v="Accessories&amp;Peripherals"/>
    <s v="Keyboards,Mice&amp;InputDevices"/>
    <s v="GraphicTablets"/>
    <s v="Not Available"/>
    <s v="Not Available"/>
    <s v="Not Available"/>
    <x v="0"/>
  </r>
  <r>
    <s v="B09RZS1NQT"/>
    <x v="1200"/>
    <n v="199"/>
    <n v="999"/>
    <x v="57"/>
    <n v="4"/>
    <n v="576"/>
    <n v="114624"/>
    <x v="0"/>
    <s v="Computers&amp;Accessories"/>
    <s v="Accessories&amp;Peripherals"/>
    <s v="Cables&amp;Accessories"/>
    <s v="Cables"/>
    <s v="USBCables"/>
    <s v="Not Available"/>
    <s v="Not Available"/>
    <x v="0"/>
  </r>
  <r>
    <s v="B09RZS1NQT"/>
    <x v="1200"/>
    <n v="199"/>
    <n v="999"/>
    <x v="57"/>
    <n v="4"/>
    <n v="575"/>
    <n v="114425"/>
    <x v="0"/>
    <s v="Computers&amp;Accessories"/>
    <s v="Accessories&amp;Peripherals"/>
    <s v="Cables&amp;Accessories"/>
    <s v="Cables"/>
    <s v="USBCables"/>
    <s v="Not Available"/>
    <s v="Not Available"/>
    <x v="0"/>
  </r>
  <r>
    <s v="B09BL2KHQW"/>
    <x v="1201"/>
    <n v="231"/>
    <n v="260"/>
    <x v="23"/>
    <n v="4.0999999999999996"/>
    <n v="490"/>
    <n v="113190"/>
    <x v="0"/>
    <s v="Home&amp;Kitchen"/>
    <s v="Kitchen&amp;HomeAppliances"/>
    <s v="WaterPurifiers&amp;Accessories"/>
    <s v="WaterPurifierAccessories"/>
    <s v="Not Available"/>
    <s v="Not Available"/>
    <s v="Not Available"/>
    <x v="0"/>
  </r>
  <r>
    <s v="B09B125CFJ"/>
    <x v="1202"/>
    <n v="349"/>
    <n v="799"/>
    <x v="63"/>
    <n v="3.6"/>
    <n v="323"/>
    <n v="112727"/>
    <x v="0"/>
    <s v="Electronics"/>
    <s v="HomeTheater,TV&amp;Video"/>
    <s v="Accessories"/>
    <s v="RemoteControls"/>
    <s v="Not Available"/>
    <s v="Not Available"/>
    <s v="Not Available"/>
    <x v="2"/>
  </r>
  <r>
    <s v="B0B2DJDCPX"/>
    <x v="1203"/>
    <n v="209"/>
    <n v="499"/>
    <x v="54"/>
    <n v="3.9"/>
    <n v="536"/>
    <n v="112024"/>
    <x v="0"/>
    <s v="Computers&amp;Accessories"/>
    <s v="Accessories&amp;Peripherals"/>
    <s v="Cables&amp;Accessories"/>
    <s v="Cables"/>
    <s v="USBCables"/>
    <s v="Not Available"/>
    <s v="Not Available"/>
    <x v="0"/>
  </r>
  <r>
    <s v="B0B2DJDCPX"/>
    <x v="1203"/>
    <n v="209"/>
    <n v="499"/>
    <x v="54"/>
    <n v="3.9"/>
    <n v="536"/>
    <n v="112024"/>
    <x v="0"/>
    <s v="Computers&amp;Accessories"/>
    <s v="Accessories&amp;Peripherals"/>
    <s v="Cables&amp;Accessories"/>
    <s v="Cables"/>
    <s v="USBCables"/>
    <s v="Not Available"/>
    <s v="Not Available"/>
    <x v="0"/>
  </r>
  <r>
    <s v="B09HS1NDRQ"/>
    <x v="1204"/>
    <n v="390"/>
    <n v="799"/>
    <x v="60"/>
    <n v="3.8"/>
    <n v="287"/>
    <n v="111930"/>
    <x v="0"/>
    <s v="Home&amp;Kitchen"/>
    <s v="HomeStorage&amp;Organization"/>
    <s v="LaundryOrganization"/>
    <s v="LaundryBaskets"/>
    <s v="Not Available"/>
    <s v="Not Available"/>
    <s v="Not Available"/>
    <x v="0"/>
  </r>
  <r>
    <s v="B0B5F3YZY4"/>
    <x v="1205"/>
    <n v="449"/>
    <n v="1099"/>
    <x v="50"/>
    <n v="4"/>
    <n v="242"/>
    <n v="108658"/>
    <x v="0"/>
    <s v="Computers&amp;Accessories"/>
    <s v="Accessories&amp;Peripherals"/>
    <s v="Cables&amp;Accessories"/>
    <s v="Cables"/>
    <s v="USBCables"/>
    <s v="Not Available"/>
    <s v="Not Available"/>
    <x v="0"/>
  </r>
  <r>
    <s v="B0B5YBGCKD"/>
    <x v="1206"/>
    <n v="150"/>
    <n v="599"/>
    <x v="51"/>
    <n v="4.3"/>
    <n v="714"/>
    <n v="107100"/>
    <x v="0"/>
    <s v="Electronics"/>
    <s v="Mobiles&amp;Accessories"/>
    <s v="MobileAccessories"/>
    <s v="Maintenance,Upkeep&amp;Repairs"/>
    <s v="ScreenProtectors"/>
    <s v="Not Available"/>
    <s v="Not Available"/>
    <x v="1"/>
  </r>
  <r>
    <s v="B08BG4M4N7"/>
    <x v="1207"/>
    <n v="199"/>
    <n v="499"/>
    <x v="55"/>
    <n v="3.8"/>
    <n v="538"/>
    <n v="107062"/>
    <x v="0"/>
    <s v="Electronics"/>
    <s v="HomeTheater,TV&amp;Video"/>
    <s v="Accessories"/>
    <s v="RemoteControls"/>
    <s v="Not Available"/>
    <s v="Not Available"/>
    <s v="Not Available"/>
    <x v="0"/>
  </r>
  <r>
    <s v="B0B4T8RSJ1"/>
    <x v="1208"/>
    <n v="99"/>
    <n v="800"/>
    <x v="84"/>
    <n v="3.9"/>
    <n v="1075"/>
    <n v="106425"/>
    <x v="0"/>
    <s v="Computers&amp;Accessories"/>
    <s v="Accessories&amp;Peripherals"/>
    <s v="Cables&amp;Accessories"/>
    <s v="Cables"/>
    <s v="USBCables"/>
    <s v="Not Available"/>
    <s v="Not Available"/>
    <x v="0"/>
  </r>
  <r>
    <s v="B0B97D658R"/>
    <x v="1209"/>
    <n v="499"/>
    <n v="799"/>
    <x v="61"/>
    <n v="3.6"/>
    <n v="212"/>
    <n v="105788"/>
    <x v="0"/>
    <s v="Home&amp;Kitchen"/>
    <s v="Heating,Cooling&amp;AirQuality"/>
    <s v="Humidifiers"/>
    <s v="Not Available"/>
    <s v="Not Available"/>
    <s v="Not Available"/>
    <s v="Not Available"/>
    <x v="2"/>
  </r>
  <r>
    <s v="B08W9BK4MD"/>
    <x v="1210"/>
    <n v="351"/>
    <n v="899"/>
    <x v="76"/>
    <n v="3.9"/>
    <n v="296"/>
    <n v="103896"/>
    <x v="0"/>
    <s v="Home&amp;Kitchen"/>
    <s v="HomeStorage&amp;Organization"/>
    <s v="LaundryOrganization"/>
    <s v="LaundryBaskets"/>
    <s v="Not Available"/>
    <s v="Not Available"/>
    <s v="Not Available"/>
    <x v="0"/>
  </r>
  <r>
    <s v="B09LMMFW3S"/>
    <x v="1211"/>
    <n v="229"/>
    <n v="399"/>
    <x v="18"/>
    <n v="3.6"/>
    <n v="451"/>
    <n v="103279"/>
    <x v="0"/>
    <s v="Home&amp;Kitchen"/>
    <s v="Kitchen&amp;HomeAppliances"/>
    <s v="Coffee,Tea&amp;Espresso"/>
    <s v="MilkFrothers"/>
    <s v="Not Available"/>
    <s v="Not Available"/>
    <s v="Not Available"/>
    <x v="2"/>
  </r>
  <r>
    <s v="B09KNMLH4Y"/>
    <x v="1212"/>
    <n v="398"/>
    <n v="1999"/>
    <x v="57"/>
    <n v="4.0999999999999996"/>
    <n v="257"/>
    <n v="102286"/>
    <x v="0"/>
    <s v="Home&amp;Kitchen"/>
    <s v="Kitchen&amp;HomeAppliances"/>
    <s v="Vacuum,Cleaning&amp;Ironing"/>
    <s v="Irons,Steamers&amp;Accessories"/>
    <s v="LintShavers"/>
    <s v="Not Available"/>
    <s v="Not Available"/>
    <x v="0"/>
  </r>
  <r>
    <s v="B09NNZ1GF7"/>
    <x v="1213"/>
    <n v="445"/>
    <n v="999"/>
    <x v="75"/>
    <n v="4.3"/>
    <n v="229"/>
    <n v="101905"/>
    <x v="0"/>
    <s v="Home&amp;Kitchen"/>
    <s v="Kitchen&amp;HomeAppliances"/>
    <s v="Vacuum,Cleaning&amp;Ironing"/>
    <s v="Irons,Steamers&amp;Accessories"/>
    <s v="LintShavers"/>
    <s v="Not Available"/>
    <s v="Not Available"/>
    <x v="1"/>
  </r>
  <r>
    <s v="B08RWCZ6SY"/>
    <x v="1214"/>
    <n v="399"/>
    <n v="899"/>
    <x v="63"/>
    <n v="3.9"/>
    <n v="254"/>
    <n v="101346"/>
    <x v="0"/>
    <s v="Electronics"/>
    <s v="HomeTheater,TV&amp;Video"/>
    <s v="Accessories"/>
    <s v="RemoteControls"/>
    <s v="Not Available"/>
    <s v="Not Available"/>
    <s v="Not Available"/>
    <x v="0"/>
  </r>
  <r>
    <s v="B09VPH38JS"/>
    <x v="1215"/>
    <n v="697"/>
    <n v="1499"/>
    <x v="47"/>
    <n v="3.8"/>
    <n v="144"/>
    <n v="100368"/>
    <x v="0"/>
    <s v="Home&amp;Kitchen"/>
    <s v="Kitchen&amp;HomeAppliances"/>
    <s v="SmallKitchenAppliances"/>
    <s v="InductionCooktop"/>
    <s v="Not Available"/>
    <s v="Not Available"/>
    <s v="Not Available"/>
    <x v="0"/>
  </r>
  <r>
    <s v="B08DCVRW98"/>
    <x v="1216"/>
    <n v="209"/>
    <n v="499"/>
    <x v="54"/>
    <n v="4"/>
    <n v="479"/>
    <n v="100111"/>
    <x v="0"/>
    <s v="Electronics"/>
    <s v="HomeTheater,TV&amp;Video"/>
    <s v="Accessories"/>
    <s v="RemoteControls"/>
    <s v="Not Available"/>
    <s v="Not Available"/>
    <s v="Not Available"/>
    <x v="0"/>
  </r>
  <r>
    <s v="B09MM6P76N"/>
    <x v="1217"/>
    <n v="349"/>
    <n v="599"/>
    <x v="42"/>
    <n v="4.2"/>
    <n v="284"/>
    <n v="99116"/>
    <x v="0"/>
    <s v="Electronics"/>
    <s v="HomeTheater,TV&amp;Video"/>
    <s v="Accessories"/>
    <s v="RemoteControls"/>
    <s v="Not Available"/>
    <s v="Not Available"/>
    <s v="Not Available"/>
    <x v="0"/>
  </r>
  <r>
    <s v="B0BNDD9TN6"/>
    <x v="1218"/>
    <n v="13990"/>
    <n v="28900"/>
    <x v="62"/>
    <n v="4.5"/>
    <n v="7"/>
    <n v="97930"/>
    <x v="0"/>
    <s v="Electronics"/>
    <s v="HomeTheater,TV&amp;Video"/>
    <s v="Projectors"/>
    <s v="Not Available"/>
    <s v="Not Available"/>
    <s v="Not Available"/>
    <s v="Not Available"/>
    <x v="1"/>
  </r>
  <r>
    <s v="B07Q7561HD"/>
    <x v="1219"/>
    <n v="149"/>
    <n v="180"/>
    <x v="16"/>
    <n v="4.4000000000000004"/>
    <n v="644"/>
    <n v="95956"/>
    <x v="0"/>
    <s v="Electronics"/>
    <s v="GeneralPurposeBatteries&amp;BatteryChargers"/>
    <s v="DisposableBatteries"/>
    <s v="Not Available"/>
    <s v="Not Available"/>
    <s v="Not Available"/>
    <s v="Not Available"/>
    <x v="1"/>
  </r>
  <r>
    <s v="B0B4T6MR8N"/>
    <x v="1220"/>
    <n v="89"/>
    <n v="800"/>
    <x v="91"/>
    <n v="3.9"/>
    <n v="1075"/>
    <n v="95675"/>
    <x v="0"/>
    <s v="Computers&amp;Accessories"/>
    <s v="Accessories&amp;Peripherals"/>
    <s v="Cables&amp;Accessories"/>
    <s v="Cables"/>
    <s v="USBCables"/>
    <s v="Not Available"/>
    <s v="Not Available"/>
    <x v="0"/>
  </r>
  <r>
    <s v="B0B8ZM9RVV"/>
    <x v="1221"/>
    <n v="419"/>
    <n v="999"/>
    <x v="54"/>
    <n v="4.4000000000000004"/>
    <n v="227"/>
    <n v="95113"/>
    <x v="0"/>
    <s v="Home&amp;Kitchen"/>
    <s v="Kitchen&amp;HomeAppliances"/>
    <s v="SmallKitchenAppliances"/>
    <s v="EggBoilers"/>
    <s v="Not Available"/>
    <s v="Not Available"/>
    <s v="Not Available"/>
    <x v="1"/>
  </r>
  <r>
    <s v="B0B54Y2SNX"/>
    <x v="1222"/>
    <n v="799"/>
    <n v="3990"/>
    <x v="57"/>
    <n v="3.8"/>
    <n v="119"/>
    <n v="95081"/>
    <x v="0"/>
    <s v="Electronics"/>
    <s v="Mobiles&amp;Accessories"/>
    <s v="MobileAccessories"/>
    <s v="Chargers"/>
    <s v="WallChargers"/>
    <s v="Not Available"/>
    <s v="Not Available"/>
    <x v="0"/>
  </r>
  <r>
    <s v="B0B8ZKWGKD"/>
    <x v="1223"/>
    <n v="893"/>
    <n v="1052"/>
    <x v="78"/>
    <n v="4.3"/>
    <n v="106"/>
    <n v="94658"/>
    <x v="0"/>
    <s v="Electronics"/>
    <s v="HomeTheater,TV&amp;Video"/>
    <s v="Accessories"/>
    <s v="TVMounts,Stands&amp;Turntables"/>
    <s v="TVWall&amp;CeilingMounts"/>
    <s v="Not Available"/>
    <s v="Not Available"/>
    <x v="1"/>
  </r>
  <r>
    <s v="B0B8CB7MHW"/>
    <x v="1224"/>
    <n v="426"/>
    <n v="999"/>
    <x v="30"/>
    <n v="4.0999999999999996"/>
    <n v="222"/>
    <n v="94572"/>
    <x v="0"/>
    <s v="Home&amp;Kitchen"/>
    <s v="Kitchen&amp;HomeAppliances"/>
    <s v="SmallKitchenAppliances"/>
    <s v="HandBlenders"/>
    <s v="Not Available"/>
    <s v="Not Available"/>
    <s v="Not Available"/>
    <x v="0"/>
  </r>
  <r>
    <s v="B09TY4MSH3"/>
    <x v="1225"/>
    <n v="1289"/>
    <n v="2499"/>
    <x v="33"/>
    <n v="3.3"/>
    <n v="73"/>
    <n v="94097"/>
    <x v="0"/>
    <s v="Electronics"/>
    <s v="HomeTheater,TV&amp;Video"/>
    <s v="Accessories"/>
    <s v="RemoteControls"/>
    <s v="Not Available"/>
    <s v="Not Available"/>
    <s v="Not Available"/>
    <x v="2"/>
  </r>
  <r>
    <s v="B07YQ5SN4H"/>
    <x v="1226"/>
    <n v="299"/>
    <n v="595"/>
    <x v="45"/>
    <n v="4"/>
    <n v="314"/>
    <n v="93886"/>
    <x v="0"/>
    <s v="Home&amp;Kitchen"/>
    <s v="Kitchen&amp;HomeAppliances"/>
    <s v="SmallKitchenAppliances"/>
    <s v="SandwichMakers"/>
    <s v="Not Available"/>
    <s v="Not Available"/>
    <s v="Not Available"/>
    <x v="0"/>
  </r>
  <r>
    <s v="B09RQRZW2X"/>
    <x v="1227"/>
    <n v="499"/>
    <n v="899"/>
    <x v="14"/>
    <n v="3.7"/>
    <n v="185"/>
    <n v="92315"/>
    <x v="0"/>
    <s v="Electronics"/>
    <s v="HomeTheater,TV&amp;Video"/>
    <s v="Accessories"/>
    <s v="RemoteControls"/>
    <s v="Not Available"/>
    <s v="Not Available"/>
    <s v="Not Available"/>
    <x v="2"/>
  </r>
  <r>
    <s v="B08T8KWNQ9"/>
    <x v="1228"/>
    <n v="1449"/>
    <n v="4999"/>
    <x v="38"/>
    <n v="3.6"/>
    <n v="63"/>
    <n v="91287"/>
    <x v="0"/>
    <s v="Home&amp;Kitchen"/>
    <s v="Heating,Cooling&amp;AirQuality"/>
    <s v="WaterHeaters&amp;Geysers"/>
    <s v="InstantWaterHeaters"/>
    <s v="Not Available"/>
    <s v="Not Available"/>
    <s v="Not Available"/>
    <x v="2"/>
  </r>
  <r>
    <s v="B0B2DZ5S6R"/>
    <x v="1229"/>
    <n v="749"/>
    <n v="1299"/>
    <x v="42"/>
    <n v="4"/>
    <n v="119"/>
    <n v="89131"/>
    <x v="0"/>
    <s v="Home&amp;Kitchen"/>
    <s v="Kitchen&amp;HomeAppliances"/>
    <s v="SmallKitchenAppliances"/>
    <s v="Kettles&amp;HotWaterDispensers"/>
    <s v="Kettle&amp;ToasterSets"/>
    <s v="Not Available"/>
    <s v="Not Available"/>
    <x v="0"/>
  </r>
  <r>
    <s v="B09SFRNKSR"/>
    <x v="1230"/>
    <n v="298"/>
    <n v="499"/>
    <x v="49"/>
    <n v="4.4000000000000004"/>
    <n v="290"/>
    <n v="86420"/>
    <x v="0"/>
    <s v="Home&amp;Kitchen"/>
    <s v="Kitchen&amp;HomeAppliances"/>
    <s v="Vacuum,Cleaning&amp;Ironing"/>
    <s v="Irons,Steamers&amp;Accessories"/>
    <s v="LintShavers"/>
    <s v="Not Available"/>
    <s v="Not Available"/>
    <x v="1"/>
  </r>
  <r>
    <s v="B00P93X2H6"/>
    <x v="1231"/>
    <n v="67"/>
    <n v="75"/>
    <x v="23"/>
    <n v="4.0999999999999996"/>
    <n v="1269"/>
    <n v="85023"/>
    <x v="0"/>
    <s v="OfficeProducts"/>
    <s v="OfficePaperProducts"/>
    <s v="Paper"/>
    <s v="Stationery"/>
    <s v="Notebooks,WritingPads&amp;Diaries"/>
    <s v="CompositionNotebooks"/>
    <s v="Not Available"/>
    <x v="0"/>
  </r>
  <r>
    <s v="B09VT6JKRP"/>
    <x v="1232"/>
    <n v="199"/>
    <n v="999"/>
    <x v="57"/>
    <n v="4.0999999999999996"/>
    <n v="425"/>
    <n v="84575"/>
    <x v="0"/>
    <s v="Computers&amp;Accessories"/>
    <s v="Accessories&amp;Peripherals"/>
    <s v="Cables&amp;Accessories"/>
    <s v="Cables"/>
    <s v="USBCables"/>
    <s v="Not Available"/>
    <s v="Not Available"/>
    <x v="0"/>
  </r>
  <r>
    <s v="B07QZ3CZ48"/>
    <x v="1233"/>
    <n v="399"/>
    <n v="1290"/>
    <x v="46"/>
    <n v="4.2"/>
    <n v="206"/>
    <n v="82194"/>
    <x v="0"/>
    <s v="Electronics"/>
    <s v="Headphones,Earbuds&amp;Accessories"/>
    <s v="Headphones"/>
    <s v="In-Ear"/>
    <s v="Not Available"/>
    <s v="Not Available"/>
    <s v="Not Available"/>
    <x v="0"/>
  </r>
  <r>
    <s v="B09F6D21BY"/>
    <x v="1234"/>
    <n v="790"/>
    <n v="1999"/>
    <x v="55"/>
    <n v="3"/>
    <n v="103"/>
    <n v="81370"/>
    <x v="0"/>
    <s v="Electronics"/>
    <s v="HomeTheater,TV&amp;Video"/>
    <s v="Accessories"/>
    <s v="RemoteControls"/>
    <s v="Not Available"/>
    <s v="Not Available"/>
    <s v="Not Available"/>
    <x v="4"/>
  </r>
  <r>
    <s v="B0B9RZ4G4W"/>
    <x v="1235"/>
    <n v="799"/>
    <n v="1699"/>
    <x v="40"/>
    <n v="4"/>
    <n v="97"/>
    <n v="77503"/>
    <x v="0"/>
    <s v="Home&amp;Kitchen"/>
    <s v="Kitchen&amp;HomeAppliances"/>
    <s v="SmallKitchenAppliances"/>
    <s v="HandBlenders"/>
    <s v="Not Available"/>
    <s v="Not Available"/>
    <s v="Not Available"/>
    <x v="0"/>
  </r>
  <r>
    <s v="B09MMD1FDN"/>
    <x v="1236"/>
    <n v="349"/>
    <n v="699"/>
    <x v="45"/>
    <n v="3.9"/>
    <n v="214"/>
    <n v="74686"/>
    <x v="0"/>
    <s v="Electronics"/>
    <s v="HomeTheater,TV&amp;Video"/>
    <s v="Accessories"/>
    <s v="RemoteControls"/>
    <s v="Not Available"/>
    <s v="Not Available"/>
    <s v="Not Available"/>
    <x v="0"/>
  </r>
  <r>
    <s v="B0B5ZF3NRK"/>
    <x v="1237"/>
    <n v="349"/>
    <n v="599"/>
    <x v="42"/>
    <n v="4.0999999999999996"/>
    <n v="210"/>
    <n v="73290"/>
    <x v="0"/>
    <s v="Computers&amp;Accessories"/>
    <s v="Accessories&amp;Peripherals"/>
    <s v="Cables&amp;Accessories"/>
    <s v="Cables"/>
    <s v="USBCables"/>
    <s v="Not Available"/>
    <s v="Not Available"/>
    <x v="0"/>
  </r>
  <r>
    <s v="B0B5ZF3NRK"/>
    <x v="1237"/>
    <n v="349"/>
    <n v="599"/>
    <x v="42"/>
    <n v="4.0999999999999996"/>
    <n v="210"/>
    <n v="73290"/>
    <x v="0"/>
    <s v="Computers&amp;Accessories"/>
    <s v="Accessories&amp;Peripherals"/>
    <s v="Cables&amp;Accessories"/>
    <s v="Cables"/>
    <s v="USBCables"/>
    <s v="Not Available"/>
    <s v="Not Available"/>
    <x v="0"/>
  </r>
  <r>
    <s v="B0BDS8MY8J"/>
    <x v="1238"/>
    <n v="199"/>
    <n v="999"/>
    <x v="57"/>
    <n v="4.2"/>
    <n v="362"/>
    <n v="72038"/>
    <x v="0"/>
    <s v="Computers&amp;Accessories"/>
    <s v="Components"/>
    <s v="InternalHardDrives"/>
    <s v="Not Available"/>
    <s v="Not Available"/>
    <s v="Not Available"/>
    <s v="Not Available"/>
    <x v="0"/>
  </r>
  <r>
    <s v="B0B3TBY2YX"/>
    <x v="1239"/>
    <n v="1260"/>
    <n v="2299"/>
    <x v="69"/>
    <n v="4.3"/>
    <n v="55"/>
    <n v="69300"/>
    <x v="0"/>
    <s v="Home&amp;Kitchen"/>
    <s v="Kitchen&amp;HomeAppliances"/>
    <s v="SmallKitchenAppliances"/>
    <s v="Kettles&amp;HotWaterDispensers"/>
    <s v="ElectricKettles"/>
    <s v="Not Available"/>
    <s v="Not Available"/>
    <x v="1"/>
  </r>
  <r>
    <s v="B08CKW1KH9"/>
    <x v="1240"/>
    <n v="204"/>
    <n v="599"/>
    <x v="56"/>
    <n v="3.6"/>
    <n v="339"/>
    <n v="69156"/>
    <x v="0"/>
    <s v="Electronics"/>
    <s v="HomeTheater,TV&amp;Video"/>
    <s v="Accessories"/>
    <s v="RemoteControls"/>
    <s v="Not Available"/>
    <s v="Not Available"/>
    <s v="Not Available"/>
    <x v="2"/>
  </r>
  <r>
    <s v="B098TV3L96"/>
    <x v="1241"/>
    <n v="349"/>
    <n v="1999"/>
    <x v="67"/>
    <n v="3.8"/>
    <n v="197"/>
    <n v="68753"/>
    <x v="0"/>
    <s v="Electronics"/>
    <s v="HomeTheater,TV&amp;Video"/>
    <s v="Accessories"/>
    <s v="RemoteControls"/>
    <s v="Not Available"/>
    <s v="Not Available"/>
    <s v="Not Available"/>
    <x v="0"/>
  </r>
  <r>
    <s v="B09L8DT7D6"/>
    <x v="1242"/>
    <n v="205"/>
    <n v="499"/>
    <x v="50"/>
    <n v="3.8"/>
    <n v="313"/>
    <n v="64165"/>
    <x v="0"/>
    <s v="Electronics"/>
    <s v="HomeTheater,TV&amp;Video"/>
    <s v="Accessories"/>
    <s v="RemoteControls"/>
    <s v="Not Available"/>
    <s v="Not Available"/>
    <s v="Not Available"/>
    <x v="0"/>
  </r>
  <r>
    <s v="B0B9LDCX89"/>
    <x v="1243"/>
    <n v="129"/>
    <n v="999"/>
    <x v="89"/>
    <n v="4.2"/>
    <n v="491"/>
    <n v="63339"/>
    <x v="0"/>
    <s v="Computers&amp;Accessories"/>
    <s v="Accessories&amp;Peripherals"/>
    <s v="Keyboards,Mice&amp;InputDevices"/>
    <s v="Keyboard&amp;MiceAccessories"/>
    <s v="MousePads"/>
    <s v="Not Available"/>
    <s v="Not Available"/>
    <x v="0"/>
  </r>
  <r>
    <s v="B0BFWGBX61"/>
    <x v="1244"/>
    <n v="199"/>
    <n v="349"/>
    <x v="18"/>
    <n v="4.0999999999999996"/>
    <n v="314"/>
    <n v="62486"/>
    <x v="0"/>
    <s v="Computers&amp;Accessories"/>
    <s v="Accessories&amp;Peripherals"/>
    <s v="Cables&amp;Accessories"/>
    <s v="Cables"/>
    <s v="USBCables"/>
    <s v="Not Available"/>
    <s v="Not Available"/>
    <x v="0"/>
  </r>
  <r>
    <s v="B0BFWGBX61"/>
    <x v="1244"/>
    <n v="199"/>
    <n v="349"/>
    <x v="18"/>
    <n v="4.0999999999999996"/>
    <n v="314"/>
    <n v="62486"/>
    <x v="0"/>
    <s v="Computers&amp;Accessories"/>
    <s v="Accessories&amp;Peripherals"/>
    <s v="Cables&amp;Accessories"/>
    <s v="Cables"/>
    <s v="USBCables"/>
    <s v="Not Available"/>
    <s v="Not Available"/>
    <x v="0"/>
  </r>
  <r>
    <s v="B09R1YFL6S"/>
    <x v="1245"/>
    <n v="1090"/>
    <n v="2999"/>
    <x v="52"/>
    <n v="3.5"/>
    <n v="57"/>
    <n v="62130"/>
    <x v="0"/>
    <s v="Home&amp;Kitchen"/>
    <s v="Heating,Cooling&amp;AirQuality"/>
    <s v="RoomHeaters"/>
    <s v="FanHeaters"/>
    <s v="Not Available"/>
    <s v="Not Available"/>
    <s v="Not Available"/>
    <x v="2"/>
  </r>
  <r>
    <s v="B0B7NWGXS6"/>
    <x v="1246"/>
    <n v="2439"/>
    <n v="2545"/>
    <x v="10"/>
    <n v="4.0999999999999996"/>
    <n v="25"/>
    <n v="60975"/>
    <x v="0"/>
    <s v="Home&amp;Kitchen"/>
    <s v="Heating,Cooling&amp;AirQuality"/>
    <s v="RoomHeaters"/>
    <s v="ElectricHeaters"/>
    <s v="Not Available"/>
    <s v="Not Available"/>
    <s v="Not Available"/>
    <x v="0"/>
  </r>
  <r>
    <s v="B0B84QN4CN"/>
    <x v="1247"/>
    <n v="660"/>
    <n v="1100"/>
    <x v="49"/>
    <n v="3.6"/>
    <n v="91"/>
    <n v="60060"/>
    <x v="0"/>
    <s v="Home&amp;Kitchen"/>
    <s v="Kitchen&amp;HomeAppliances"/>
    <s v="Vacuum,Cleaning&amp;Ironing"/>
    <s v="Irons,Steamers&amp;Accessories"/>
    <s v="Irons"/>
    <s v="DryIrons"/>
    <s v="Not Available"/>
    <x v="2"/>
  </r>
  <r>
    <s v="B08X77LM8C"/>
    <x v="1248"/>
    <n v="99"/>
    <n v="999"/>
    <x v="86"/>
    <n v="3.8"/>
    <n v="594"/>
    <n v="58806"/>
    <x v="0"/>
    <s v="Electronics"/>
    <s v="Headphones,Earbuds&amp;Accessories"/>
    <s v="Earpads"/>
    <s v="Not Available"/>
    <s v="Not Available"/>
    <s v="Not Available"/>
    <s v="Not Available"/>
    <x v="0"/>
  </r>
  <r>
    <s v="B0B9JZW1SQ"/>
    <x v="1249"/>
    <n v="498"/>
    <n v="1200"/>
    <x v="50"/>
    <n v="3.2"/>
    <n v="113"/>
    <n v="56274"/>
    <x v="0"/>
    <s v="Home&amp;Kitchen"/>
    <s v="Kitchen&amp;HomeAppliances"/>
    <s v="SmallKitchenAppliances"/>
    <s v="MiniFoodProcessors&amp;Choppers"/>
    <s v="Not Available"/>
    <s v="Not Available"/>
    <s v="Not Available"/>
    <x v="4"/>
  </r>
  <r>
    <s v="B08Y57TPDM"/>
    <x v="1250"/>
    <n v="116"/>
    <n v="200"/>
    <x v="42"/>
    <n v="4.3"/>
    <n v="485"/>
    <n v="56260"/>
    <x v="0"/>
    <s v="Electronics"/>
    <s v="GeneralPurposeBatteries&amp;BatteryChargers"/>
    <s v="Not Available"/>
    <s v="Not Available"/>
    <s v="Not Available"/>
    <s v="Not Available"/>
    <s v="Not Available"/>
    <x v="1"/>
  </r>
  <r>
    <s v="B0BPBXNQQT"/>
    <x v="1251"/>
    <n v="799"/>
    <n v="1989"/>
    <x v="55"/>
    <n v="4.3"/>
    <n v="70"/>
    <n v="55930"/>
    <x v="0"/>
    <s v="Home&amp;Kitchen"/>
    <s v="Heating,Cooling&amp;AirQuality"/>
    <s v="RoomHeaters"/>
    <s v="ElectricHeaters"/>
    <s v="Not Available"/>
    <s v="Not Available"/>
    <s v="Not Available"/>
    <x v="1"/>
  </r>
  <r>
    <s v="B0BHZCNC4P"/>
    <x v="1252"/>
    <n v="1499"/>
    <n v="3999"/>
    <x v="43"/>
    <n v="3.7"/>
    <n v="37"/>
    <n v="55463"/>
    <x v="0"/>
    <s v="Electronics"/>
    <s v="HomeTheater,TV&amp;Video"/>
    <s v="Accessories"/>
    <s v="RemoteControls"/>
    <s v="Not Available"/>
    <s v="Not Available"/>
    <s v="Not Available"/>
    <x v="2"/>
  </r>
  <r>
    <s v="B0BNDGL26T"/>
    <x v="1253"/>
    <n v="499"/>
    <n v="2199"/>
    <x v="73"/>
    <n v="2.8"/>
    <n v="109"/>
    <n v="54391"/>
    <x v="0"/>
    <s v="Home&amp;Kitchen"/>
    <s v="Kitchen&amp;HomeAppliances"/>
    <s v="SmallKitchenAppliances"/>
    <s v="JuicerMixerGrinders"/>
    <s v="Not Available"/>
    <s v="Not Available"/>
    <s v="Not Available"/>
    <x v="4"/>
  </r>
  <r>
    <s v="B09H39KTTB"/>
    <x v="1254"/>
    <n v="213"/>
    <n v="499"/>
    <x v="30"/>
    <n v="3.7"/>
    <n v="246"/>
    <n v="52398"/>
    <x v="0"/>
    <s v="Electronics"/>
    <s v="HomeTheater,TV&amp;Video"/>
    <s v="Accessories"/>
    <s v="RemoteControls"/>
    <s v="Not Available"/>
    <s v="Not Available"/>
    <s v="Not Available"/>
    <x v="2"/>
  </r>
  <r>
    <s v="B0B86CDHL1"/>
    <x v="1255"/>
    <n v="349"/>
    <n v="899"/>
    <x v="76"/>
    <n v="4.5"/>
    <n v="149"/>
    <n v="52001"/>
    <x v="0"/>
    <s v="Computers&amp;Accessories"/>
    <s v="Accessories&amp;Peripherals"/>
    <s v="Cables&amp;Accessories"/>
    <s v="Cables"/>
    <s v="USBCables"/>
    <s v="Not Available"/>
    <s v="Not Available"/>
    <x v="1"/>
  </r>
  <r>
    <s v="B0B86CDHL1"/>
    <x v="1255"/>
    <n v="349"/>
    <n v="899"/>
    <x v="76"/>
    <n v="4.5"/>
    <n v="149"/>
    <n v="52001"/>
    <x v="0"/>
    <s v="Computers&amp;Accessories"/>
    <s v="Accessories&amp;Peripherals"/>
    <s v="Cables&amp;Accessories"/>
    <s v="Cables"/>
    <s v="USBCables"/>
    <s v="Not Available"/>
    <s v="Not Available"/>
    <x v="1"/>
  </r>
  <r>
    <s v="B07VJ9ZTXS"/>
    <x v="1256"/>
    <n v="299"/>
    <n v="599"/>
    <x v="45"/>
    <n v="4"/>
    <n v="171"/>
    <n v="51129"/>
    <x v="0"/>
    <s v="Electronics"/>
    <s v="HomeTheater,TV&amp;Video"/>
    <s v="Accessories"/>
    <s v="Cables"/>
    <s v="HDMICables"/>
    <s v="Not Available"/>
    <s v="Not Available"/>
    <x v="0"/>
  </r>
  <r>
    <s v="B0B694PXQJ"/>
    <x v="1257"/>
    <n v="799"/>
    <n v="2999"/>
    <x v="66"/>
    <n v="4.5"/>
    <n v="63"/>
    <n v="50337"/>
    <x v="0"/>
    <s v="Home&amp;Kitchen"/>
    <s v="Kitchen&amp;HomeAppliances"/>
    <s v="SmallKitchenAppliances"/>
    <s v="DigitalKitchenScales"/>
    <s v="Not Available"/>
    <s v="Not Available"/>
    <s v="Not Available"/>
    <x v="1"/>
  </r>
  <r>
    <s v="B08YXJJW8H"/>
    <x v="1258"/>
    <n v="247"/>
    <n v="399"/>
    <x v="61"/>
    <n v="3.9"/>
    <n v="200"/>
    <n v="49400"/>
    <x v="0"/>
    <s v="Electronics"/>
    <s v="HomeTheater,TV&amp;Video"/>
    <s v="Accessories"/>
    <s v="RemoteControls"/>
    <s v="Not Available"/>
    <s v="Not Available"/>
    <s v="Not Available"/>
    <x v="0"/>
  </r>
  <r>
    <s v="B08RHPDNVV"/>
    <x v="1259"/>
    <n v="235"/>
    <n v="599"/>
    <x v="76"/>
    <n v="3.5"/>
    <n v="197"/>
    <n v="46295"/>
    <x v="0"/>
    <s v="Electronics"/>
    <s v="HomeTheater,TV&amp;Video"/>
    <s v="Accessories"/>
    <s v="RemoteControls"/>
    <s v="Not Available"/>
    <s v="Not Available"/>
    <s v="Not Available"/>
    <x v="2"/>
  </r>
  <r>
    <s v="B0BCZCQTJX"/>
    <x v="1225"/>
    <n v="1434"/>
    <n v="3999"/>
    <x v="52"/>
    <n v="4"/>
    <n v="32"/>
    <n v="45888"/>
    <x v="0"/>
    <s v="Electronics"/>
    <s v="HomeTheater,TV&amp;Video"/>
    <s v="Accessories"/>
    <s v="RemoteControls"/>
    <s v="Not Available"/>
    <s v="Not Available"/>
    <s v="Not Available"/>
    <x v="0"/>
  </r>
  <r>
    <s v="B08G1RW2Q3"/>
    <x v="1260"/>
    <n v="299"/>
    <n v="799"/>
    <x v="43"/>
    <n v="4"/>
    <n v="151"/>
    <n v="45149"/>
    <x v="0"/>
    <s v="Computers&amp;Accessories"/>
    <s v="Accessories&amp;Peripherals"/>
    <s v="Cables&amp;Accessories"/>
    <s v="Cables"/>
    <s v="USBCables"/>
    <s v="Not Available"/>
    <s v="Not Available"/>
    <x v="0"/>
  </r>
  <r>
    <s v="B0B9F9PT8R"/>
    <x v="1261"/>
    <n v="1529"/>
    <n v="2999"/>
    <x v="6"/>
    <n v="3.3"/>
    <n v="29"/>
    <n v="44341"/>
    <x v="0"/>
    <s v="Home&amp;Kitchen"/>
    <s v="Heating,Cooling&amp;AirQuality"/>
    <s v="RoomHeaters"/>
    <s v="ElectricHeaters"/>
    <s v="Not Available"/>
    <s v="Not Available"/>
    <s v="Not Available"/>
    <x v="2"/>
  </r>
  <r>
    <s v="B09X5HD5T1"/>
    <x v="1262"/>
    <n v="229"/>
    <n v="499"/>
    <x v="47"/>
    <n v="3.5"/>
    <n v="185"/>
    <n v="42365"/>
    <x v="0"/>
    <s v="Home&amp;Kitchen"/>
    <s v="Kitchen&amp;HomeAppliances"/>
    <s v="Coffee,Tea&amp;Espresso"/>
    <s v="MilkFrothers"/>
    <s v="Not Available"/>
    <s v="Not Available"/>
    <s v="Not Available"/>
    <x v="2"/>
  </r>
  <r>
    <s v="B08Y5QJTVK"/>
    <x v="1263"/>
    <n v="116"/>
    <n v="200"/>
    <x v="42"/>
    <n v="4.4000000000000004"/>
    <n v="357"/>
    <n v="41412"/>
    <x v="0"/>
    <s v="Electronics"/>
    <s v="GeneralPurposeBatteries&amp;BatteryChargers"/>
    <s v="Not Available"/>
    <s v="Not Available"/>
    <s v="Not Available"/>
    <s v="Not Available"/>
    <s v="Not Available"/>
    <x v="1"/>
  </r>
  <r>
    <s v="B09JN37WBX"/>
    <x v="1264"/>
    <n v="319"/>
    <n v="749"/>
    <x v="30"/>
    <n v="4.5999999999999996"/>
    <n v="124"/>
    <n v="39556"/>
    <x v="0"/>
    <s v="Home&amp;Kitchen"/>
    <s v="Kitchen&amp;HomeAppliances"/>
    <s v="Vacuum,Cleaning&amp;Ironing"/>
    <s v="Irons,Steamers&amp;Accessories"/>
    <s v="LintShavers"/>
    <s v="Not Available"/>
    <s v="Not Available"/>
    <x v="1"/>
  </r>
  <r>
    <s v="B0BN6M3TCM"/>
    <x v="1265"/>
    <n v="499"/>
    <n v="999"/>
    <x v="45"/>
    <n v="4.5999999999999996"/>
    <n v="79"/>
    <n v="39421"/>
    <x v="0"/>
    <s v="Home&amp;Kitchen"/>
    <s v="Kitchen&amp;HomeAppliances"/>
    <s v="Vacuum,Cleaning&amp;Ironing"/>
    <s v="Irons,Steamers&amp;Accessories"/>
    <s v="LintShavers"/>
    <s v="Not Available"/>
    <s v="Not Available"/>
    <x v="1"/>
  </r>
  <r>
    <s v="B095X38CJS"/>
    <x v="1266"/>
    <n v="99"/>
    <n v="99"/>
    <x v="15"/>
    <n v="4.3"/>
    <n v="388"/>
    <n v="38412"/>
    <x v="1"/>
    <s v="OfficeProducts"/>
    <s v="OfficePaperProducts"/>
    <s v="Paper"/>
    <s v="Copy&amp;PrintingPaper"/>
    <s v="ColouredPaper"/>
    <s v="Not Available"/>
    <s v="Not Available"/>
    <x v="1"/>
  </r>
  <r>
    <s v="B09BW2GP18"/>
    <x v="1267"/>
    <n v="129"/>
    <n v="1000"/>
    <x v="89"/>
    <n v="3.9"/>
    <n v="295"/>
    <n v="38055"/>
    <x v="0"/>
    <s v="Computers&amp;Accessories"/>
    <s v="Accessories&amp;Peripherals"/>
    <s v="Cables&amp;Accessories"/>
    <s v="Cables"/>
    <s v="USBCables"/>
    <s v="Not Available"/>
    <s v="Not Available"/>
    <x v="0"/>
  </r>
  <r>
    <s v="B0BG62HMDJ"/>
    <x v="1268"/>
    <n v="499"/>
    <n v="775"/>
    <x v="11"/>
    <n v="4.3"/>
    <n v="74"/>
    <n v="36926"/>
    <x v="0"/>
    <s v="Computers&amp;Accessories"/>
    <s v="ExternalDevices&amp;DataStorage"/>
    <s v="ExternalHardDisks"/>
    <s v="Not Available"/>
    <s v="Not Available"/>
    <s v="Not Available"/>
    <s v="Not Available"/>
    <x v="1"/>
  </r>
  <r>
    <s v="B08G43CCLC"/>
    <x v="1269"/>
    <n v="218"/>
    <n v="999"/>
    <x v="44"/>
    <n v="4.2"/>
    <n v="163"/>
    <n v="35534"/>
    <x v="0"/>
    <s v="Computers&amp;Accessories"/>
    <s v="NetworkingDevices"/>
    <s v="NetworkAdapters"/>
    <s v="WirelessUSBAdapters"/>
    <s v="Not Available"/>
    <s v="Not Available"/>
    <s v="Not Available"/>
    <x v="0"/>
  </r>
  <r>
    <s v="B09YHLPQYT"/>
    <x v="1270"/>
    <n v="246"/>
    <n v="600"/>
    <x v="50"/>
    <n v="4.2"/>
    <n v="143"/>
    <n v="35178"/>
    <x v="0"/>
    <s v="Electronics"/>
    <s v="HomeTheater,TV&amp;Video"/>
    <s v="Accessories"/>
    <s v="RemoteControls"/>
    <s v="Not Available"/>
    <s v="Not Available"/>
    <s v="Not Available"/>
    <x v="0"/>
  </r>
  <r>
    <s v="B0BJYSCWFQ"/>
    <x v="1271"/>
    <n v="899"/>
    <n v="1999"/>
    <x v="75"/>
    <n v="4.2"/>
    <n v="39"/>
    <n v="35061"/>
    <x v="0"/>
    <s v="Home&amp;Kitchen"/>
    <s v="Kitchen&amp;HomeAppliances"/>
    <s v="SmallKitchenAppliances"/>
    <s v="WaffleMakers&amp;Irons"/>
    <s v="Not Available"/>
    <s v="Not Available"/>
    <s v="Not Available"/>
    <x v="0"/>
  </r>
  <r>
    <s v="B09SB6SJB4"/>
    <x v="1272"/>
    <n v="129"/>
    <n v="599"/>
    <x v="44"/>
    <n v="4.0999999999999996"/>
    <n v="265"/>
    <n v="34185"/>
    <x v="0"/>
    <s v="Computers&amp;Accessories"/>
    <s v="Accessories&amp;Peripherals"/>
    <s v="Cables&amp;Accessories"/>
    <s v="Cables"/>
    <s v="USBCables"/>
    <s v="Not Available"/>
    <s v="Not Available"/>
    <x v="0"/>
  </r>
  <r>
    <s v="B0BHNHMR3H"/>
    <x v="1273"/>
    <n v="499"/>
    <n v="1299"/>
    <x v="36"/>
    <n v="3.9"/>
    <n v="65"/>
    <n v="32435"/>
    <x v="0"/>
    <s v="Home&amp;Kitchen"/>
    <s v="Kitchen&amp;HomeAppliances"/>
    <s v="SmallKitchenAppliances"/>
    <s v="JuicerMixerGrinders"/>
    <s v="Not Available"/>
    <s v="Not Available"/>
    <s v="Not Available"/>
    <x v="0"/>
  </r>
  <r>
    <s v="B099PR2GQJ"/>
    <x v="1274"/>
    <n v="649"/>
    <n v="999"/>
    <x v="17"/>
    <n v="3.8"/>
    <n v="49"/>
    <n v="31801"/>
    <x v="0"/>
    <s v="Home&amp;Kitchen"/>
    <s v="Heating,Cooling&amp;AirQuality"/>
    <s v="RoomHeaters"/>
    <s v="ElectricHeaters"/>
    <s v="Not Available"/>
    <s v="Not Available"/>
    <s v="Not Available"/>
    <x v="0"/>
  </r>
  <r>
    <s v="B0BBLHTRM9"/>
    <x v="1275"/>
    <n v="199"/>
    <n v="699"/>
    <x v="85"/>
    <n v="2.9"/>
    <n v="159"/>
    <n v="31641"/>
    <x v="0"/>
    <s v="Home&amp;Kitchen"/>
    <s v="Kitchen&amp;HomeAppliances"/>
    <s v="WaterPurifiers&amp;Accessories"/>
    <s v="WaterPurifierAccessories"/>
    <s v="Not Available"/>
    <s v="Not Available"/>
    <s v="Not Available"/>
    <x v="4"/>
  </r>
  <r>
    <s v="B081RLM75M"/>
    <x v="1276"/>
    <n v="369"/>
    <n v="599"/>
    <x v="61"/>
    <n v="3.9"/>
    <n v="82"/>
    <n v="30258"/>
    <x v="0"/>
    <s v="Home&amp;Kitchen"/>
    <s v="Kitchen&amp;HomeAppliances"/>
    <s v="Vacuum,Cleaning&amp;Ironing"/>
    <s v="Irons,Steamers&amp;Accessories"/>
    <s v="LintShavers"/>
    <s v="Not Available"/>
    <s v="Not Available"/>
    <x v="0"/>
  </r>
  <r>
    <s v="B0BBW521YC"/>
    <x v="1277"/>
    <n v="99"/>
    <n v="999"/>
    <x v="86"/>
    <n v="4.4000000000000004"/>
    <n v="305"/>
    <n v="30195"/>
    <x v="0"/>
    <s v="Electronics"/>
    <s v="Mobiles&amp;Accessories"/>
    <s v="MobileAccessories"/>
    <s v="Décor"/>
    <s v="PhoneCharms"/>
    <s v="Not Available"/>
    <s v="Not Available"/>
    <x v="1"/>
  </r>
  <r>
    <s v="B0B21C4BMX"/>
    <x v="1278"/>
    <n v="228"/>
    <n v="899"/>
    <x v="51"/>
    <n v="3.8"/>
    <n v="132"/>
    <n v="30096"/>
    <x v="0"/>
    <s v="Computers&amp;Accessories"/>
    <s v="Accessories&amp;Peripherals"/>
    <s v="Cables&amp;Accessories"/>
    <s v="Cables"/>
    <s v="USBCables"/>
    <s v="Not Available"/>
    <s v="Not Available"/>
    <x v="0"/>
  </r>
  <r>
    <s v="B0BHVPTM2C"/>
    <x v="1279"/>
    <n v="398"/>
    <n v="1949"/>
    <x v="57"/>
    <n v="4"/>
    <n v="75"/>
    <n v="29850"/>
    <x v="0"/>
    <s v="Computers&amp;Accessories"/>
    <s v="Accessories&amp;Peripherals"/>
    <s v="LaptopAccessories"/>
    <s v="Lapdesks"/>
    <s v="Not Available"/>
    <s v="Not Available"/>
    <s v="Not Available"/>
    <x v="0"/>
  </r>
  <r>
    <s v="B0BBMGLQDW"/>
    <x v="1280"/>
    <n v="599"/>
    <n v="1999"/>
    <x v="41"/>
    <n v="4.2"/>
    <n v="47"/>
    <n v="28153"/>
    <x v="0"/>
    <s v="Electronics"/>
    <s v="HomeTheater,TV&amp;Video"/>
    <s v="Accessories"/>
    <s v="Cables"/>
    <s v="HDMICables"/>
    <s v="Not Available"/>
    <s v="Not Available"/>
    <x v="0"/>
  </r>
  <r>
    <s v="B08XXVXP3J"/>
    <x v="1281"/>
    <n v="249"/>
    <n v="999"/>
    <x v="51"/>
    <n v="4.3"/>
    <n v="112"/>
    <n v="27888"/>
    <x v="0"/>
    <s v="Computers&amp;Accessories"/>
    <s v="Accessories&amp;Peripherals"/>
    <s v="Cables&amp;Accessories"/>
    <s v="Cables"/>
    <s v="USBCables"/>
    <s v="Not Available"/>
    <s v="Not Available"/>
    <x v="1"/>
  </r>
  <r>
    <s v="B09NFSHCWN"/>
    <x v="1282"/>
    <n v="1149"/>
    <n v="1899"/>
    <x v="37"/>
    <n v="3.5"/>
    <n v="24"/>
    <n v="27576"/>
    <x v="0"/>
    <s v="Home&amp;Kitchen"/>
    <s v="Heating,Cooling&amp;AirQuality"/>
    <s v="RoomHeaters"/>
    <s v="ElectricHeaters"/>
    <s v="Not Available"/>
    <s v="Not Available"/>
    <s v="Not Available"/>
    <x v="2"/>
  </r>
  <r>
    <s v="B08QW937WV"/>
    <x v="1283"/>
    <n v="1448"/>
    <n v="2999"/>
    <x v="62"/>
    <n v="4.5"/>
    <n v="19"/>
    <n v="27512"/>
    <x v="0"/>
    <s v="Home&amp;Kitchen"/>
    <s v="Heating,Cooling&amp;AirQuality"/>
    <s v="WaterHeaters&amp;Geysers"/>
    <s v="InstantWaterHeaters"/>
    <s v="Not Available"/>
    <s v="Not Available"/>
    <s v="Not Available"/>
    <x v="1"/>
  </r>
  <r>
    <s v="B0BLC2BYPX"/>
    <x v="1284"/>
    <n v="499"/>
    <n v="1299"/>
    <x v="36"/>
    <n v="4.7"/>
    <n v="54"/>
    <n v="26946"/>
    <x v="0"/>
    <s v="Home&amp;Kitchen"/>
    <s v="Kitchen&amp;HomeAppliances"/>
    <s v="SmallKitchenAppliances"/>
    <s v="HandBlenders"/>
    <s v="Not Available"/>
    <s v="Not Available"/>
    <s v="Not Available"/>
    <x v="1"/>
  </r>
  <r>
    <s v="B08PKBMJKS"/>
    <x v="1285"/>
    <n v="197"/>
    <n v="499"/>
    <x v="76"/>
    <n v="3.8"/>
    <n v="136"/>
    <n v="26792"/>
    <x v="0"/>
    <s v="Electronics"/>
    <s v="HomeTheater,TV&amp;Video"/>
    <s v="Accessories"/>
    <s v="RemoteControls"/>
    <s v="Not Available"/>
    <s v="Not Available"/>
    <s v="Not Available"/>
    <x v="0"/>
  </r>
  <r>
    <s v="B0BNQMF152"/>
    <x v="1286"/>
    <n v="499"/>
    <n v="2199"/>
    <x v="73"/>
    <n v="3.7"/>
    <n v="53"/>
    <n v="26447"/>
    <x v="0"/>
    <s v="Home&amp;Kitchen"/>
    <s v="Kitchen&amp;HomeAppliances"/>
    <s v="SmallKitchenAppliances"/>
    <s v="JuicerMixerGrinders"/>
    <s v="Not Available"/>
    <s v="Not Available"/>
    <s v="Not Available"/>
    <x v="2"/>
  </r>
  <r>
    <s v="B08RZ12GKR"/>
    <x v="1287"/>
    <n v="215"/>
    <n v="499"/>
    <x v="30"/>
    <n v="3.5"/>
    <n v="121"/>
    <n v="26015"/>
    <x v="0"/>
    <s v="Electronics"/>
    <s v="HomeTheater,TV&amp;Video"/>
    <s v="Accessories"/>
    <s v="RemoteControls"/>
    <s v="Not Available"/>
    <s v="Not Available"/>
    <s v="Not Available"/>
    <x v="2"/>
  </r>
  <r>
    <s v="B0BMXMLSMM"/>
    <x v="1288"/>
    <n v="199"/>
    <n v="999"/>
    <x v="57"/>
    <n v="4.5"/>
    <n v="127"/>
    <n v="25273"/>
    <x v="0"/>
    <s v="Computers&amp;Accessories"/>
    <s v="Accessories&amp;Peripherals"/>
    <s v="Cables&amp;Accessories"/>
    <s v="Cables"/>
    <s v="USBCables"/>
    <s v="Not Available"/>
    <s v="Not Available"/>
    <x v="1"/>
  </r>
  <r>
    <s v="B0BMXMLSMM"/>
    <x v="1288"/>
    <n v="199"/>
    <n v="999"/>
    <x v="57"/>
    <n v="4.5"/>
    <n v="127"/>
    <n v="25273"/>
    <x v="0"/>
    <s v="Computers&amp;Accessories"/>
    <s v="Accessories&amp;Peripherals"/>
    <s v="Cables&amp;Accessories"/>
    <s v="Cables"/>
    <s v="USBCables"/>
    <s v="Not Available"/>
    <s v="Not Available"/>
    <x v="1"/>
  </r>
  <r>
    <s v="B09Z7YGV3R"/>
    <x v="1289"/>
    <n v="269"/>
    <n v="699"/>
    <x v="36"/>
    <n v="4"/>
    <n v="93"/>
    <n v="25017"/>
    <x v="0"/>
    <s v="Computers&amp;Accessories"/>
    <s v="Accessories&amp;Peripherals"/>
    <s v="LaptopAccessories"/>
    <s v="Lapdesks"/>
    <s v="Not Available"/>
    <s v="Not Available"/>
    <s v="Not Available"/>
    <x v="0"/>
  </r>
  <r>
    <s v="B0BBVKRP7B"/>
    <x v="1290"/>
    <n v="281"/>
    <n v="1999"/>
    <x v="90"/>
    <n v="2.8"/>
    <n v="87"/>
    <n v="24447"/>
    <x v="0"/>
    <s v="Electronics"/>
    <s v="WearableTechnology"/>
    <s v="SmartWatches"/>
    <s v="Not Available"/>
    <s v="Not Available"/>
    <s v="Not Available"/>
    <s v="Not Available"/>
    <x v="4"/>
  </r>
  <r>
    <s v="B09XB1R2F3"/>
    <x v="1291"/>
    <n v="179"/>
    <n v="799"/>
    <x v="44"/>
    <n v="3.5"/>
    <n v="132"/>
    <n v="23628"/>
    <x v="0"/>
    <s v="Home&amp;Kitchen"/>
    <s v="Kitchen&amp;HomeAppliances"/>
    <s v="Vacuum,Cleaning&amp;Ironing"/>
    <s v="Irons,Steamers&amp;Accessories"/>
    <s v="LintShavers"/>
    <s v="Not Available"/>
    <s v="Not Available"/>
    <x v="2"/>
  </r>
  <r>
    <s v="B0B3DV7S9B"/>
    <x v="1292"/>
    <n v="209"/>
    <n v="499"/>
    <x v="54"/>
    <n v="3.6"/>
    <n v="104"/>
    <n v="21736"/>
    <x v="0"/>
    <s v="Electronics"/>
    <s v="Mobiles&amp;Accessories"/>
    <s v="MobileAccessories"/>
    <s v="Stands"/>
    <s v="Not Available"/>
    <s v="Not Available"/>
    <s v="Not Available"/>
    <x v="2"/>
  </r>
  <r>
    <s v="B09N6TTHT6"/>
    <x v="1293"/>
    <n v="89"/>
    <n v="99"/>
    <x v="25"/>
    <n v="4.2"/>
    <n v="241"/>
    <n v="21449"/>
    <x v="0"/>
    <s v="Computers&amp;Accessories"/>
    <s v="Accessories&amp;Peripherals"/>
    <s v="USBGadgets"/>
    <s v="Lamps"/>
    <s v="Not Available"/>
    <s v="Not Available"/>
    <s v="Not Available"/>
    <x v="0"/>
  </r>
  <r>
    <s v="B0B59K1C8F"/>
    <x v="1294"/>
    <n v="179"/>
    <n v="799"/>
    <x v="44"/>
    <n v="3.6"/>
    <n v="101"/>
    <n v="18079"/>
    <x v="0"/>
    <s v="Home&amp;Kitchen"/>
    <s v="Kitchen&amp;HomeAppliances"/>
    <s v="Vacuum,Cleaning&amp;Ironing"/>
    <s v="Irons,Steamers&amp;Accessories"/>
    <s v="LintShavers"/>
    <s v="Not Available"/>
    <s v="Not Available"/>
    <x v="2"/>
  </r>
  <r>
    <s v="B09FHHTL8L"/>
    <x v="1295"/>
    <n v="85"/>
    <n v="199"/>
    <x v="30"/>
    <n v="4.0999999999999996"/>
    <n v="212"/>
    <n v="18020"/>
    <x v="0"/>
    <s v="Home&amp;Kitchen"/>
    <s v="HomeStorage&amp;Organization"/>
    <s v="LaundryOrganization"/>
    <s v="IroningAccessories"/>
    <s v="SprayBottles"/>
    <s v="Not Available"/>
    <s v="Not Available"/>
    <x v="0"/>
  </r>
  <r>
    <s v="B09RF2QXGX"/>
    <x v="1296"/>
    <n v="69"/>
    <n v="299"/>
    <x v="73"/>
    <n v="4.3"/>
    <n v="255"/>
    <n v="17595"/>
    <x v="0"/>
    <s v="Computers&amp;Accessories"/>
    <s v="Accessories&amp;Peripherals"/>
    <s v="LaptopAccessories"/>
    <s v="CameraPrivacyCovers"/>
    <s v="Not Available"/>
    <s v="Not Available"/>
    <s v="Not Available"/>
    <x v="1"/>
  </r>
  <r>
    <s v="B0B61GCHC1"/>
    <x v="1297"/>
    <n v="199"/>
    <n v="999"/>
    <x v="57"/>
    <n v="4.3"/>
    <n v="87"/>
    <n v="17313"/>
    <x v="0"/>
    <s v="Computers&amp;Accessories"/>
    <s v="Accessories&amp;Peripherals"/>
    <s v="Cables&amp;Accessories"/>
    <s v="Cables"/>
    <s v="USBCables"/>
    <s v="Not Available"/>
    <s v="Not Available"/>
    <x v="1"/>
  </r>
  <r>
    <s v="B0B61HYR92"/>
    <x v="1298"/>
    <n v="199"/>
    <n v="999"/>
    <x v="57"/>
    <n v="4.2"/>
    <n v="85"/>
    <n v="16915"/>
    <x v="0"/>
    <s v="Computers&amp;Accessories"/>
    <s v="Accessories&amp;Peripherals"/>
    <s v="Cables&amp;Accessories"/>
    <s v="Cables"/>
    <s v="USBCables"/>
    <s v="Not Available"/>
    <s v="Not Available"/>
    <x v="0"/>
  </r>
  <r>
    <s v="B098T9CJVQ"/>
    <x v="1299"/>
    <n v="210"/>
    <n v="699"/>
    <x v="41"/>
    <n v="3.7"/>
    <n v="74"/>
    <n v="15540"/>
    <x v="0"/>
    <s v="Home&amp;Kitchen"/>
    <s v="Kitchen&amp;HomeAppliances"/>
    <s v="SmallKitchenAppliances"/>
    <s v="HandBlenders"/>
    <s v="Not Available"/>
    <s v="Not Available"/>
    <s v="Not Available"/>
    <x v="2"/>
  </r>
  <r>
    <s v="B07VSG5SXZ"/>
    <x v="1300"/>
    <n v="637"/>
    <n v="1499"/>
    <x v="54"/>
    <n v="4.0999999999999996"/>
    <n v="24"/>
    <n v="15288"/>
    <x v="0"/>
    <s v="Electronics"/>
    <s v="HomeTheater,TV&amp;Video"/>
    <s v="Accessories"/>
    <s v="Cables"/>
    <s v="HDMICables"/>
    <s v="Not Available"/>
    <s v="Not Available"/>
    <x v="0"/>
  </r>
  <r>
    <s v="B09X79PP8F"/>
    <x v="1301"/>
    <n v="179"/>
    <n v="299"/>
    <x v="49"/>
    <n v="3.9"/>
    <n v="81"/>
    <n v="14499"/>
    <x v="0"/>
    <s v="Computers&amp;Accessories"/>
    <s v="Accessories&amp;Peripherals"/>
    <s v="Cables&amp;Accessories"/>
    <s v="Cables"/>
    <s v="USBCables"/>
    <s v="Not Available"/>
    <s v="Not Available"/>
    <x v="0"/>
  </r>
  <r>
    <s v="B0BPBG712X"/>
    <x v="1302"/>
    <n v="799"/>
    <n v="1199"/>
    <x v="7"/>
    <n v="4.4000000000000004"/>
    <n v="17"/>
    <n v="13583"/>
    <x v="0"/>
    <s v="Home&amp;Kitchen"/>
    <s v="Heating,Cooling&amp;AirQuality"/>
    <s v="RoomHeaters"/>
    <s v="FanHeaters"/>
    <s v="Not Available"/>
    <s v="Not Available"/>
    <s v="Not Available"/>
    <x v="1"/>
  </r>
  <r>
    <s v="B0BMZ6SY89"/>
    <x v="1303"/>
    <n v="899"/>
    <n v="1599"/>
    <x v="14"/>
    <n v="3.4"/>
    <n v="15"/>
    <n v="13485"/>
    <x v="0"/>
    <s v="Home&amp;Kitchen"/>
    <s v="Heating,Cooling&amp;AirQuality"/>
    <s v="RoomHeaters"/>
    <s v="FanHeaters"/>
    <s v="Not Available"/>
    <s v="Not Available"/>
    <s v="Not Available"/>
    <x v="2"/>
  </r>
  <r>
    <s v="B09ZHCJDP1"/>
    <x v="1304"/>
    <n v="499"/>
    <n v="1000"/>
    <x v="45"/>
    <n v="5"/>
    <n v="23"/>
    <n v="11477"/>
    <x v="0"/>
    <s v="Computers&amp;Accessories"/>
    <s v="Accessories&amp;Peripherals"/>
    <s v="Keyboards,Mice&amp;InputDevices"/>
    <s v="Mice"/>
    <s v="Not Available"/>
    <s v="Not Available"/>
    <s v="Not Available"/>
    <x v="3"/>
  </r>
  <r>
    <s v="B0BPCJM7TB"/>
    <x v="1305"/>
    <n v="259"/>
    <n v="999"/>
    <x v="39"/>
    <n v="4"/>
    <n v="43"/>
    <n v="11137"/>
    <x v="0"/>
    <s v="Home&amp;Kitchen"/>
    <s v="Kitchen&amp;HomeAppliances"/>
    <s v="SmallKitchenAppliances"/>
    <s v="HandBlenders"/>
    <s v="Not Available"/>
    <s v="Not Available"/>
    <s v="Not Available"/>
    <x v="0"/>
  </r>
  <r>
    <s v="B0BMM7R92G"/>
    <x v="1306"/>
    <n v="249"/>
    <n v="999"/>
    <x v="51"/>
    <n v="4.5"/>
    <n v="38"/>
    <n v="9462"/>
    <x v="0"/>
    <s v="Electronics"/>
    <s v="WearableTechnology"/>
    <s v="SmartWatches"/>
    <s v="Not Available"/>
    <s v="Not Available"/>
    <s v="Not Available"/>
    <s v="Not Available"/>
    <x v="1"/>
  </r>
  <r>
    <s v="B09LV13JFB"/>
    <x v="1307"/>
    <n v="399"/>
    <n v="999"/>
    <x v="55"/>
    <n v="3.3"/>
    <n v="23"/>
    <n v="9177"/>
    <x v="0"/>
    <s v="Electronics"/>
    <s v="HomeTheater,TV&amp;Video"/>
    <s v="Accessories"/>
    <s v="RemoteControls"/>
    <s v="Not Available"/>
    <s v="Not Available"/>
    <s v="Not Available"/>
    <x v="2"/>
  </r>
  <r>
    <s v="B09P1MFKG1"/>
    <x v="1308"/>
    <n v="998"/>
    <n v="2999"/>
    <x v="34"/>
    <n v="4.5999999999999996"/>
    <n v="9"/>
    <n v="8982"/>
    <x v="0"/>
    <s v="Home&amp;Kitchen"/>
    <s v="Heating,Cooling&amp;AirQuality"/>
    <s v="RoomHeaters"/>
    <s v="FanHeaters"/>
    <s v="Not Available"/>
    <s v="Not Available"/>
    <s v="Not Available"/>
    <x v="1"/>
  </r>
  <r>
    <s v="B0BFBNXS94"/>
    <x v="1309"/>
    <n v="669"/>
    <n v="1499"/>
    <x v="75"/>
    <n v="2.2999999999999998"/>
    <n v="13"/>
    <n v="8697"/>
    <x v="0"/>
    <s v="Home&amp;Kitchen"/>
    <s v="Kitchen&amp;HomeAppliances"/>
    <s v="SmallKitchenAppliances"/>
    <s v="HandBlenders"/>
    <s v="Not Available"/>
    <s v="Not Available"/>
    <s v="Not Available"/>
    <x v="5"/>
  </r>
  <r>
    <s v="B0BMTZ4T1D"/>
    <x v="1310"/>
    <n v="784"/>
    <n v="1599"/>
    <x v="60"/>
    <n v="4.5"/>
    <n v="11"/>
    <n v="8624"/>
    <x v="0"/>
    <s v="Home&amp;Kitchen"/>
    <s v="Heating,Cooling&amp;AirQuality"/>
    <s v="RoomHeaters"/>
    <s v="FanHeaters"/>
    <s v="Not Available"/>
    <s v="Not Available"/>
    <s v="Not Available"/>
    <x v="1"/>
  </r>
  <r>
    <s v="B0B3RHX6B6"/>
    <x v="1311"/>
    <n v="149"/>
    <n v="399"/>
    <x v="43"/>
    <n v="3.9"/>
    <n v="57"/>
    <n v="8493"/>
    <x v="0"/>
    <s v="Computers&amp;Accessories"/>
    <s v="Accessories&amp;Peripherals"/>
    <s v="Cables&amp;Accessories"/>
    <s v="Cables"/>
    <s v="USBCables"/>
    <s v="Not Available"/>
    <s v="Not Available"/>
    <x v="0"/>
  </r>
  <r>
    <s v="B0B65MJ45G"/>
    <x v="1312"/>
    <n v="139"/>
    <n v="549"/>
    <x v="51"/>
    <n v="3.9"/>
    <n v="61"/>
    <n v="8479"/>
    <x v="0"/>
    <s v="Computers&amp;Accessories"/>
    <s v="Accessories&amp;Peripherals"/>
    <s v="Cables&amp;Accessories"/>
    <s v="Cables"/>
    <s v="USBCables"/>
    <s v="Not Available"/>
    <s v="Not Available"/>
    <x v="0"/>
  </r>
  <r>
    <s v="B0B65P827P"/>
    <x v="1313"/>
    <n v="128.31"/>
    <n v="549"/>
    <x v="73"/>
    <n v="3.9"/>
    <n v="61"/>
    <n v="7826.91"/>
    <x v="0"/>
    <s v="Computers&amp;Accessories"/>
    <s v="Accessories&amp;Peripherals"/>
    <s v="Cables&amp;Accessories"/>
    <s v="Cables"/>
    <s v="USBCables"/>
    <s v="Not Available"/>
    <s v="Not Available"/>
    <x v="0"/>
  </r>
  <r>
    <s v="B0BQ3K23Y1"/>
    <x v="1314"/>
    <n v="279"/>
    <n v="499"/>
    <x v="14"/>
    <n v="4.8"/>
    <n v="28"/>
    <n v="7812"/>
    <x v="0"/>
    <s v="Home&amp;Kitchen"/>
    <s v="Kitchen&amp;HomeAppliances"/>
    <s v="SmallKitchenAppliances"/>
    <s v="HandBlenders"/>
    <s v="Not Available"/>
    <s v="Not Available"/>
    <s v="Not Available"/>
    <x v="3"/>
  </r>
  <r>
    <s v="B0B4PPD89B"/>
    <x v="1315"/>
    <n v="79"/>
    <n v="79"/>
    <x v="15"/>
    <n v="4"/>
    <n v="97"/>
    <n v="7663"/>
    <x v="1"/>
    <s v="Home&amp;Kitchen"/>
    <s v="Kitchen&amp;HomeAppliances"/>
    <s v="SmallKitchenAppliances"/>
    <s v="VacuumSealers"/>
    <s v="Not Available"/>
    <s v="Not Available"/>
    <s v="Not Available"/>
    <x v="0"/>
  </r>
  <r>
    <s v="B0BHYLCL19"/>
    <x v="1316"/>
    <n v="193"/>
    <n v="399"/>
    <x v="62"/>
    <n v="3.6"/>
    <n v="37"/>
    <n v="7141"/>
    <x v="0"/>
    <s v="Home&amp;Kitchen"/>
    <s v="Kitchen&amp;HomeAppliances"/>
    <s v="WaterPurifiers&amp;Accessories"/>
    <s v="WaterPurifierAccessories"/>
    <s v="Not Available"/>
    <s v="Not Available"/>
    <s v="Not Available"/>
    <x v="2"/>
  </r>
  <r>
    <s v="B09ZVJXN5L"/>
    <x v="1317"/>
    <n v="778"/>
    <n v="999"/>
    <x v="8"/>
    <n v="3.3"/>
    <n v="8"/>
    <n v="6224"/>
    <x v="0"/>
    <s v="Home&amp;Kitchen"/>
    <s v="Heating,Cooling&amp;AirQuality"/>
    <s v="RoomHeaters"/>
    <s v="FanHeaters"/>
    <s v="Not Available"/>
    <s v="Not Available"/>
    <s v="Not Available"/>
    <x v="2"/>
  </r>
  <r>
    <s v="B09VH568H7"/>
    <x v="1318"/>
    <n v="119"/>
    <n v="299"/>
    <x v="55"/>
    <n v="3.8"/>
    <n v="51"/>
    <n v="6069"/>
    <x v="0"/>
    <s v="Computers&amp;Accessories"/>
    <s v="Accessories&amp;Peripherals"/>
    <s v="Cables&amp;Accessories"/>
    <s v="Cables"/>
    <s v="USBCables"/>
    <s v="Not Available"/>
    <s v="Not Available"/>
    <x v="0"/>
  </r>
  <r>
    <s v="B0941392C8"/>
    <x v="1319"/>
    <n v="129"/>
    <n v="449"/>
    <x v="38"/>
    <n v="3.7"/>
    <n v="41"/>
    <n v="5289"/>
    <x v="0"/>
    <s v="Computers&amp;Accessories"/>
    <s v="Accessories&amp;Peripherals"/>
    <s v="Cables&amp;Accessories"/>
    <s v="Cables"/>
    <s v="USBCables"/>
    <s v="Not Available"/>
    <s v="Not Available"/>
    <x v="2"/>
  </r>
  <r>
    <s v="B09XJ1LM7R"/>
    <x v="1320"/>
    <n v="399"/>
    <n v="799"/>
    <x v="45"/>
    <n v="4.3"/>
    <n v="12"/>
    <n v="4788"/>
    <x v="0"/>
    <s v="Electronics"/>
    <s v="HomeTheater,TV&amp;Video"/>
    <s v="Accessories"/>
    <s v="RemoteControls"/>
    <s v="Not Available"/>
    <s v="Not Available"/>
    <s v="Not Available"/>
    <x v="1"/>
  </r>
  <r>
    <s v="B016MDK4F4"/>
    <x v="1321"/>
    <n v="185"/>
    <n v="499"/>
    <x v="43"/>
    <n v="4.2"/>
    <n v="25"/>
    <n v="4625"/>
    <x v="0"/>
    <s v="Electronics"/>
    <s v="HomeTheater,TV&amp;Video"/>
    <s v="Accessories"/>
    <s v="Cables"/>
    <s v="HDMICables"/>
    <s v="Not Available"/>
    <s v="Not Available"/>
    <x v="0"/>
  </r>
  <r>
    <s v="B0BGPN4GGH"/>
    <x v="1322"/>
    <n v="1099"/>
    <n v="2400"/>
    <x v="47"/>
    <n v="3.8"/>
    <n v="4"/>
    <n v="4396"/>
    <x v="0"/>
    <s v="Home&amp;Kitchen"/>
    <s v="Heating,Cooling&amp;AirQuality"/>
    <s v="RoomHeaters"/>
    <s v="ElectricHeaters"/>
    <s v="Not Available"/>
    <s v="Not Available"/>
    <s v="Not Available"/>
    <x v="0"/>
  </r>
  <r>
    <s v="B0B7L86YCB"/>
    <x v="1323"/>
    <n v="161"/>
    <n v="300"/>
    <x v="64"/>
    <n v="2.6"/>
    <n v="24"/>
    <n v="3864"/>
    <x v="0"/>
    <s v="Home&amp;Kitchen"/>
    <s v="Kitchen&amp;HomeAppliances"/>
    <s v="SmallKitchenAppliances"/>
    <s v="VacuumSealers"/>
    <s v="Not Available"/>
    <s v="Not Available"/>
    <s v="Not Available"/>
    <x v="5"/>
  </r>
  <r>
    <s v="B0BNLFQDG2"/>
    <x v="1324"/>
    <n v="929"/>
    <n v="2199"/>
    <x v="54"/>
    <n v="3.7"/>
    <n v="4"/>
    <n v="3716"/>
    <x v="0"/>
    <s v="Home&amp;Kitchen"/>
    <s v="Heating,Cooling&amp;AirQuality"/>
    <s v="RoomHeaters"/>
    <s v="ElectricHeaters"/>
    <s v="Not Available"/>
    <s v="Not Available"/>
    <s v="Not Available"/>
    <x v="2"/>
  </r>
  <r>
    <s v="B07H8W9PB6"/>
    <x v="1325"/>
    <n v="175"/>
    <n v="499"/>
    <x v="35"/>
    <n v="4.0999999999999996"/>
    <n v="21"/>
    <n v="3675"/>
    <x v="0"/>
    <s v="Computers&amp;Accessories"/>
    <s v="Accessories&amp;Peripherals"/>
    <s v="Keyboards,Mice&amp;InputDevices"/>
    <s v="GraphicTablets"/>
    <s v="Not Available"/>
    <s v="Not Available"/>
    <s v="Not Available"/>
    <x v="0"/>
  </r>
  <r>
    <s v="B09VGKFM7Y"/>
    <x v="1326"/>
    <n v="219"/>
    <n v="499"/>
    <x v="63"/>
    <n v="4.4000000000000004"/>
    <n v="14"/>
    <n v="3066"/>
    <x v="0"/>
    <s v="Electronics"/>
    <s v="Mobiles&amp;Accessories"/>
    <s v="MobileAccessories"/>
    <s v="Chargers"/>
    <s v="WallChargers"/>
    <s v="Not Available"/>
    <s v="Not Available"/>
    <x v="1"/>
  </r>
  <r>
    <s v="B0BN2576GQ"/>
    <x v="1327"/>
    <n v="469"/>
    <n v="1599"/>
    <x v="38"/>
    <n v="3.7"/>
    <n v="6"/>
    <n v="2814"/>
    <x v="0"/>
    <s v="Home&amp;Kitchen"/>
    <s v="Kitchen&amp;HomeAppliances"/>
    <s v="Vacuum,Cleaning&amp;Ironing"/>
    <s v="Irons,Steamers&amp;Accessories"/>
    <s v="LintShavers"/>
    <s v="Not Available"/>
    <s v="Not Available"/>
    <x v="2"/>
  </r>
  <r>
    <s v="B0BPJBTB3F"/>
    <x v="1328"/>
    <n v="1299"/>
    <n v="2495"/>
    <x v="33"/>
    <n v="2"/>
    <n v="2"/>
    <n v="2598"/>
    <x v="0"/>
    <s v="Home&amp;Kitchen"/>
    <s v="Heating,Cooling&amp;AirQuality"/>
    <s v="RoomHeaters"/>
    <s v="FanHeaters"/>
    <s v="Not Available"/>
    <s v="Not Available"/>
    <s v="Not Available"/>
    <x v="6"/>
  </r>
  <r>
    <s v="B0BL3R4RGS"/>
    <x v="1329"/>
    <n v="649"/>
    <n v="999"/>
    <x v="17"/>
    <n v="3.6"/>
    <n v="4"/>
    <n v="2596"/>
    <x v="0"/>
    <s v="Home&amp;Kitchen"/>
    <s v="Kitchen&amp;HomeAppliances"/>
    <s v="SmallKitchenAppliances"/>
    <s v="JuicerMixerGrinders"/>
    <s v="Not Available"/>
    <s v="Not Available"/>
    <s v="Not Available"/>
    <x v="2"/>
  </r>
  <r>
    <s v="B0BMFD94VD"/>
    <x v="1330"/>
    <n v="199"/>
    <n v="499"/>
    <x v="55"/>
    <n v="3.3"/>
    <n v="12"/>
    <n v="2388"/>
    <x v="0"/>
    <s v="Home&amp;Kitchen"/>
    <s v="Kitchen&amp;HomeAppliances"/>
    <s v="SmallKitchenAppliances"/>
    <s v="VacuumSealers"/>
    <s v="Not Available"/>
    <s v="Not Available"/>
    <s v="Not Available"/>
    <x v="2"/>
  </r>
  <r>
    <s v="B0BP7XLX48"/>
    <x v="1331"/>
    <n v="399"/>
    <n v="1999"/>
    <x v="57"/>
    <n v="5"/>
    <n v="5"/>
    <n v="1995"/>
    <x v="0"/>
    <s v="Computers&amp;Accessories"/>
    <s v="Accessories&amp;Peripherals"/>
    <s v="Cables&amp;Accessories"/>
    <s v="Cables"/>
    <s v="USBCables"/>
    <s v="Not Available"/>
    <s v="Not Available"/>
    <x v="3"/>
  </r>
  <r>
    <s v="B0B4SJKRDF"/>
    <x v="1332"/>
    <n v="239"/>
    <n v="239"/>
    <x v="15"/>
    <n v="4.3"/>
    <n v="7"/>
    <n v="1673"/>
    <x v="1"/>
    <s v="Home&amp;Kitchen"/>
    <s v="Kitchen&amp;HomeAppliances"/>
    <s v="SmallKitchenAppliances"/>
    <s v="DigitalKitchenScales"/>
    <s v="DigitalScales"/>
    <s v="Not Available"/>
    <s v="Not Available"/>
    <x v="1"/>
  </r>
  <r>
    <s v="B0B3JSWG81"/>
    <x v="1333"/>
    <n v="199"/>
    <n v="999"/>
    <x v="57"/>
    <n v="3.1"/>
    <n v="2"/>
    <n v="398"/>
    <x v="0"/>
    <s v="Home&amp;Kitchen"/>
    <s v="Kitchen&amp;HomeAppliances"/>
    <s v="Vacuum,Cleaning&amp;Ironing"/>
    <s v="Irons,Steamers&amp;Accessories"/>
    <s v="LintShavers"/>
    <s v="Not Available"/>
    <s v="Not Available"/>
    <x v="4"/>
  </r>
  <r>
    <m/>
    <x v="1334"/>
    <m/>
    <m/>
    <x v="92"/>
    <m/>
    <m/>
    <m/>
    <x v="2"/>
    <m/>
    <m/>
    <m/>
    <m/>
    <m/>
    <m/>
    <m/>
    <x v="7"/>
  </r>
  <r>
    <m/>
    <x v="1334"/>
    <m/>
    <m/>
    <x v="92"/>
    <m/>
    <m/>
    <m/>
    <x v="2"/>
    <m/>
    <m/>
    <m/>
    <m/>
    <m/>
    <m/>
    <m/>
    <x v="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2">
  <r>
    <s v="B09GFPVD9Y"/>
    <s v="Redmi 9 Activ (Carbon Black, 4GB RAM, 64GB Storage) | Octa-core Helio G35 | 5000 mAh Battery"/>
    <n v="8499"/>
    <n v="10999"/>
    <n v="23"/>
    <n v="4.0999999999999996"/>
    <n v="313836"/>
    <n v="2667292164"/>
    <s v="Discounted"/>
    <x v="0"/>
    <s v="Mobiles&amp;Accessories"/>
    <s v="Smartphones&amp;BasicMobiles"/>
    <s v="Smartphones"/>
    <s v="Not Available"/>
    <s v="Not Available"/>
    <s v="Not Available"/>
  </r>
  <r>
    <s v="B09GFPN6TP"/>
    <s v="Redmi 9A Sport (Coral Green, 3GB RAM, 32GB Storage) | 2GHz Octa-core Helio G25 Processor | 5000 mAh Battery"/>
    <n v="7499"/>
    <n v="9499"/>
    <n v="21"/>
    <n v="4.0999999999999996"/>
    <n v="313832"/>
    <n v="2353426168"/>
    <s v="Discounted"/>
    <x v="0"/>
    <s v="Mobiles&amp;Accessories"/>
    <s v="Smartphones&amp;BasicMobiles"/>
    <s v="Smartphones"/>
    <s v="Not Available"/>
    <s v="Not Available"/>
    <s v="Not Available"/>
  </r>
  <r>
    <s v="B09GFLXVH9"/>
    <s v="Redmi 9A Sport (Coral Green, 2GB RAM, 32GB Storage) | 2GHz Octa-core Helio G25 Processor | 5000 mAh Battery"/>
    <n v="6499"/>
    <n v="8499"/>
    <n v="24"/>
    <n v="4.0999999999999996"/>
    <n v="313836"/>
    <n v="2039620164"/>
    <s v="Discounted"/>
    <x v="0"/>
    <s v="Mobiles&amp;Accessories"/>
    <s v="Smartphones&amp;BasicMobiles"/>
    <s v="Smartphones"/>
    <s v="Not Available"/>
    <s v="Not Available"/>
    <s v="Not Available"/>
  </r>
  <r>
    <s v="B09GFM8CGS"/>
    <s v="Redmi 9A Sport (Carbon Black, 2GB RAM, 32GB Storage) | 2GHz Octa-core Helio G25 Processor | 5000 mAh Battery"/>
    <n v="6499"/>
    <n v="7999"/>
    <n v="19"/>
    <n v="4.0999999999999996"/>
    <n v="313832"/>
    <n v="2039594168"/>
    <s v="Discounted"/>
    <x v="0"/>
    <s v="Mobiles&amp;Accessories"/>
    <s v="Smartphones&amp;BasicMobiles"/>
    <s v="Smartphones"/>
    <s v="Not Available"/>
    <s v="Not Available"/>
    <s v="Not Available"/>
  </r>
  <r>
    <s v="B08Y55LPBF"/>
    <s v="Redmi 126 cm (50 inches) 4K Ultra HD Android Smart LED TV X50 | L50M6-RA (Black)"/>
    <n v="32999"/>
    <n v="44999"/>
    <n v="27"/>
    <n v="4.2"/>
    <n v="45238"/>
    <n v="1492808762"/>
    <s v="Discounted"/>
    <x v="0"/>
    <s v="HomeTheater,TV&amp;Video"/>
    <s v="Televisions"/>
    <s v="SmartTelevisions"/>
    <s v="Not Available"/>
    <s v="Not Available"/>
    <s v="Not Available"/>
  </r>
  <r>
    <s v="B09RFC46VP"/>
    <s v="Redmi 108 cm (43 inches) 4K Ultra HD Android Smart LED TV X43 | L43R7-7AIN (Black)"/>
    <n v="26999"/>
    <n v="42999"/>
    <n v="37"/>
    <n v="4.2"/>
    <n v="45238"/>
    <n v="1221380762"/>
    <s v="Discounted"/>
    <x v="0"/>
    <s v="HomeTheater,TV&amp;Video"/>
    <s v="Televisions"/>
    <s v="SmartTelevisions"/>
    <s v="Not Available"/>
    <s v="Not Available"/>
    <s v="Not Available"/>
  </r>
  <r>
    <s v="B08VB57558"/>
    <s v="Samsung Galaxy S20 FE 5G (Cloud Navy, 8GB RAM, 128GB Storage) with No Cost EMI &amp; Additional Exchange Offers"/>
    <n v="37990"/>
    <n v="74999"/>
    <n v="49"/>
    <n v="4.2"/>
    <n v="27790"/>
    <n v="1055742100"/>
    <s v="Discounted"/>
    <x v="0"/>
    <s v="Mobiles&amp;Accessories"/>
    <s v="Smartphones&amp;BasicMobiles"/>
    <s v="Smartphones"/>
    <s v="Not Available"/>
    <s v="Not Available"/>
    <s v="Not Available"/>
  </r>
  <r>
    <s v="B09RWQ7YR6"/>
    <s v="MI 138.8 cm (55 inches) 5X Series 4K Ultra HD LED Smart Android TV L55M6-ES (Grey)"/>
    <n v="46999"/>
    <n v="69999"/>
    <n v="33"/>
    <n v="4.3"/>
    <n v="21252"/>
    <n v="998822748"/>
    <s v="Discounted"/>
    <x v="0"/>
    <s v="HomeTheater,TV&amp;Video"/>
    <s v="Televisions"/>
    <s v="SmartTelevisions"/>
    <s v="Not Available"/>
    <s v="Not Available"/>
    <s v="Not Available"/>
  </r>
  <r>
    <s v="B09Q5P2MT3"/>
    <s v="OnePlus 108 cm (43 inches) Y Series Full HD Smart Android LED TV 43 Y1S (Black)"/>
    <n v="24999"/>
    <n v="31999"/>
    <n v="22"/>
    <n v="4.2"/>
    <n v="34899"/>
    <n v="872440101"/>
    <s v="Discounted"/>
    <x v="0"/>
    <s v="HomeTheater,TV&amp;Video"/>
    <s v="Televisions"/>
    <s v="SmartTelevisions"/>
    <s v="Not Available"/>
    <s v="Not Available"/>
    <s v="Not Available"/>
  </r>
  <r>
    <s v="B0B6F8HHR6"/>
    <s v="MI 108 cm (43 inches) 5A Series Full HD Smart Android LED TV L43M7-EAIN (Black)"/>
    <n v="24999"/>
    <n v="35999"/>
    <n v="31"/>
    <n v="4.2"/>
    <n v="32840"/>
    <n v="820967160"/>
    <s v="Discounted"/>
    <x v="0"/>
    <s v="HomeTheater,TV&amp;Video"/>
    <s v="Televisions"/>
    <s v="SmartTelevisions"/>
    <s v="Not Available"/>
    <s v="Not Available"/>
    <s v="Not Available"/>
  </r>
  <r>
    <s v="B08444S68L"/>
    <s v="OPPO A31 (Mystery Black, 6GB RAM, 128GB Storage) with No Cost EMI/Additional Exchange Offers"/>
    <n v="12490"/>
    <n v="15990"/>
    <n v="22"/>
    <n v="4.2"/>
    <n v="58506"/>
    <n v="730739940"/>
    <s v="Discounted"/>
    <x v="0"/>
    <s v="Mobiles&amp;Accessories"/>
    <s v="Smartphones&amp;BasicMobiles"/>
    <s v="Smartphones"/>
    <s v="Not Available"/>
    <s v="Not Available"/>
    <s v="Not Available"/>
  </r>
  <r>
    <s v="B0BD3T6Z1D"/>
    <s v="Samsung Galaxy M32 Prime Edition (Light Blue, 4GB RAM, 64GB)"/>
    <n v="12999"/>
    <n v="13499"/>
    <n v="4"/>
    <n v="4.0999999999999996"/>
    <n v="56098"/>
    <n v="729217902"/>
    <s v="Discounted"/>
    <x v="0"/>
    <s v="Mobiles&amp;Accessories"/>
    <s v="Smartphones&amp;BasicMobiles"/>
    <s v="Smartphones"/>
    <s v="Not Available"/>
    <s v="Not Available"/>
    <s v="Not Available"/>
  </r>
  <r>
    <s v="B0B6F98KJJ"/>
    <s v="MI 100 cm (40 inches) 5A Series Full HD Smart Android LED TV with 24W Dolby Audio &amp; Metal Bezel-Less Frame (Black) (2022 Model)"/>
    <n v="21999"/>
    <n v="29999"/>
    <n v="27"/>
    <n v="4.2"/>
    <n v="32840"/>
    <n v="722447160"/>
    <s v="Discounted"/>
    <x v="0"/>
    <s v="HomeTheater,TV&amp;Video"/>
    <s v="Televisions"/>
    <s v="SmartTelevisions"/>
    <s v="Not Available"/>
    <s v="Not Available"/>
    <s v="Not Available"/>
  </r>
  <r>
    <s v="B09HQSV46W"/>
    <s v="Mi 100 cm (40 inches) Horizon Edition Full HD Android LED TV 4A | L40M6-EI (Black)"/>
    <n v="21999"/>
    <n v="29999"/>
    <n v="27"/>
    <n v="4.2"/>
    <n v="32840"/>
    <n v="722447160"/>
    <s v="Discounted"/>
    <x v="0"/>
    <s v="HomeTheater,TV&amp;Video"/>
    <s v="Televisions"/>
    <s v="SmartTelevisions"/>
    <s v="Not Available"/>
    <s v="Not Available"/>
    <s v="Not Available"/>
  </r>
  <r>
    <s v="B09MJ77786"/>
    <s v="MI 108 cm (43 inches) 5X Series 4K Ultra HD LED Smart Android TV L43M6-ES (Grey)"/>
    <n v="31999"/>
    <n v="49999"/>
    <n v="36"/>
    <n v="4.3"/>
    <n v="21252"/>
    <n v="680042748"/>
    <s v="Discounted"/>
    <x v="0"/>
    <s v="HomeTheater,TV&amp;Video"/>
    <s v="Televisions"/>
    <s v="SmartTelevisions"/>
    <s v="Not Available"/>
    <s v="Not Available"/>
    <s v="Not Available"/>
  </r>
  <r>
    <s v="B09QS9X9L8"/>
    <s v="Redmi Note 11 (Horizon Blue, 6GB RAM, 64GB Storage)|90Hz FHD+ AMOLED Display | Qualcomm® Snapdragon™ 680-6nm | 33W Charger Included"/>
    <n v="12999"/>
    <n v="18999"/>
    <n v="32"/>
    <n v="4.0999999999999996"/>
    <n v="50772"/>
    <n v="659985228"/>
    <s v="Discounted"/>
    <x v="0"/>
    <s v="Mobiles&amp;Accessories"/>
    <s v="Smartphones&amp;BasicMobiles"/>
    <s v="Smartphones"/>
    <s v="Not Available"/>
    <s v="Not Available"/>
    <s v="Not Available"/>
  </r>
  <r>
    <s v="B09QS9X16F"/>
    <s v="Redmi Note 11 (Space Black, 6GB RAM, 64GB Storage) | 90Hz FHD+ AMOLED Display | Qualcomm® Snapdragon™ 680-6nm | 33W Charger Included"/>
    <n v="12999"/>
    <n v="18999"/>
    <n v="32"/>
    <n v="4.0999999999999996"/>
    <n v="50772"/>
    <n v="659985228"/>
    <s v="Discounted"/>
    <x v="0"/>
    <s v="Mobiles&amp;Accessories"/>
    <s v="Smartphones&amp;BasicMobiles"/>
    <s v="Smartphones"/>
    <s v="Not Available"/>
    <s v="Not Available"/>
    <s v="Not Available"/>
  </r>
  <r>
    <s v="B09QS9CWLV"/>
    <s v="Redmi Note 11 (Horizon Blue, 6GB RAM, 64GB Storage)|90Hz FHD+ AMOLED Display | Qualcomm® Snapdragon™ 680-6nm | 33W Charger Included"/>
    <n v="12999"/>
    <n v="18999"/>
    <n v="32"/>
    <n v="4.0999999999999996"/>
    <n v="50772"/>
    <n v="659985228"/>
    <s v="Discounted"/>
    <x v="0"/>
    <s v="Mobiles&amp;Accessories"/>
    <s v="Smartphones&amp;BasicMobiles"/>
    <s v="Smartphones"/>
    <s v="Not Available"/>
    <s v="Not Available"/>
    <s v="Not Available"/>
  </r>
  <r>
    <s v="B09QS8V5N8"/>
    <s v="Redmi Note 11 (Space Black, 4GB RAM, 64GB Storage)|90Hz FHD+ AMOLED Display | Qualcomm® Snapdragon™ 680-6nm | 33W Charger Included"/>
    <n v="12999"/>
    <n v="17999"/>
    <n v="28"/>
    <n v="4.0999999999999996"/>
    <n v="50772"/>
    <n v="659985228"/>
    <s v="Discounted"/>
    <x v="0"/>
    <s v="Mobiles&amp;Accessories"/>
    <s v="Smartphones&amp;BasicMobiles"/>
    <s v="Smartphones"/>
    <s v="Not Available"/>
    <s v="Not Available"/>
    <s v="Not Available"/>
  </r>
  <r>
    <s v="B09F9YQQ7B"/>
    <s v="Redmi 80 cm (32 inches) Android 11 Series HD Ready Smart LED TV | L32M6-RA/L32M7-RA (Black)"/>
    <n v="13999"/>
    <n v="24999"/>
    <n v="44"/>
    <n v="4.2"/>
    <n v="45238"/>
    <n v="633286762"/>
    <s v="Discounted"/>
    <x v="0"/>
    <s v="HomeTheater,TV&amp;Video"/>
    <s v="Televisions"/>
    <s v="SmartTelevisions"/>
    <s v="Not Available"/>
    <s v="Not Available"/>
    <s v="Not Available"/>
  </r>
  <r>
    <s v="B09F9YQQ7B"/>
    <s v="Redmi 80 cm (32 inches) Android 11 Series HD Ready Smart LED TV | L32M6-RA/L32M7-RA (Black)"/>
    <n v="13999"/>
    <n v="24999"/>
    <n v="44"/>
    <n v="4.2"/>
    <n v="45237"/>
    <n v="633272763"/>
    <s v="Discounted"/>
    <x v="0"/>
    <s v="HomeTheater,TV&amp;Video"/>
    <s v="Televisions"/>
    <s v="SmartTelevisions"/>
    <s v="Not Available"/>
    <s v="Not Available"/>
    <s v="Not Available"/>
  </r>
  <r>
    <s v="B09T2S8X9C"/>
    <s v="Redmi Note 11 Pro + 5G (Stealth Black, 8GB RAM, 256GB Storage) | 67W Turbo Charge | 120Hz Super AMOLED Display | Additional Exchange Offers | Charger Included"/>
    <n v="22999"/>
    <n v="28999"/>
    <n v="21"/>
    <n v="3.9"/>
    <n v="25824"/>
    <n v="593926176"/>
    <s v="Discounted"/>
    <x v="0"/>
    <s v="Mobiles&amp;Accessories"/>
    <s v="Smartphones&amp;BasicMobiles"/>
    <s v="Smartphones"/>
    <s v="Not Available"/>
    <s v="Not Available"/>
    <s v="Not Available"/>
  </r>
  <r>
    <s v="B0B3D39RKV"/>
    <s v="OnePlus Nord 2T 5G (Jade Fog, 12GB RAM, 256GB Storage)"/>
    <n v="33999"/>
    <n v="33999"/>
    <n v="0"/>
    <n v="4.3"/>
    <n v="17415"/>
    <n v="592092585"/>
    <s v="Not Discounted"/>
    <x v="0"/>
    <s v="Mobiles&amp;Accessories"/>
    <s v="Smartphones&amp;BasicMobiles"/>
    <s v="Smartphones"/>
    <s v="Not Available"/>
    <s v="Not Available"/>
    <s v="Not Available"/>
  </r>
  <r>
    <s v="B07WDKLDRX"/>
    <s v="iQOO Neo 6 5G (Dark Nova, 8GB RAM, 128GB Storage) | Snapdragon® 870 5G | 80W FlashCharge"/>
    <n v="28999"/>
    <n v="34999"/>
    <n v="17"/>
    <n v="4.4000000000000004"/>
    <n v="20311"/>
    <n v="588998689"/>
    <s v="Discounted"/>
    <x v="0"/>
    <s v="Mobiles&amp;Accessories"/>
    <s v="Smartphones&amp;BasicMobiles"/>
    <s v="Smartphones"/>
    <s v="Not Available"/>
    <s v="Not Available"/>
    <s v="Not Available"/>
  </r>
  <r>
    <s v="B09Q5SWVBJ"/>
    <s v="OnePlus 80 cm (32 inches) Y Series HD Ready Smart Android LED TV 32 Y1S (Black)"/>
    <n v="15999"/>
    <n v="21999"/>
    <n v="27"/>
    <n v="4.2"/>
    <n v="34899"/>
    <n v="558349101"/>
    <s v="Discounted"/>
    <x v="0"/>
    <s v="HomeTheater,TV&amp;Video"/>
    <s v="Televisions"/>
    <s v="SmartTelevisions"/>
    <s v="Not Available"/>
    <s v="Not Available"/>
    <s v="Not Available"/>
  </r>
  <r>
    <s v="B0B8CXTTG3"/>
    <s v="MI 80 cm (32 inches) HD Ready Smart Android LED TV 5A Pro | L32M7-EAIN (Black)"/>
    <n v="16999"/>
    <n v="25999"/>
    <n v="35"/>
    <n v="4.2"/>
    <n v="32840"/>
    <n v="558247160"/>
    <s v="Discounted"/>
    <x v="0"/>
    <s v="HomeTheater,TV&amp;Video"/>
    <s v="Televisions"/>
    <s v="SmartTelevisions"/>
    <s v="Not Available"/>
    <s v="Not Available"/>
    <s v="Not Available"/>
  </r>
  <r>
    <s v="B09JPC82QC"/>
    <s v="Mi 108 cm (43 inches) Full HD Android LED TV 4C | L43M6-INC (Black)"/>
    <n v="19999"/>
    <n v="34999"/>
    <n v="43"/>
    <n v="4.3"/>
    <n v="27151"/>
    <n v="542992849"/>
    <s v="Discounted"/>
    <x v="0"/>
    <s v="HomeTheater,TV&amp;Video"/>
    <s v="Televisions"/>
    <s v="SmartTelevisions"/>
    <s v="Not Available"/>
    <s v="Not Available"/>
    <s v="Not Available"/>
  </r>
  <r>
    <s v="B09T2WRLJJ"/>
    <s v="Redmi Note 11 Pro + 5G (Phantom White, 8GB RAM, 128GB Storage) | 67W Turbo Charge | 120Hz Super AMOLED Display | Additional Exchange Offers | Charger Included"/>
    <n v="20999"/>
    <n v="26999"/>
    <n v="22"/>
    <n v="3.9"/>
    <n v="25824"/>
    <n v="542278176"/>
    <s v="Discounted"/>
    <x v="0"/>
    <s v="Mobiles&amp;Accessories"/>
    <s v="Smartphones&amp;BasicMobiles"/>
    <s v="Smartphones"/>
    <s v="Not Available"/>
    <s v="Not Available"/>
    <s v="Not Available"/>
  </r>
  <r>
    <s v="B09LJ116B5"/>
    <s v="Redmi Note 11T 5G (Aquamarine Blue, 6GB RAM, 128GB ROM)| Dimensity 810 5G | 33W Pro Fast Charging | Charger Included | Additional Exchange Offers| Get 2 Months of YouTube Premium Free!"/>
    <n v="16999"/>
    <n v="20999"/>
    <n v="19"/>
    <n v="4.0999999999999996"/>
    <n v="31822"/>
    <n v="540942178"/>
    <s v="Discounted"/>
    <x v="0"/>
    <s v="Mobiles&amp;Accessories"/>
    <s v="Smartphones&amp;BasicMobiles"/>
    <s v="Smartphones"/>
    <s v="Not Available"/>
    <s v="Not Available"/>
    <s v="Not Available"/>
  </r>
  <r>
    <s v="B09LHZSMRR"/>
    <s v="Redmi Note 11T 5G (Stardust White, 6GB RAM, 128GB ROM)| Dimensity 810 5G | 33W Pro Fast Charging | Charger Included | Additional Exchange Offers|Get 2 Months of YouTube Premium Free!"/>
    <n v="16999"/>
    <n v="20999"/>
    <n v="19"/>
    <n v="4.0999999999999996"/>
    <n v="31822"/>
    <n v="540942178"/>
    <s v="Discounted"/>
    <x v="0"/>
    <s v="Mobiles&amp;Accessories"/>
    <s v="Smartphones&amp;BasicMobiles"/>
    <s v="Smartphones"/>
    <s v="Not Available"/>
    <s v="Not Available"/>
    <s v="Not Available"/>
  </r>
  <r>
    <s v="B09LHYZ3GJ"/>
    <s v="Redmi Note 11T 5G (Matte Black, 6GB RAM, 128GB ROM)| Dimensity 810 5G | 33W Pro Fast Charging | Charger Included | Additional Exchange Offers|Get 2 Months of YouTube Premium Free!"/>
    <n v="16999"/>
    <n v="20999"/>
    <n v="19"/>
    <n v="4.0999999999999996"/>
    <n v="31822"/>
    <n v="540942178"/>
    <s v="Discounted"/>
    <x v="0"/>
    <s v="Mobiles&amp;Accessories"/>
    <s v="Smartphones&amp;BasicMobiles"/>
    <s v="Smartphones"/>
    <s v="Not Available"/>
    <s v="Not Available"/>
    <s v="Not Available"/>
  </r>
  <r>
    <s v="B08B42LWKN"/>
    <s v="OnePlus 80 cm (32 inches) Y Series HD Ready LED Smart Android TV 32Y1 (Black)"/>
    <n v="14999"/>
    <n v="19999"/>
    <n v="25"/>
    <n v="4.2"/>
    <n v="34899"/>
    <n v="523450101"/>
    <s v="Discounted"/>
    <x v="0"/>
    <s v="HomeTheater,TV&amp;Video"/>
    <s v="Televisions"/>
    <s v="SmartTelevisions"/>
    <s v="Not Available"/>
    <s v="Not Available"/>
    <s v="Not Available"/>
  </r>
  <r>
    <s v="B09T39K9YL"/>
    <s v="Redmi Note 11 Pro + 5G (Stealth Black, 6GB RAM, 128GB Storage) | 67W Turbo Charge | 120Hz Super AMOLED Display | Additional Exchange Offers | Charger Included"/>
    <n v="19999"/>
    <n v="24999"/>
    <n v="20"/>
    <n v="3.9"/>
    <n v="25824"/>
    <n v="516454176"/>
    <s v="Discounted"/>
    <x v="0"/>
    <s v="Mobiles&amp;Accessories"/>
    <s v="Smartphones&amp;BasicMobiles"/>
    <s v="Smartphones"/>
    <s v="Not Available"/>
    <s v="Not Available"/>
    <s v="Not Available"/>
  </r>
  <r>
    <s v="B08VB34KJ1"/>
    <s v="OPPO A74 5G (Fantastic Purple,6GB RAM,128GB Storage) with No Cost EMI/Additional Exchange Offers"/>
    <n v="15490"/>
    <n v="20990"/>
    <n v="26"/>
    <n v="4.2"/>
    <n v="32916"/>
    <n v="509868840"/>
    <s v="Discounted"/>
    <x v="0"/>
    <s v="Mobiles&amp;Accessories"/>
    <s v="Smartphones&amp;BasicMobiles"/>
    <s v="Smartphones"/>
    <s v="Not Available"/>
    <s v="Not Available"/>
    <s v="Not Available"/>
  </r>
  <r>
    <s v="B08VB2CMR3"/>
    <s v="OPPO A74 5G (Fluid Black, 6GB RAM, 128GB Storage) with No Cost EMI/Additional Exchange Offers"/>
    <n v="15490"/>
    <n v="20990"/>
    <n v="26"/>
    <n v="4.2"/>
    <n v="32916"/>
    <n v="509868840"/>
    <s v="Discounted"/>
    <x v="0"/>
    <s v="Mobiles&amp;Accessories"/>
    <s v="Smartphones&amp;BasicMobiles"/>
    <s v="Smartphones"/>
    <s v="Not Available"/>
    <s v="Not Available"/>
    <s v="Not Available"/>
  </r>
  <r>
    <s v="B0B3CQBRB4"/>
    <s v="OnePlus Nord 2T 5G (Gray Shadow, 8GB RAM, 128GB Storage)"/>
    <n v="28999"/>
    <n v="28999"/>
    <n v="0"/>
    <n v="4.3"/>
    <n v="17415"/>
    <n v="505017585"/>
    <s v="Not Discounted"/>
    <x v="0"/>
    <s v="Mobiles&amp;Accessories"/>
    <s v="Smartphones&amp;BasicMobiles"/>
    <s v="Smartphones"/>
    <s v="Not Available"/>
    <s v="Not Available"/>
    <s v="Not Available"/>
  </r>
  <r>
    <s v="B0B3CPQ5PF"/>
    <s v="OnePlus Nord 2T 5G (Jade Fog, 8GB RAM, 128GB Storage)"/>
    <n v="28999"/>
    <n v="28999"/>
    <n v="0"/>
    <n v="4.3"/>
    <n v="17415"/>
    <n v="505017585"/>
    <s v="Not Discounted"/>
    <x v="0"/>
    <s v="Mobiles&amp;Accessories"/>
    <s v="Smartphones&amp;BasicMobiles"/>
    <s v="Smartphones"/>
    <s v="Not Available"/>
    <s v="Not Available"/>
    <s v="Not Available"/>
  </r>
  <r>
    <s v="B09WN3SRC7"/>
    <s v="Sony Bravia 164 cm (65 inches) 4K Ultra HD Smart LED Google TV KD-65X74K (Black)"/>
    <n v="77990"/>
    <n v="139900"/>
    <n v="44"/>
    <n v="4.7"/>
    <n v="5935"/>
    <n v="462870650"/>
    <s v="Discounted"/>
    <x v="0"/>
    <s v="HomeTheater,TV&amp;Video"/>
    <s v="Televisions"/>
    <s v="SmartTelevisions"/>
    <s v="Not Available"/>
    <s v="Not Available"/>
    <s v="Not Available"/>
  </r>
  <r>
    <s v="B0B6F7LX4C"/>
    <s v="MI 80 cm (32 inches) 5A Series HD Ready Smart Android LED TV L32M7-5AIN (Black)"/>
    <n v="13999"/>
    <n v="24999"/>
    <n v="44"/>
    <n v="4.2"/>
    <n v="32840"/>
    <n v="459727160"/>
    <s v="Discounted"/>
    <x v="0"/>
    <s v="HomeTheater,TV&amp;Video"/>
    <s v="Televisions"/>
    <s v="SmartTelevisions"/>
    <s v="Not Available"/>
    <s v="Not Available"/>
    <s v="Not Available"/>
  </r>
  <r>
    <s v="B08GTYFC37"/>
    <s v="SanDisk 1TB Extreme Portable SSD 1050MB/s R, 1000MB/s W,Upto 2 Meter Drop Protection with IP55 Water/dust Resistance, HW Encryption, PC,MAC &amp; TypeC Smartphone Compatible, 5Y Warranty, External SSD"/>
    <n v="10389"/>
    <n v="32000"/>
    <n v="68"/>
    <n v="4.4000000000000004"/>
    <n v="41398"/>
    <n v="430083822"/>
    <s v="Discounted"/>
    <x v="1"/>
    <s v="ExternalDevices&amp;DataStorage"/>
    <s v="ExternalSolidStateDrives"/>
    <s v="Not Available"/>
    <s v="Not Available"/>
    <s v="Not Available"/>
    <s v="Not Available"/>
  </r>
  <r>
    <s v="B095JPKPH3"/>
    <s v="OnePlus 163.8 cm (65 inches) U Series 4K LED Smart Android TV 65U1S (Black)"/>
    <n v="61999"/>
    <n v="69999"/>
    <n v="11"/>
    <n v="4.0999999999999996"/>
    <n v="6753"/>
    <n v="418679247"/>
    <s v="Discounted"/>
    <x v="0"/>
    <s v="HomeTheater,TV&amp;Video"/>
    <s v="Televisions"/>
    <s v="SmartTelevisions"/>
    <s v="Not Available"/>
    <s v="Not Available"/>
    <s v="Not Available"/>
  </r>
  <r>
    <s v="B09TWHTBKQ"/>
    <s v="Samsung Galaxy M33 5G (Mystique Green, 8GB, 128GB Storage) | 6000mAh Battery | Upto 16GB RAM with RAM Plus | Travel Adapter to be Purchased Separately"/>
    <n v="18499"/>
    <n v="25999"/>
    <n v="29"/>
    <n v="4.0999999999999996"/>
    <n v="22318"/>
    <n v="412860682"/>
    <s v="Discounted"/>
    <x v="0"/>
    <s v="Mobiles&amp;Accessories"/>
    <s v="Smartphones&amp;BasicMobiles"/>
    <s v="Smartphones"/>
    <s v="Not Available"/>
    <s v="Not Available"/>
    <s v="Not Available"/>
  </r>
  <r>
    <s v="B084872DQY"/>
    <s v="Mi 80 cm (32 inches) HD Ready Android Smart LED TV 4A PRO | L32M5-AL (Black)"/>
    <n v="14999"/>
    <n v="14999"/>
    <n v="0"/>
    <n v="4.3"/>
    <n v="27508"/>
    <n v="412592492"/>
    <s v="Not Discounted"/>
    <x v="0"/>
    <s v="HomeTheater,TV&amp;Video"/>
    <s v="Televisions"/>
    <s v="SmartTelevisions"/>
    <s v="Not Available"/>
    <s v="Not Available"/>
    <s v="Not Available"/>
  </r>
  <r>
    <s v="B07VTFN6HM"/>
    <s v="Western Digital WD 2TB My Passport Portable Hard Disk Drive, USB 3.0 with  Automatic Backup, 256 Bit AES Hardware Encryption,Password Protection,Compatible with Windows and Mac, External HDD-Black"/>
    <n v="5599"/>
    <n v="7350"/>
    <n v="24"/>
    <n v="4.4000000000000004"/>
    <n v="73005"/>
    <n v="408754995"/>
    <s v="Discounted"/>
    <x v="1"/>
    <s v="ExternalDevices&amp;DataStorage"/>
    <s v="ExternalHardDisks"/>
    <s v="Not Available"/>
    <s v="Not Available"/>
    <s v="Not Available"/>
    <s v="Not Available"/>
  </r>
  <r>
    <s v="B09WRMNJ9G"/>
    <s v="OnePlus 10R 5G (Forest Green, 8GB RAM, 128GB Storage, 80W SuperVOOC)"/>
    <n v="34999"/>
    <n v="38999"/>
    <n v="10"/>
    <n v="4.2"/>
    <n v="11029"/>
    <n v="386003971"/>
    <s v="Discounted"/>
    <x v="0"/>
    <s v="Mobiles&amp;Accessories"/>
    <s v="Smartphones&amp;BasicMobiles"/>
    <s v="Smartphones"/>
    <s v="Not Available"/>
    <s v="Not Available"/>
    <s v="Not Available"/>
  </r>
  <r>
    <s v="B07WHQBZLS"/>
    <s v="iQOO vivo Z6 5G (Chromatic Blue, 8GB RAM, 128GB Storage) | Snapdragon 695-6nm Processor | 120Hz FHD+ Display | 5000mAh Battery"/>
    <n v="17999"/>
    <n v="21990"/>
    <n v="18"/>
    <n v="4"/>
    <n v="21350"/>
    <n v="384278650"/>
    <s v="Discounted"/>
    <x v="0"/>
    <s v="Mobiles&amp;Accessories"/>
    <s v="Smartphones&amp;BasicMobiles"/>
    <s v="Smartphones"/>
    <s v="Not Available"/>
    <s v="Not Available"/>
    <s v="Not Available"/>
  </r>
  <r>
    <s v="B0B14MR9L1"/>
    <s v="Samsung Galaxy M33 5G (Emerald Brown, 6GB, 128GB Storage) | 6000mAh Battery | Upto 12GB RAM with RAM Plus | Travel Adapter to be Purchased Separately"/>
    <n v="16999"/>
    <n v="24999"/>
    <n v="32"/>
    <n v="4.0999999999999996"/>
    <n v="22318"/>
    <n v="379383682"/>
    <s v="Discounted"/>
    <x v="0"/>
    <s v="Mobiles&amp;Accessories"/>
    <s v="Smartphones&amp;BasicMobiles"/>
    <s v="Smartphones"/>
    <s v="Not Available"/>
    <s v="Not Available"/>
    <s v="Not Available"/>
  </r>
  <r>
    <s v="B09TWH8YHM"/>
    <s v="Samsung Galaxy M33 5G (Emerald Brown, 6GB, 128GB Storage) | 6000mAh Battery | Upto 12GB RAM with RAM Plus | Travel Adapter to be Purchased Separately"/>
    <n v="16999"/>
    <n v="24999"/>
    <n v="32"/>
    <n v="4.0999999999999996"/>
    <n v="22318"/>
    <n v="379383682"/>
    <s v="Discounted"/>
    <x v="0"/>
    <s v="Mobiles&amp;Accessories"/>
    <s v="Smartphones&amp;BasicMobiles"/>
    <s v="Smartphones"/>
    <s v="Not Available"/>
    <s v="Not Available"/>
    <s v="Not Available"/>
  </r>
  <r>
    <s v="B08HV83HL3"/>
    <s v="MI Power Bank 3i 20000mAh Lithium Polymer 18W Fast Power Delivery Charging | Input- Type C | Micro USB| Triple Output | Sandstone Black"/>
    <n v="2049"/>
    <n v="2199"/>
    <n v="7"/>
    <n v="4.3"/>
    <n v="178912"/>
    <n v="366590688"/>
    <s v="Discounted"/>
    <x v="0"/>
    <s v="Mobiles&amp;Accessories"/>
    <s v="MobileAccessories"/>
    <s v="Chargers"/>
    <s v="PowerBanks"/>
    <s v="Not Available"/>
    <s v="Not Available"/>
  </r>
  <r>
    <s v="B07WJWRNVK"/>
    <s v="iQOO vivo Z6 5G (Dynamo Black, 6GB RAM, 128GB Storage) | Snapdragon 695-6nm Processor | 120Hz FHD+ Display | 5000mAh Battery"/>
    <n v="16499"/>
    <n v="20990"/>
    <n v="21"/>
    <n v="4"/>
    <n v="21350"/>
    <n v="352253650"/>
    <s v="Discounted"/>
    <x v="0"/>
    <s v="Mobiles&amp;Accessories"/>
    <s v="Smartphones&amp;BasicMobiles"/>
    <s v="Smartphones"/>
    <s v="Not Available"/>
    <s v="Not Available"/>
    <s v="Not Available"/>
  </r>
  <r>
    <s v="B07WGMMQGP"/>
    <s v="iQOO vivo Z6 5G (Chromatic Blue, 6GB RAM, 128GB Storage) | Snapdragon 695-6nm Processor | 120Hz FHD+ Display | 5000mAh Battery"/>
    <n v="16499"/>
    <n v="20999"/>
    <n v="21"/>
    <n v="4"/>
    <n v="21350"/>
    <n v="352253650"/>
    <s v="Discounted"/>
    <x v="0"/>
    <s v="Mobiles&amp;Accessories"/>
    <s v="Smartphones&amp;BasicMobiles"/>
    <s v="Smartphones"/>
    <s v="Not Available"/>
    <s v="Not Available"/>
    <s v="Not Available"/>
  </r>
  <r>
    <s v="B0B15GSPQW"/>
    <s v="Samsung 138 cm (55 inches) Crystal 4K Neo Series Ultra HD Smart LED TV UA55AUE65AKXXL (Black)"/>
    <n v="47990"/>
    <n v="70900"/>
    <n v="32"/>
    <n v="4.3"/>
    <n v="7109"/>
    <n v="341160910"/>
    <s v="Discounted"/>
    <x v="0"/>
    <s v="HomeTheater,TV&amp;Video"/>
    <s v="Televisions"/>
    <s v="SmartTelevisions"/>
    <s v="Not Available"/>
    <s v="Not Available"/>
    <s v="Not Available"/>
  </r>
  <r>
    <s v="B092BL5DCX"/>
    <s v="Samsung 138 cm (55 inches) Crystal 4K Series Ultra HD Smart LED TV UA55AUE60AKLXL (Black)"/>
    <n v="45999"/>
    <n v="69900"/>
    <n v="34"/>
    <n v="4.3"/>
    <n v="7109"/>
    <n v="327006891"/>
    <s v="Discounted"/>
    <x v="0"/>
    <s v="HomeTheater,TV&amp;Video"/>
    <s v="Televisions"/>
    <s v="SmartTelevisions"/>
    <s v="Not Available"/>
    <s v="Not Available"/>
    <s v="Not Available"/>
  </r>
  <r>
    <s v="B07WGPKMP5"/>
    <s v="iQOO Z6 44W by vivo (Raven Black, 6GB RAM, 128GB Storage) | 6.44&quot; FHD+ AMOLED Display | 50% Charge in just 27 mins | in-Display Fingerprint Scanning"/>
    <n v="15499"/>
    <n v="20999"/>
    <n v="26"/>
    <n v="4.0999999999999996"/>
    <n v="19253"/>
    <n v="298402247"/>
    <s v="Discounted"/>
    <x v="0"/>
    <s v="Mobiles&amp;Accessories"/>
    <s v="Smartphones&amp;BasicMobiles"/>
    <s v="Smartphones"/>
    <s v="Not Available"/>
    <s v="Not Available"/>
    <s v="Not Available"/>
  </r>
  <r>
    <s v="B07WJV6P1R"/>
    <s v="iQOO Z6 Lite 5G by vivo (Stellar Green, 6GB RAM, 128GB Storage) | World's First Snapdragon 4 Gen 1 | 120Hz Refresh Rate | 5000mAh Battery | Travel Adapter to be Purchased Separately"/>
    <n v="15499"/>
    <n v="18999"/>
    <n v="18"/>
    <n v="4.0999999999999996"/>
    <n v="19252"/>
    <n v="298386748"/>
    <s v="Discounted"/>
    <x v="0"/>
    <s v="Mobiles&amp;Accessories"/>
    <s v="Smartphones&amp;BasicMobiles"/>
    <s v="Smartphones"/>
    <s v="Not Available"/>
    <s v="Not Available"/>
    <s v="Not Available"/>
  </r>
  <r>
    <s v="B07WHQWXL7"/>
    <s v="iQOO Z6 44W by vivo (Lumina Blue, 6GB RAM, 128GB Storage) | 6.44&quot; FHD+ AMOLED Display | 50% Charge in just 27 mins | in-Display Fingerprint Scanning"/>
    <n v="15499"/>
    <n v="20999"/>
    <n v="26"/>
    <n v="4.0999999999999996"/>
    <n v="19252"/>
    <n v="298386748"/>
    <s v="Discounted"/>
    <x v="0"/>
    <s v="Mobiles&amp;Accessories"/>
    <s v="Smartphones&amp;BasicMobiles"/>
    <s v="Smartphones"/>
    <s v="Not Available"/>
    <s v="Not Available"/>
    <s v="Not Available"/>
  </r>
  <r>
    <s v="B07WDK3ZS6"/>
    <s v="iQOO Z6 Lite 5G by vivo (Mystic Night, 6GB RAM, 128GB Storage) | World's First Snapdragon 4 Gen 1 | 120Hz Refresh Rate | 5000mAh Battery | Travel Adapter to be Purchased Separately"/>
    <n v="15499"/>
    <n v="18999"/>
    <n v="18"/>
    <n v="4.0999999999999996"/>
    <n v="19252"/>
    <n v="298386748"/>
    <s v="Discounted"/>
    <x v="0"/>
    <s v="Mobiles&amp;Accessories"/>
    <s v="Smartphones&amp;BasicMobiles"/>
    <s v="Smartphones"/>
    <s v="Not Available"/>
    <s v="Not Available"/>
    <s v="Not Available"/>
  </r>
  <r>
    <s v="B094QZLJQ6"/>
    <s v="Seagate One Touch 2TB External HDD with Password Protection – Black, for Windows and Mac, with 3 yr Data Recovery Services, and 4 Months Adobe CC Photography (STKY2000400)"/>
    <n v="5799"/>
    <n v="7999"/>
    <n v="28"/>
    <n v="4.5"/>
    <n v="50273"/>
    <n v="291533127"/>
    <s v="Discounted"/>
    <x v="1"/>
    <s v="ExternalDevices&amp;DataStorage"/>
    <s v="ExternalHardDisks"/>
    <s v="Not Available"/>
    <s v="Not Available"/>
    <s v="Not Available"/>
    <s v="Not Available"/>
  </r>
  <r>
    <s v="B095JQVC7N"/>
    <s v="OnePlus 138.7 cm (55 inches) U Series 4K LED Smart Android TV 55U1S (Black)"/>
    <n v="42999"/>
    <n v="59999"/>
    <n v="28"/>
    <n v="4.0999999999999996"/>
    <n v="6753"/>
    <n v="290372247"/>
    <s v="Discounted"/>
    <x v="0"/>
    <s v="HomeTheater,TV&amp;Video"/>
    <s v="Televisions"/>
    <s v="SmartTelevisions"/>
    <s v="Not Available"/>
    <s v="Not Available"/>
    <s v="Not Available"/>
  </r>
  <r>
    <s v="B07WGPKTS4"/>
    <s v="iQOO Z6 44W by vivo (Raven Black, 4GB RAM, 128GB Storage) | 6.44&quot; FHD+ AMOLED Display | 50% Charge in just 27 mins | in-Display Fingerprint Scanning"/>
    <n v="13999"/>
    <n v="19999"/>
    <n v="30"/>
    <n v="4.0999999999999996"/>
    <n v="19252"/>
    <n v="269508748"/>
    <s v="Discounted"/>
    <x v="0"/>
    <s v="Mobiles&amp;Accessories"/>
    <s v="Smartphones&amp;BasicMobiles"/>
    <s v="Smartphones"/>
    <s v="Not Available"/>
    <s v="Not Available"/>
    <s v="Not Available"/>
  </r>
  <r>
    <s v="B07WDKLRM4"/>
    <s v="iQOO Z6 44W by vivo (Lumina Blue, 4GB RAM, 128GB Storage) | 6.44&quot; FHD+ AMOLED Display | 50% Charge in just 27 mins | in-Display Fingerprint Scanning"/>
    <n v="13999"/>
    <n v="19999"/>
    <n v="30"/>
    <n v="4.0999999999999996"/>
    <n v="19252"/>
    <n v="269508748"/>
    <s v="Discounted"/>
    <x v="0"/>
    <s v="Mobiles&amp;Accessories"/>
    <s v="Smartphones&amp;BasicMobiles"/>
    <s v="Smartphones"/>
    <s v="Not Available"/>
    <s v="Not Available"/>
    <s v="Not Available"/>
  </r>
  <r>
    <s v="B0B4F5L738"/>
    <s v="Samsung Galaxy M13 5G (Aqua Green, 6GB, 128GB Storage) | 5000mAh Battery | Upto 12GB RAM with RAM Plus"/>
    <n v="13999"/>
    <n v="19499"/>
    <n v="28"/>
    <n v="4.0999999999999996"/>
    <n v="18998"/>
    <n v="265953002"/>
    <s v="Discounted"/>
    <x v="0"/>
    <s v="Mobiles&amp;Accessories"/>
    <s v="Smartphones&amp;BasicMobiles"/>
    <s v="Smartphones"/>
    <s v="Not Available"/>
    <s v="Not Available"/>
    <s v="Not Available"/>
  </r>
  <r>
    <s v="B0B4F4QZ1H"/>
    <s v="Samsung Galaxy M13 5G (Stardust Brown, 6GB, 128GB Storage) | 5000mAh Battery | Upto 12GB RAM with RAM Plus"/>
    <n v="13999"/>
    <n v="19499"/>
    <n v="28"/>
    <n v="4.0999999999999996"/>
    <n v="18998"/>
    <n v="265953002"/>
    <s v="Discounted"/>
    <x v="0"/>
    <s v="Mobiles&amp;Accessories"/>
    <s v="Smartphones&amp;BasicMobiles"/>
    <s v="Smartphones"/>
    <s v="Not Available"/>
    <s v="Not Available"/>
    <s v="Not Available"/>
  </r>
  <r>
    <s v="B0B4F3QNDM"/>
    <s v="Samsung Galaxy M13 5G (Aqua Green, 6GB, 128GB Storage) | 5000mAh Battery | Upto 12GB RAM with RAM Plus"/>
    <n v="13999"/>
    <n v="19499"/>
    <n v="28"/>
    <n v="4.0999999999999996"/>
    <n v="18998"/>
    <n v="265953002"/>
    <s v="Discounted"/>
    <x v="0"/>
    <s v="Mobiles&amp;Accessories"/>
    <s v="Smartphones&amp;BasicMobiles"/>
    <s v="Smartphones"/>
    <s v="Not Available"/>
    <s v="Not Available"/>
    <s v="Not Available"/>
  </r>
  <r>
    <s v="B0B4F1YC3J"/>
    <s v="Samsung Galaxy M13 5G (Aqua Green, 6GB, 128GB Storage) | 5000mAh Battery | Upto 12GB RAM with RAM Plus"/>
    <n v="13999"/>
    <n v="19499"/>
    <n v="28"/>
    <n v="4.0999999999999996"/>
    <n v="18998"/>
    <n v="265953002"/>
    <s v="Discounted"/>
    <x v="0"/>
    <s v="Mobiles&amp;Accessories"/>
    <s v="Smartphones&amp;BasicMobiles"/>
    <s v="Smartphones"/>
    <s v="Not Available"/>
    <s v="Not Available"/>
    <s v="Not Available"/>
  </r>
  <r>
    <s v="B08PV1X771"/>
    <s v="Samsung 80 cm (32 inches) Wondertainment Series HD Ready LED Smart TV UA32TE40AAKBXL (Titan Gray)"/>
    <n v="15490"/>
    <n v="20900"/>
    <n v="26"/>
    <n v="4.3"/>
    <n v="16299"/>
    <n v="252471510"/>
    <s v="Discounted"/>
    <x v="0"/>
    <s v="HomeTheater,TV&amp;Video"/>
    <s v="Televisions"/>
    <s v="SmartTelevisions"/>
    <s v="Not Available"/>
    <s v="Not Available"/>
    <s v="Not Available"/>
  </r>
  <r>
    <s v="B07WHS7MZ1"/>
    <s v="iQOO 9 SE 5G (Sunset Sierra, 8GB RAM, 128GB Storage) | Qualcomm Snapdragon 888 | 66W Flash Charge"/>
    <n v="29990"/>
    <n v="39990"/>
    <n v="25"/>
    <n v="4.3"/>
    <n v="8399"/>
    <n v="251886010"/>
    <s v="Discounted"/>
    <x v="0"/>
    <s v="Mobiles&amp;Accessories"/>
    <s v="Smartphones&amp;BasicMobiles"/>
    <s v="Smartphones"/>
    <s v="Not Available"/>
    <s v="Not Available"/>
    <s v="Not Available"/>
  </r>
  <r>
    <s v="B0B4F2ZWL3"/>
    <s v="Samsung Galaxy M13 (Stardust Brown, 6GB, 128GB Storage) | 6000mAh Battery | Upto 12GB RAM with RAM Plus"/>
    <n v="12999"/>
    <n v="17999"/>
    <n v="28"/>
    <n v="4.0999999999999996"/>
    <n v="18998"/>
    <n v="246955002"/>
    <s v="Discounted"/>
    <x v="0"/>
    <s v="Mobiles&amp;Accessories"/>
    <s v="Smartphones&amp;BasicMobiles"/>
    <s v="Smartphones"/>
    <s v="Not Available"/>
    <s v="Not Available"/>
    <s v="Not Available"/>
  </r>
  <r>
    <s v="B0B4F2XCK3"/>
    <s v="Samsung Galaxy M13 (Aqua Green, 6GB, 128GB Storage) | 6000mAh Battery | Upto 12GB RAM with RAM Plus"/>
    <n v="12999"/>
    <n v="17999"/>
    <n v="28"/>
    <n v="4.0999999999999996"/>
    <n v="18998"/>
    <n v="246955002"/>
    <s v="Discounted"/>
    <x v="0"/>
    <s v="Mobiles&amp;Accessories"/>
    <s v="Smartphones&amp;BasicMobiles"/>
    <s v="Smartphones"/>
    <s v="Not Available"/>
    <s v="Not Available"/>
    <s v="Not Available"/>
  </r>
  <r>
    <s v="B0B3MMYHYW"/>
    <s v="OnePlus 126 cm (50 inches) Y Series 4K Ultra HD Smart Android LED TV 50Y1S Pro (Black)"/>
    <n v="32999"/>
    <n v="45999"/>
    <n v="28"/>
    <n v="4.2"/>
    <n v="7298"/>
    <n v="240826702"/>
    <s v="Discounted"/>
    <x v="0"/>
    <s v="HomeTheater,TV&amp;Video"/>
    <s v="Televisions"/>
    <s v="SmartTelevisions"/>
    <s v="Not Available"/>
    <s v="Not Available"/>
    <s v="Not Available"/>
  </r>
  <r>
    <s v="B08JQN8DGZ"/>
    <s v="boAt Airdopes 121v2 in-Ear True Wireless Earbuds with Upto 14 Hours Playback, 8MM Drivers, Battery Indicators, Lightweight Earbuds &amp; Multifunction Controls (Active Black, with Mic)"/>
    <n v="1299"/>
    <n v="2990"/>
    <n v="57"/>
    <n v="3.8"/>
    <n v="180998"/>
    <n v="235116402"/>
    <s v="Discounted"/>
    <x v="0"/>
    <s v="Headphones,Earbuds&amp;Accessories"/>
    <s v="Headphones"/>
    <s v="In-Ear"/>
    <s v="Not Available"/>
    <s v="Not Available"/>
    <s v="Not Available"/>
  </r>
  <r>
    <s v="B0B15CPR37"/>
    <s v="Samsung 108 cm (43 inches) Crystal 4K Neo Series Ultra HD Smart LED TV UA43AUE65AKXXL (Black)"/>
    <n v="32990"/>
    <n v="47900"/>
    <n v="31"/>
    <n v="4.3"/>
    <n v="7109"/>
    <n v="234525910"/>
    <s v="Discounted"/>
    <x v="0"/>
    <s v="HomeTheater,TV&amp;Video"/>
    <s v="Televisions"/>
    <s v="SmartTelevisions"/>
    <s v="Not Available"/>
    <s v="Not Available"/>
    <s v="Not Available"/>
  </r>
  <r>
    <s v="B07XLML2YS"/>
    <s v="TP-Link Tapo 360° 2MP 1080p Full HD Pan/Tilt Home Security Wi-Fi Smart Camera| Alexa Enabled| 2-Way Audio| Night Vision| Motion Detection| Sound and Light Alarm| Indoor CCTV (Tapo C200) White"/>
    <n v="2499"/>
    <n v="3299"/>
    <n v="24"/>
    <n v="4.2"/>
    <n v="93112"/>
    <n v="232686888"/>
    <s v="Discounted"/>
    <x v="0"/>
    <s v="Cameras&amp;Photography"/>
    <s v="SecurityCameras"/>
    <s v="DomeCameras"/>
    <s v="Not Available"/>
    <s v="Not Available"/>
    <s v="Not Available"/>
  </r>
  <r>
    <s v="B09FKDH6FS"/>
    <s v="realme narzo 50i (Mint Green, 2GB RAM+32GB Storage) Octa Core Processor | 6.5&quot; inch Large Display"/>
    <n v="7499"/>
    <n v="7999"/>
    <n v="6"/>
    <n v="4"/>
    <n v="30907"/>
    <n v="231771593"/>
    <s v="Discounted"/>
    <x v="0"/>
    <s v="Mobiles&amp;Accessories"/>
    <s v="Smartphones&amp;BasicMobiles"/>
    <s v="Smartphones"/>
    <s v="Not Available"/>
    <s v="Not Available"/>
    <s v="Not Available"/>
  </r>
  <r>
    <s v="B00A0VCJPI"/>
    <s v="TP-Link TL-WA850RE Single_Band 300Mbps RJ45 Wireless Range Extender, Broadband/Wi-Fi Extender, Wi-Fi Booster/Hotspot with 1 Ethernet Port, Plug and Play, Built-in Access Point Mode, White"/>
    <n v="1469"/>
    <n v="2499"/>
    <n v="41"/>
    <n v="4.2"/>
    <n v="156638"/>
    <n v="230101222"/>
    <s v="Discounted"/>
    <x v="1"/>
    <s v="NetworkingDevices"/>
    <s v="Repeaters&amp;Extenders"/>
    <s v="Not Available"/>
    <s v="Not Available"/>
    <s v="Not Available"/>
    <s v="Not Available"/>
  </r>
  <r>
    <s v="B092BJMT8Q"/>
    <s v="Samsung 108 cm (43 inches) Crystal 4K Series Ultra HD Smart LED TV UA43AUE60AKLXL (Black)"/>
    <n v="30990"/>
    <n v="52900"/>
    <n v="41"/>
    <n v="4.3"/>
    <n v="7109"/>
    <n v="220307910"/>
    <s v="Discounted"/>
    <x v="0"/>
    <s v="HomeTheater,TV&amp;Video"/>
    <s v="Televisions"/>
    <s v="SmartTelevisions"/>
    <s v="Not Available"/>
    <s v="Not Available"/>
    <s v="Not Available"/>
  </r>
  <r>
    <s v="B09F6S8BT6"/>
    <s v="Samsung 80 cm (32 Inches) Wondertainment Series HD Ready LED Smart TV UA32T4340BKXXL (Glossy Black)"/>
    <n v="13490"/>
    <n v="22900"/>
    <n v="41"/>
    <n v="4.3"/>
    <n v="16299"/>
    <n v="219873510"/>
    <s v="Discounted"/>
    <x v="0"/>
    <s v="HomeTheater,TV&amp;Video"/>
    <s v="Televisions"/>
    <s v="SmartTelevisions"/>
    <s v="Not Available"/>
    <s v="Not Available"/>
    <s v="Not Available"/>
  </r>
  <r>
    <s v="B09F6S8BT6"/>
    <s v="Samsung 80 cm (32 Inches) Wondertainment Series HD Ready LED Smart TV UA32T4340BKXXL (Glossy Black)"/>
    <n v="13490"/>
    <n v="22900"/>
    <n v="41"/>
    <n v="4.3"/>
    <n v="16299"/>
    <n v="219873510"/>
    <s v="Discounted"/>
    <x v="0"/>
    <s v="HomeTheater,TV&amp;Video"/>
    <s v="Televisions"/>
    <s v="SmartTelevisions"/>
    <s v="Not Available"/>
    <s v="Not Available"/>
    <s v="Not Available"/>
  </r>
  <r>
    <s v="B09VCHLSJF"/>
    <s v="OnePlus 108 cm (43 inches) Y Series 4K Ultra HD Smart Android LED TV 43Y1S Pro (Black)"/>
    <n v="29999"/>
    <n v="39999"/>
    <n v="25"/>
    <n v="4.2"/>
    <n v="7298"/>
    <n v="218932702"/>
    <s v="Discounted"/>
    <x v="0"/>
    <s v="HomeTheater,TV&amp;Video"/>
    <s v="Televisions"/>
    <s v="SmartTelevisions"/>
    <s v="Not Available"/>
    <s v="Not Available"/>
    <s v="Not Available"/>
  </r>
  <r>
    <s v="B09XJ5LD6L"/>
    <s v="Samsung Galaxy M53 5G (Deep Ocean Blue, 6GB, 128GB Storage) | 108MP | sAmoled+ 120Hz | 12GB RAM with RAM Plus | Travel Adapter to be Purchased Separately"/>
    <n v="23999"/>
    <n v="32999"/>
    <n v="27"/>
    <n v="3.9"/>
    <n v="8866"/>
    <n v="212775134"/>
    <s v="Discounted"/>
    <x v="0"/>
    <s v="Mobiles&amp;Accessories"/>
    <s v="Smartphones&amp;BasicMobiles"/>
    <s v="Smartphones"/>
    <s v="Not Available"/>
    <s v="Not Available"/>
    <s v="Not Available"/>
  </r>
  <r>
    <s v="B0B4F52B5X"/>
    <s v="Samsung Galaxy M13 (Midnight Blue, 4GB, 64GB Storage) | 6000mAh Battery | Upto 8GB RAM with RAM Plus"/>
    <n v="10999"/>
    <n v="14999"/>
    <n v="27"/>
    <n v="4.0999999999999996"/>
    <n v="18998"/>
    <n v="208959002"/>
    <s v="Discounted"/>
    <x v="0"/>
    <s v="Mobiles&amp;Accessories"/>
    <s v="Smartphones&amp;BasicMobiles"/>
    <s v="Smartphones"/>
    <s v="Not Available"/>
    <s v="Not Available"/>
    <s v="Not Available"/>
  </r>
  <r>
    <s v="B0B4F2TTTS"/>
    <s v="Samsung Galaxy M13 (Aqua Green, 4GB, 64GB Storage) | 6000mAh Battery | Upto 8GB RAM with RAM Plus"/>
    <n v="10999"/>
    <n v="14999"/>
    <n v="27"/>
    <n v="4.0999999999999996"/>
    <n v="18998"/>
    <n v="208959002"/>
    <s v="Discounted"/>
    <x v="0"/>
    <s v="Mobiles&amp;Accessories"/>
    <s v="Smartphones&amp;BasicMobiles"/>
    <s v="Smartphones"/>
    <s v="Not Available"/>
    <s v="Not Available"/>
    <s v="Not Available"/>
  </r>
  <r>
    <s v="B08ZJDWTJ1"/>
    <s v="Seagate Expansion 1TB External HDD - USB 3.0 for Windows and Mac with 3 yr Data Recovery Services, Portable Hard Drive (STKM1000400)"/>
    <n v="4098"/>
    <n v="4999"/>
    <n v="18"/>
    <n v="4.5"/>
    <n v="50810"/>
    <n v="208219380"/>
    <s v="Discounted"/>
    <x v="1"/>
    <s v="ExternalDevices&amp;DataStorage"/>
    <s v="ExternalHardDisks"/>
    <s v="Not Available"/>
    <s v="Not Available"/>
    <s v="Not Available"/>
    <s v="Not Available"/>
  </r>
  <r>
    <s v="B08HVL8QN3"/>
    <s v="Mi 10000mAH Li-Polymer, Micro-USB and Type C Input Port, Power Bank 3i with 18W Fast Charging (Midnight Black)"/>
    <n v="1149"/>
    <n v="2199"/>
    <n v="48"/>
    <n v="4.3"/>
    <n v="178912"/>
    <n v="205569888"/>
    <s v="Discounted"/>
    <x v="0"/>
    <s v="Mobiles&amp;Accessories"/>
    <s v="MobileAccessories"/>
    <s v="Chargers"/>
    <s v="PowerBanks"/>
    <s v="Not Available"/>
    <s v="Not Available"/>
  </r>
  <r>
    <s v="B08HVJCW95"/>
    <s v="MI 10000mAh 3i Lithium Polymer Power Bank Dual Input(Micro-USB and Type C) and Output Ports 18W Fast Charging (Metallic Blue)"/>
    <n v="1149"/>
    <n v="2199"/>
    <n v="48"/>
    <n v="4.3"/>
    <n v="178912"/>
    <n v="205569888"/>
    <s v="Discounted"/>
    <x v="0"/>
    <s v="Mobiles&amp;Accessories"/>
    <s v="MobileAccessories"/>
    <s v="Chargers"/>
    <s v="PowerBanks"/>
    <s v="Not Available"/>
    <s v="Not Available"/>
  </r>
  <r>
    <s v="B09N3ZNHTY"/>
    <s v="boAt Airdopes 141 Bluetooth Truly Wireless in Ear Earbuds with mic, 42H Playtime, Beast Mode(Low Latency Upto 80ms) for Gaming, ENx Tech, ASAP Charge, IWP, IPX4 Water Resistance (Bold Black)"/>
    <n v="1499"/>
    <n v="4490"/>
    <n v="67"/>
    <n v="3.9"/>
    <n v="136954"/>
    <n v="205294046"/>
    <s v="Discounted"/>
    <x v="0"/>
    <s v="Headphones,Earbuds&amp;Accessories"/>
    <s v="Headphones"/>
    <s v="In-Ear"/>
    <s v="Not Available"/>
    <s v="Not Available"/>
    <s v="Not Available"/>
  </r>
  <r>
    <s v="B09CYTJV3N"/>
    <s v="MI 360° Home Security Wireless Camera 2K Pro with Bluetooth Gateway BLE 4.2 l Dual Band Wi-fi Connection l 3 Million 1296p| Full Color in Low-Light | AI Human Detection, White"/>
    <n v="4499"/>
    <n v="5999"/>
    <n v="25"/>
    <n v="4.3"/>
    <n v="44696"/>
    <n v="201087304"/>
    <s v="Discounted"/>
    <x v="0"/>
    <s v="Cameras&amp;Photography"/>
    <s v="SecurityCameras"/>
    <s v="DomeCameras"/>
    <s v="Not Available"/>
    <s v="Not Available"/>
    <s v="Not Available"/>
  </r>
  <r>
    <s v="B07WHSJXLF"/>
    <s v="iQOO Z6 Pro 5G by vivo (Phantom Dusk, 8GB RAM, 128GB Storage) | Snapdragon 778G 5G | 66W FlashCharge | 1300 nits Peak Brightness | HDR10+"/>
    <n v="20999"/>
    <n v="29990"/>
    <n v="30"/>
    <n v="4.3"/>
    <n v="9499"/>
    <n v="199469501"/>
    <s v="Discounted"/>
    <x v="0"/>
    <s v="Mobiles&amp;Accessories"/>
    <s v="Smartphones&amp;BasicMobiles"/>
    <s v="Smartphones"/>
    <s v="Not Available"/>
    <s v="Not Available"/>
    <s v="Not Available"/>
  </r>
  <r>
    <s v="B07WDK3ZS2"/>
    <s v="iQOO Z6 Pro 5G by vivo (Legion Sky, 8GB RAM, 128GB Storage) | Snapdragon 778G 5G | 66W FlashCharge | 1300 nits Peak Brightness | HDR10+"/>
    <n v="20999"/>
    <n v="29990"/>
    <n v="30"/>
    <n v="4.3"/>
    <n v="9499"/>
    <n v="199469501"/>
    <s v="Discounted"/>
    <x v="0"/>
    <s v="Mobiles&amp;Accessories"/>
    <s v="Smartphones&amp;BasicMobiles"/>
    <s v="Smartphones"/>
    <s v="Not Available"/>
    <s v="Not Available"/>
    <s v="Not Available"/>
  </r>
  <r>
    <s v="B08TV2P1N8"/>
    <s v="boAt Rockerz 255 Pro+ in-Ear Bluetooth Neckband with Upto 40 Hours Playback, ASAP  Charge, IPX7, Dual Pairing, BT v5.0, with Mic (Active Black)"/>
    <n v="1399"/>
    <n v="3990"/>
    <n v="65"/>
    <n v="4.0999999999999996"/>
    <n v="141841"/>
    <n v="198435559"/>
    <s v="Discounted"/>
    <x v="0"/>
    <s v="Headphones,Earbuds&amp;Accessories"/>
    <s v="Headphones"/>
    <s v="In-Ear"/>
    <s v="Not Available"/>
    <s v="Not Available"/>
    <s v="Not Available"/>
  </r>
  <r>
    <s v="B0BC8BQ432"/>
    <s v="VU 164 cm (65 inches) The GloLED Series 4K Smart LED Google TV 65GloLED (Grey)"/>
    <n v="54990"/>
    <n v="85000"/>
    <n v="35"/>
    <n v="4.3"/>
    <n v="3587"/>
    <n v="197249130"/>
    <s v="Discounted"/>
    <x v="0"/>
    <s v="HomeTheater,TV&amp;Video"/>
    <s v="Televisions"/>
    <s v="SmartTelevisions"/>
    <s v="Not Available"/>
    <s v="Not Available"/>
    <s v="Not Available"/>
  </r>
  <r>
    <s v="B09X7DY7Q4"/>
    <s v="SanDisk Extreme SD UHS I 64GB Card for 4K Video for DSLR and Mirrorless Cameras 170MB/s Read &amp; 80MB/s Write"/>
    <n v="939"/>
    <n v="1800"/>
    <n v="48"/>
    <n v="4.5"/>
    <n v="205052"/>
    <n v="192543828"/>
    <s v="Discounted"/>
    <x v="0"/>
    <s v="Accessories"/>
    <s v="MemoryCards"/>
    <s v="MicroSD"/>
    <s v="Not Available"/>
    <s v="Not Available"/>
    <s v="Not Available"/>
  </r>
  <r>
    <s v="B01MF8MB65"/>
    <s v="boAt Bassheads 225 in Ear Wired Earphones with Mic(Blue)"/>
    <n v="699"/>
    <n v="999"/>
    <n v="30"/>
    <n v="4.0999999999999996"/>
    <n v="273189"/>
    <n v="190959111"/>
    <s v="Discounted"/>
    <x v="0"/>
    <s v="Headphones,Earbuds&amp;Accessories"/>
    <s v="Headphones"/>
    <s v="In-Ear"/>
    <s v="Not Available"/>
    <s v="Not Available"/>
    <s v="Not Available"/>
  </r>
  <r>
    <s v="B07WFPMGQQ"/>
    <s v="iQOO Z6 Pro 5G by vivo (Legion Sky, 6GB RAM, 128GB Storage) | Snapdragon 778G 5G | 66W FlashCharge | 1300 nits Peak Brightness | HDR10+"/>
    <n v="19999"/>
    <n v="27990"/>
    <n v="29"/>
    <n v="4.3"/>
    <n v="9499"/>
    <n v="189970501"/>
    <s v="Discounted"/>
    <x v="0"/>
    <s v="Mobiles&amp;Accessories"/>
    <s v="Smartphones&amp;BasicMobiles"/>
    <s v="Smartphones"/>
    <s v="Not Available"/>
    <s v="Not Available"/>
    <s v="Not Available"/>
  </r>
  <r>
    <s v="B09TBCVJS3"/>
    <s v="Amazfit GTS2 Mini (New Version) Smart Watch with Always-on AMOLED Display, Alexa Built-in, SpO2, 14 Days' Battery Life, 68 Sports Modes, GPS, HR, Sleep &amp; Stress Monitoring (Meteor Black)"/>
    <n v="5998"/>
    <n v="7999"/>
    <n v="25"/>
    <n v="4.2"/>
    <n v="30355"/>
    <n v="182069290"/>
    <s v="Discounted"/>
    <x v="0"/>
    <s v="WearableTechnology"/>
    <s v="SmartWatches"/>
    <s v="Not Available"/>
    <s v="Not Available"/>
    <s v="Not Available"/>
    <s v="Not Available"/>
  </r>
  <r>
    <s v="B096NTB9XT"/>
    <s v="Aquaguard Aura RO+UV+UF+Taste Adjuster(MTDS) with Active Copper &amp; Zinc 7L water purifier,8 stages of purification,suitable for borewell,tanker,municipal water(Black) from Eureka Forbes"/>
    <n v="15999"/>
    <n v="24500"/>
    <n v="35"/>
    <n v="4"/>
    <n v="11206"/>
    <n v="179284794"/>
    <s v="Discounted"/>
    <x v="2"/>
    <s v="Kitchen&amp;HomeAppliances"/>
    <s v="WaterPurifiers&amp;Accessories"/>
    <s v="WaterFilters&amp;Purifiers"/>
    <s v="Not Available"/>
    <s v="Not Available"/>
    <s v="Not Available"/>
  </r>
  <r>
    <s v="B09RMQYHLH"/>
    <s v="realme narzo 50 (Speed Blue, 4GB RAM+64GB Storage) Helio G96 Processor | 50MP AI Triple Camera | 120Hz Ultra Smooth Display"/>
    <n v="12999"/>
    <n v="15999"/>
    <n v="19"/>
    <n v="4.2"/>
    <n v="13246"/>
    <n v="172184754"/>
    <s v="Discounted"/>
    <x v="0"/>
    <s v="Mobiles&amp;Accessories"/>
    <s v="Smartphones&amp;BasicMobiles"/>
    <s v="Smartphones"/>
    <s v="Not Available"/>
    <s v="Not Available"/>
    <s v="Not Available"/>
  </r>
  <r>
    <s v="B09YDFKJF8"/>
    <s v="Nokia 105 Plus Single SIM, Keypad Mobile Phone with Wireless FM Radio, Memory Card Slot and MP3 Player | Charcoal"/>
    <n v="1324"/>
    <n v="1699"/>
    <n v="22"/>
    <n v="4"/>
    <n v="128311"/>
    <n v="169883764"/>
    <s v="Discounted"/>
    <x v="0"/>
    <s v="Mobiles&amp;Accessories"/>
    <s v="Smartphones&amp;BasicMobiles"/>
    <s v="BasicMobiles"/>
    <s v="Not Available"/>
    <s v="Not Available"/>
    <s v="Not Available"/>
  </r>
  <r>
    <s v="B09YDFDVNS"/>
    <s v="Nokia 105 Plus Single SIM, Keypad Mobile Phone with Wireless FM Radio, Memory Card Slot and MP3 Player | Red"/>
    <n v="1324"/>
    <n v="1699"/>
    <n v="22"/>
    <n v="4"/>
    <n v="128311"/>
    <n v="169883764"/>
    <s v="Discounted"/>
    <x v="0"/>
    <s v="Mobiles&amp;Accessories"/>
    <s v="Smartphones&amp;BasicMobiles"/>
    <s v="BasicMobiles"/>
    <s v="Not Available"/>
    <s v="Not Available"/>
    <s v="Not Available"/>
  </r>
  <r>
    <s v="B07G3YNLJB"/>
    <s v="Crucial BX500 240GB 3D NAND SATA 6.35 cm (2.5-inch) SSD (CT240BX500SSD1)"/>
    <n v="1815"/>
    <n v="3100"/>
    <n v="41"/>
    <n v="4.5"/>
    <n v="92925"/>
    <n v="168658875"/>
    <s v="Discounted"/>
    <x v="1"/>
    <s v="Components"/>
    <s v="InternalSolidStateDrives"/>
    <s v="Not Available"/>
    <s v="Not Available"/>
    <s v="Not Available"/>
    <s v="Not Available"/>
  </r>
  <r>
    <s v="B09V2Q4QVQ"/>
    <s v="Nokia 105 Single SIM, Keypad Mobile Phone with Wireless FM Radio | Charcoal"/>
    <n v="1299"/>
    <n v="1599"/>
    <n v="19"/>
    <n v="4"/>
    <n v="128311"/>
    <n v="166675989"/>
    <s v="Discounted"/>
    <x v="0"/>
    <s v="Mobiles&amp;Accessories"/>
    <s v="Smartphones&amp;BasicMobiles"/>
    <s v="BasicMobiles"/>
    <s v="Not Available"/>
    <s v="Not Available"/>
    <s v="Not Available"/>
  </r>
  <r>
    <s v="B09V2PZDX8"/>
    <s v="Nokia 105 Single SIM, Keypad Mobile Phone with Wireless FM Radio | Blue"/>
    <n v="1299"/>
    <n v="1599"/>
    <n v="19"/>
    <n v="4"/>
    <n v="128311"/>
    <n v="166675989"/>
    <s v="Discounted"/>
    <x v="0"/>
    <s v="Mobiles&amp;Accessories"/>
    <s v="Smartphones&amp;BasicMobiles"/>
    <s v="BasicMobiles"/>
    <s v="Not Available"/>
    <s v="Not Available"/>
    <s v="Not Available"/>
  </r>
  <r>
    <s v="B092X94QNQ"/>
    <s v="boAt Rockerz 330 in-Ear Bluetooth Neckband with Upto 30 Hours Playtime, ASAP  Charge, Signature Sound, Dual Pairing &amp; IPX5 with Mic (Active Black)"/>
    <n v="1499"/>
    <n v="3990"/>
    <n v="62"/>
    <n v="4.0999999999999996"/>
    <n v="109864"/>
    <n v="164686136"/>
    <s v="Discounted"/>
    <x v="0"/>
    <s v="Headphones,Earbuds&amp;Accessories"/>
    <s v="Headphones"/>
    <s v="In-Ear"/>
    <s v="Not Available"/>
    <s v="Not Available"/>
    <s v="Not Available"/>
  </r>
  <r>
    <s v="B072J83V9W"/>
    <s v="Philips PowerPro FC9352/01 Compact Bagless Vacuum Cleaner (Blue)"/>
    <n v="8999"/>
    <n v="9995"/>
    <n v="10"/>
    <n v="4.4000000000000004"/>
    <n v="17994"/>
    <n v="161928006"/>
    <s v="Discounted"/>
    <x v="2"/>
    <s v="Kitchen&amp;HomeAppliances"/>
    <s v="Vacuum,Cleaning&amp;Ironing"/>
    <s v="Vacuums&amp;FloorCare"/>
    <s v="Vacuums"/>
    <s v="CanisterVacuums"/>
    <s v="Not Available"/>
  </r>
  <r>
    <s v="B08DPLCM6T"/>
    <s v="LG 80 cm (32 inches) HD Ready Smart LED TV 32LM563BPTC (Dark Iron Gray)"/>
    <n v="13490"/>
    <n v="21990"/>
    <n v="39"/>
    <n v="4.3"/>
    <n v="11976"/>
    <n v="161556240"/>
    <s v="Discounted"/>
    <x v="0"/>
    <s v="HomeTheater,TV&amp;Video"/>
    <s v="Televisions"/>
    <s v="SmartTelevisions"/>
    <s v="Not Available"/>
    <s v="Not Available"/>
    <s v="Not Available"/>
  </r>
  <r>
    <s v="B08DPLCM6T"/>
    <s v="LG 80 cm (32 inches) HD Ready Smart LED TV 32LM563BPTC (Dark Iron Gray)"/>
    <n v="13490"/>
    <n v="21990"/>
    <n v="39"/>
    <n v="4.3"/>
    <n v="11976"/>
    <n v="161556240"/>
    <s v="Discounted"/>
    <x v="0"/>
    <s v="HomeTheater,TV&amp;Video"/>
    <s v="Televisions"/>
    <s v="SmartTelevisions"/>
    <s v="Not Available"/>
    <s v="Not Available"/>
    <s v="Not Available"/>
  </r>
  <r>
    <s v="B09MT84WV5"/>
    <s v="Samsung EVO Plus 128GB microSDXC UHS-I U3 130MB/s Full HD &amp; 4K UHD Memory Card with Adapter (MB-MC128KA), Blue"/>
    <n v="1149"/>
    <n v="3999"/>
    <n v="71"/>
    <n v="4.3"/>
    <n v="140036"/>
    <n v="160901364"/>
    <s v="Discounted"/>
    <x v="0"/>
    <s v="Accessories"/>
    <s v="MemoryCards"/>
    <s v="MicroSD"/>
    <s v="Not Available"/>
    <s v="Not Available"/>
    <s v="Not Available"/>
  </r>
  <r>
    <s v="B09MQSCJQ1"/>
    <s v="boAt Xtend Smartwatch with Alexa Built-in, 1.69” HD Display, Multiple Watch Faces, Stress Monitor, Heart &amp; SpO2 Monitoring, 14 Sports Modes, Sleep Monitor, 5 ATM &amp; 7 Days Battery(Charcoal Black)"/>
    <n v="2299"/>
    <n v="7990"/>
    <n v="71"/>
    <n v="4.2"/>
    <n v="69622"/>
    <n v="160060978"/>
    <s v="Discounted"/>
    <x v="0"/>
    <s v="WearableTechnology"/>
    <s v="SmartWatches"/>
    <s v="Not Available"/>
    <s v="Not Available"/>
    <s v="Not Available"/>
    <s v="Not Available"/>
  </r>
  <r>
    <s v="B09MQSCJQ1"/>
    <s v="boAt Xtend Smartwatch with Alexa Built-in, 1.69” HD Display, Multiple Watch Faces, Stress Monitor, Heart &amp; SpO2 Monitoring, 14 Sports Modes, Sleep Monitor, 5 ATM &amp; 7 Days Battery(Charcoal Black)"/>
    <n v="2299"/>
    <n v="7990"/>
    <n v="71"/>
    <n v="4.2"/>
    <n v="69619"/>
    <n v="160054081"/>
    <s v="Discounted"/>
    <x v="0"/>
    <s v="WearableTechnology"/>
    <s v="SmartWatches"/>
    <s v="Not Available"/>
    <s v="Not Available"/>
    <s v="Not Available"/>
    <s v="Not Available"/>
  </r>
  <r>
    <s v="B0B1YZ9CB8"/>
    <s v="Acer 139 cm (55 inches) I Series 4K Ultra HD Android Smart LED TV AR55AR2851UDFL (Black)"/>
    <n v="32999"/>
    <n v="47990"/>
    <n v="31"/>
    <n v="4.3"/>
    <n v="4703"/>
    <n v="155194297"/>
    <s v="Discounted"/>
    <x v="0"/>
    <s v="HomeTheater,TV&amp;Video"/>
    <s v="Televisions"/>
    <s v="SmartTelevisions"/>
    <s v="Not Available"/>
    <s v="Not Available"/>
    <s v="Not Available"/>
  </r>
  <r>
    <s v="B07YC8JHMB"/>
    <s v="Aquasure From Aquaguard Amaze RO+UV+MTDS,7L storage water purifier,suitable for borewell,tanker,municipal water (Grey) from Eureka Forbes"/>
    <n v="8199"/>
    <n v="16000"/>
    <n v="49"/>
    <n v="3.9"/>
    <n v="18497"/>
    <n v="151656903"/>
    <s v="Discounted"/>
    <x v="2"/>
    <s v="Kitchen&amp;HomeAppliances"/>
    <s v="WaterPurifiers&amp;Accessories"/>
    <s v="WaterFilters&amp;Purifiers"/>
    <s v="Not Available"/>
    <s v="Not Available"/>
    <s v="Not Available"/>
  </r>
  <r>
    <s v="B09MT84WV5"/>
    <s v="Samsung EVO Plus 128GB microSDXC UHS-I U3 130MB/s Full HD &amp; 4K UHD Memory Card with Adapter (MB-MC128KA), Blue"/>
    <n v="1059"/>
    <n v="3999"/>
    <n v="74"/>
    <n v="4.3"/>
    <n v="140035"/>
    <n v="148297065"/>
    <s v="Discounted"/>
    <x v="0"/>
    <s v="Accessories"/>
    <s v="MemoryCards"/>
    <s v="MicroSD"/>
    <s v="Not Available"/>
    <s v="Not Available"/>
    <s v="Not Available"/>
  </r>
  <r>
    <s v="B0B19VJXQZ"/>
    <s v="ECOVACS DEEBOT N8 2-in-1 Robotic Vacuum Cleaner, 2022 New Launch, Most Powerful Suction, Covers 2000+ Sq. Ft in One Charge, Advanced dToF Technology with OZMO Mopping (DEEBOT N8) - White"/>
    <n v="27900"/>
    <n v="59900"/>
    <n v="53"/>
    <n v="4.4000000000000004"/>
    <n v="5298"/>
    <n v="147814200"/>
    <s v="Discounted"/>
    <x v="2"/>
    <s v="Kitchen&amp;HomeAppliances"/>
    <s v="Vacuum,Cleaning&amp;Ironing"/>
    <s v="Vacuums&amp;FloorCare"/>
    <s v="Vacuums"/>
    <s v="RoboticVacuums"/>
    <s v="Not Available"/>
  </r>
  <r>
    <s v="B09YLWT89W"/>
    <s v="Sure From Aquaguard Delight NXT RO+UV+UF+Taste Adjuster(MTDS),6L water purifier,8 stages purification,Suitable for borewell,tanker,municipal water(Black) from Eureka Forbes"/>
    <n v="9199"/>
    <n v="18000"/>
    <n v="49"/>
    <n v="4"/>
    <n v="16020"/>
    <n v="147367980"/>
    <s v="Discounted"/>
    <x v="2"/>
    <s v="Kitchen&amp;HomeAppliances"/>
    <s v="WaterPurifiers&amp;Accessories"/>
    <s v="WaterFilters&amp;Purifiers"/>
    <s v="Not Available"/>
    <s v="Not Available"/>
    <s v="Not Available"/>
  </r>
  <r>
    <s v="B083T5G5PM"/>
    <s v="Sennheiser CX 80S in-Ear Wired Headphones with in-line One-Button Smart Remote with Microphone Black"/>
    <n v="1490"/>
    <n v="1990"/>
    <n v="25"/>
    <n v="4.0999999999999996"/>
    <n v="98250"/>
    <n v="146392500"/>
    <s v="Discounted"/>
    <x v="0"/>
    <s v="Headphones,Earbuds&amp;Accessories"/>
    <s v="Headphones"/>
    <s v="In-Ear"/>
    <s v="Not Available"/>
    <s v="Not Available"/>
    <s v="Not Available"/>
  </r>
  <r>
    <s v="B096VF5YYF"/>
    <s v="boAt Xtend Smartwatch with Alexa Built-in, 1.69” HD Display, Multiple Watch Faces, Stress Monitor, Heart &amp; SpO2 Monitoring, 14 Sports Modes, Sleep Monitor, 5 ATM &amp; 7 Days Battery(Pitch Black)"/>
    <n v="2999"/>
    <n v="7990"/>
    <n v="62"/>
    <n v="4.0999999999999996"/>
    <n v="48449"/>
    <n v="145298551"/>
    <s v="Discounted"/>
    <x v="0"/>
    <s v="WearableTechnology"/>
    <s v="SmartWatches"/>
    <s v="Not Available"/>
    <s v="Not Available"/>
    <s v="Not Available"/>
    <s v="Not Available"/>
  </r>
  <r>
    <s v="B096VF5YYF"/>
    <s v="boAt Xtend Smartwatch with Alexa Built-in, 1.69” HD Display, Multiple Watch Faces, Stress Monitor, Heart &amp; SpO2 Monitoring, 14 Sports Modes, Sleep Monitor, 5 ATM &amp; 7 Days Battery(Pitch Black)"/>
    <n v="2999"/>
    <n v="7990"/>
    <n v="62"/>
    <n v="4.0999999999999996"/>
    <n v="48448"/>
    <n v="145295552"/>
    <s v="Discounted"/>
    <x v="0"/>
    <s v="WearableTechnology"/>
    <s v="SmartWatches"/>
    <s v="Not Available"/>
    <s v="Not Available"/>
    <s v="Not Available"/>
    <s v="Not Available"/>
  </r>
  <r>
    <s v="B01HGCLUH6"/>
    <s v="TP-link N300 WiFi Wireless Router TL-WR845N | 300Mbps Wi-Fi Speed | Three 5dBi high gain Antennas | IPv6 Compatible | AP/RE/WISP Mode | Parental Control | Guest Network"/>
    <n v="1149"/>
    <n v="1699"/>
    <n v="32"/>
    <n v="4.2"/>
    <n v="122478"/>
    <n v="140727222"/>
    <s v="Discounted"/>
    <x v="1"/>
    <s v="NetworkingDevices"/>
    <s v="Routers"/>
    <s v="Not Available"/>
    <s v="Not Available"/>
    <s v="Not Available"/>
    <s v="Not Available"/>
  </r>
  <r>
    <s v="B0756K5DYZ"/>
    <s v="Prestige Iris 750 Watt Mixer Grinder with 3 Stainless Steel Jar + 1 Juicer Jar (White and Blue)"/>
    <n v="3249"/>
    <n v="6295"/>
    <n v="48"/>
    <n v="3.9"/>
    <n v="43070"/>
    <n v="139934430"/>
    <s v="Discounted"/>
    <x v="2"/>
    <s v="Kitchen&amp;HomeAppliances"/>
    <s v="SmallKitchenAppliances"/>
    <s v="MixerGrinders"/>
    <s v="Not Available"/>
    <s v="Not Available"/>
    <s v="Not Available"/>
  </r>
  <r>
    <s v="B09NS5TKPN"/>
    <s v="LG 1.5 Ton 5 Star AI DUAL Inverter Split AC (Copper, Super Convertible 6-in-1 Cooling, HD Filter with Anti-Virus Protection, 2022 Model, PS-Q19YNZE, White)"/>
    <n v="42990"/>
    <n v="75990"/>
    <n v="43"/>
    <n v="4.3"/>
    <n v="3231"/>
    <n v="138900690"/>
    <s v="Discounted"/>
    <x v="2"/>
    <s v="Heating,Cooling&amp;AirQuality"/>
    <s v="AirConditioners"/>
    <s v="Split-SystemAirConditioners"/>
    <s v="Not Available"/>
    <s v="Not Available"/>
    <s v="Not Available"/>
  </r>
  <r>
    <s v="B08HV25BBQ"/>
    <s v="Noise ColorFit Pro 2 Full Touch Control Smart Watch with 35g Weight &amp; Upgraded LCD Display (Deep Wine)"/>
    <n v="1499"/>
    <n v="4999"/>
    <n v="70"/>
    <n v="4"/>
    <n v="92588"/>
    <n v="138789412"/>
    <s v="Discounted"/>
    <x v="0"/>
    <s v="WearableTechnology"/>
    <s v="SmartWatches"/>
    <s v="Not Available"/>
    <s v="Not Available"/>
    <s v="Not Available"/>
    <s v="Not Available"/>
  </r>
  <r>
    <s v="B07YY1BY5B"/>
    <s v="Noise ColorFit Pro 2 Full Touch Control Smart Watch with 35g Weight &amp; Upgraded LCD Display,IP68 Waterproof,Heart Rate Monitor,Sleep &amp; Step Tracker,Call &amp; Message Alerts &amp; Long Battery Life (Jet Black)"/>
    <n v="1499"/>
    <n v="4999"/>
    <n v="70"/>
    <n v="4"/>
    <n v="92588"/>
    <n v="138789412"/>
    <s v="Discounted"/>
    <x v="0"/>
    <s v="WearableTechnology"/>
    <s v="SmartWatches"/>
    <s v="Not Available"/>
    <s v="Not Available"/>
    <s v="Not Available"/>
    <s v="Not Available"/>
  </r>
  <r>
    <s v="B0B5V47VK4"/>
    <s v="OnePlus 10T 5G (Moonstone Black, 8GB RAM, 128GB Storage)"/>
    <n v="44999"/>
    <n v="49999"/>
    <n v="10"/>
    <n v="4.3"/>
    <n v="3075"/>
    <n v="138371925"/>
    <s v="Discounted"/>
    <x v="0"/>
    <s v="Mobiles&amp;Accessories"/>
    <s v="Smartphones&amp;BasicMobiles"/>
    <s v="Smartphones"/>
    <s v="Not Available"/>
    <s v="Not Available"/>
    <s v="Not Available"/>
  </r>
  <r>
    <s v="B07GQD4K6L"/>
    <s v="boAt Bassheads 100 in Ear Wired Earphones with Mic(Furious Red)"/>
    <n v="379"/>
    <n v="999"/>
    <n v="62"/>
    <n v="4.0999999999999996"/>
    <n v="363713"/>
    <n v="137847227"/>
    <s v="Discounted"/>
    <x v="0"/>
    <s v="Headphones,Earbuds&amp;Accessories"/>
    <s v="Headphones"/>
    <s v="In-Ear"/>
    <s v="Not Available"/>
    <s v="Not Available"/>
    <s v="Not Available"/>
  </r>
  <r>
    <s v="B0B9XLX8VR"/>
    <s v="VU 139 cm (55 inches) The GloLED Series 4K Smart LED Google TV 55GloLED (Grey)"/>
    <n v="37999"/>
    <n v="65000"/>
    <n v="42"/>
    <n v="4.3"/>
    <n v="3587"/>
    <n v="136302413"/>
    <s v="Discounted"/>
    <x v="0"/>
    <s v="HomeTheater,TV&amp;Video"/>
    <s v="Televisions"/>
    <s v="SmartTelevisions"/>
    <s v="Not Available"/>
    <s v="Not Available"/>
    <s v="Not Available"/>
  </r>
  <r>
    <s v="B01FSYQ2A4"/>
    <s v="boAt Rockerz 400 Bluetooth On Ear Headphones With Mic With Upto 8 Hours Playback &amp; Soft Padded Ear Cushions(Grey/Green)"/>
    <n v="1399"/>
    <n v="2990"/>
    <n v="53"/>
    <n v="4.0999999999999996"/>
    <n v="97175"/>
    <n v="135947825"/>
    <s v="Discounted"/>
    <x v="0"/>
    <s v="Headphones,Earbuds&amp;Accessories"/>
    <s v="Headphones"/>
    <s v="On-Ear"/>
    <s v="Not Available"/>
    <s v="Not Available"/>
    <s v="Not Available"/>
  </r>
  <r>
    <s v="B01FSYQ2A4"/>
    <s v="boAt Rockerz 400 Bluetooth On Ear Headphones With Mic With Upto 8 Hours Playback &amp; Soft Padded Ear Cushions(Grey/Green)"/>
    <n v="1399"/>
    <n v="2990"/>
    <n v="53"/>
    <n v="4.0999999999999996"/>
    <n v="97174"/>
    <n v="135946426"/>
    <s v="Discounted"/>
    <x v="0"/>
    <s v="Headphones,Earbuds&amp;Accessories"/>
    <s v="Headphones"/>
    <s v="On-Ear"/>
    <s v="Not Available"/>
    <s v="Not Available"/>
    <s v="Not Available"/>
  </r>
  <r>
    <s v="B002SZEOLG"/>
    <s v="TP-Link Nano USB WiFi Dongle 150Mbps High Gain Wireless Network Wi-Fi Adapter for PC Desktop and Laptops, Supports Windows 10/8.1/8/7/XP, Linux, Mac OS X (TL-WN722N)"/>
    <n v="749"/>
    <n v="1339"/>
    <n v="44"/>
    <n v="4.2"/>
    <n v="179692"/>
    <n v="134589308"/>
    <s v="Discounted"/>
    <x v="1"/>
    <s v="NetworkingDevices"/>
    <s v="NetworkAdapters"/>
    <s v="WirelessUSBAdapters"/>
    <s v="Not Available"/>
    <s v="Not Available"/>
    <s v="Not Available"/>
  </r>
  <r>
    <s v="B0BDYW3RN3"/>
    <s v="SanDisk Ultra® microSDXC™ UHS-I Card, 256GB, 150MB/s R, 10 Y Warranty, for Smartphones"/>
    <n v="1989"/>
    <n v="3500"/>
    <n v="43"/>
    <n v="4.4000000000000004"/>
    <n v="67260"/>
    <n v="133780140"/>
    <s v="Discounted"/>
    <x v="0"/>
    <s v="Accessories"/>
    <s v="MemoryCards"/>
    <s v="MicroSD"/>
    <s v="Not Available"/>
    <s v="Not Available"/>
    <s v="Not Available"/>
  </r>
  <r>
    <s v="B071Z8M4KX"/>
    <s v="boAt BassHeads 100 in-Ear Wired Headphones with Mic (Black)"/>
    <n v="365"/>
    <n v="999"/>
    <n v="63"/>
    <n v="4.0999999999999996"/>
    <n v="363711"/>
    <n v="132754515"/>
    <s v="Discounted"/>
    <x v="0"/>
    <s v="Headphones,Earbuds&amp;Accessories"/>
    <s v="Headphones"/>
    <s v="In-Ear"/>
    <s v="Not Available"/>
    <s v="Not Available"/>
    <s v="Not Available"/>
  </r>
  <r>
    <s v="B014I8SX4Y"/>
    <s v="Amazon Basics High-Speed HDMI Cable, 6 Feet (2-Pack),Black"/>
    <n v="309"/>
    <n v="1400"/>
    <n v="78"/>
    <n v="4.4000000000000004"/>
    <n v="426973"/>
    <n v="131934657"/>
    <s v="Discounted"/>
    <x v="0"/>
    <s v="HomeTheater,TV&amp;Video"/>
    <s v="Accessories"/>
    <s v="Cables"/>
    <s v="HDMICables"/>
    <s v="Not Available"/>
    <s v="Not Available"/>
  </r>
  <r>
    <s v="B014I8SSD0"/>
    <s v="Amazon Basics High-Speed HDMI Cable, 6 Feet - Supports Ethernet, 3D, 4K video,Black"/>
    <n v="309"/>
    <n v="475"/>
    <n v="35"/>
    <n v="4.4000000000000004"/>
    <n v="426973"/>
    <n v="131934657"/>
    <s v="Discounted"/>
    <x v="0"/>
    <s v="HomeTheater,TV&amp;Video"/>
    <s v="Accessories"/>
    <s v="Cables"/>
    <s v="HDMICables"/>
    <s v="Not Available"/>
    <s v="Not Available"/>
  </r>
  <r>
    <s v="B0B1YZX72F"/>
    <s v="Acer 127 cm (50 inches) I Series 4K Ultra HD Android Smart LED TV AR50AR2851UDFL (Black)"/>
    <n v="27999"/>
    <n v="40990"/>
    <n v="32"/>
    <n v="4.3"/>
    <n v="4703"/>
    <n v="131679297"/>
    <s v="Discounted"/>
    <x v="0"/>
    <s v="HomeTheater,TV&amp;Video"/>
    <s v="Televisions"/>
    <s v="SmartTelevisions"/>
    <s v="Not Available"/>
    <s v="Not Available"/>
    <s v="Not Available"/>
  </r>
  <r>
    <s v="B08FB2LNSZ"/>
    <s v="JBL Tune 215BT, 16 Hrs Playtime with Quick Charge, in Ear Bluetooth Wireless Earphones with Mic, 12.5mm Premium Earbuds with Pure Bass, BT 5.0, Dual Pairing, Type C &amp; Voice Assistant Support (Black)"/>
    <n v="1499"/>
    <n v="2999"/>
    <n v="50"/>
    <n v="3.7"/>
    <n v="87798"/>
    <n v="131609202"/>
    <s v="Discounted"/>
    <x v="0"/>
    <s v="Headphones,Earbuds&amp;Accessories"/>
    <s v="Headphones"/>
    <s v="In-Ear"/>
    <s v="Not Available"/>
    <s v="Not Available"/>
    <s v="Not Available"/>
  </r>
  <r>
    <s v="B07PR1CL3S"/>
    <s v="boAt Rockerz 450 Bluetooth On Ear Headphones with Mic, Upto 15 Hours Playback, 40MM Drivers, Padded Ear Cushions, Integrated Controls and Dual Modes(Luscious Black)"/>
    <n v="1220"/>
    <n v="3990"/>
    <n v="69"/>
    <n v="4.0999999999999996"/>
    <n v="107151"/>
    <n v="130724220"/>
    <s v="Discounted"/>
    <x v="0"/>
    <s v="Headphones,Earbuds&amp;Accessories"/>
    <s v="Headphones"/>
    <s v="On-Ear"/>
    <s v="Not Available"/>
    <s v="Not Available"/>
    <s v="Not Available"/>
  </r>
  <r>
    <s v="B086X18Q71"/>
    <s v="Usha Janome Dream Stitch Automatic Zig-Zag Electric Sewing Machine with 14 Stitch Function (White and Blue) with Free Sewing KIT Worth RS 500"/>
    <n v="9799"/>
    <n v="12150"/>
    <n v="19"/>
    <n v="4.3"/>
    <n v="13251"/>
    <n v="129846549"/>
    <s v="Discounted"/>
    <x v="2"/>
    <s v="Kitchen&amp;HomeAppliances"/>
    <s v="SewingMachines&amp;Accessories"/>
    <s v="Sewing&amp;EmbroideryMachines"/>
    <s v="Not Available"/>
    <s v="Not Available"/>
    <s v="Not Available"/>
  </r>
  <r>
    <s v="B00EDJJ7FS"/>
    <s v="Philips Viva Collection HD4928/01 2100-Watt Induction Cooktop with Feather Touch Sensor and Crystal Glass Plate (Black)"/>
    <n v="3229"/>
    <n v="5295"/>
    <n v="39"/>
    <n v="4.2"/>
    <n v="39724"/>
    <n v="128268796"/>
    <s v="Discounted"/>
    <x v="2"/>
    <s v="Kitchen&amp;HomeAppliances"/>
    <s v="SmallKitchenAppliances"/>
    <s v="InductionCooktop"/>
    <s v="Not Available"/>
    <s v="Not Available"/>
    <s v="Not Available"/>
  </r>
  <r>
    <s v="B07B88KQZ8"/>
    <s v="JBL Go 2, Wireless Portable Bluetooth Speaker with Mic, JBL Signature Sound, Vibrant Color Options with IPX7 Waterproof &amp; AUX (Blue)"/>
    <n v="1999"/>
    <n v="2999"/>
    <n v="33"/>
    <n v="4.3"/>
    <n v="63899"/>
    <n v="127734101"/>
    <s v="Discounted"/>
    <x v="0"/>
    <s v="HomeAudio"/>
    <s v="Speakers"/>
    <s v="BluetoothSpeakers"/>
    <s v="Not Available"/>
    <s v="Not Available"/>
    <s v="Not Available"/>
  </r>
  <r>
    <s v="B07GPXXNNG"/>
    <s v="boAt Bassheads 100 in Ear Wired Earphones with Mic(Taffy Pink)"/>
    <n v="349"/>
    <n v="999"/>
    <n v="65"/>
    <n v="4.0999999999999996"/>
    <n v="363713"/>
    <n v="126935837"/>
    <s v="Discounted"/>
    <x v="0"/>
    <s v="Headphones,Earbuds&amp;Accessories"/>
    <s v="Headphones"/>
    <s v="In-Ear"/>
    <s v="Not Available"/>
    <s v="Not Available"/>
    <s v="Not Available"/>
  </r>
  <r>
    <s v="B07DC4RZPY"/>
    <s v="Amazon Basics USB A to Lightning MFi Certified Charging Cable (White, 1.2 meter)"/>
    <n v="709"/>
    <n v="1999"/>
    <n v="65"/>
    <n v="4.0999999999999996"/>
    <n v="178817"/>
    <n v="126781253"/>
    <s v="Discounted"/>
    <x v="1"/>
    <s v="Accessories&amp;Peripherals"/>
    <s v="Cables&amp;Accessories"/>
    <s v="Cables"/>
    <s v="USBCables"/>
    <s v="Not Available"/>
    <s v="Not Available"/>
  </r>
  <r>
    <s v="B09T3KB6JZ"/>
    <s v="TCL 100 cm (40 inches) Full HD Certified Android R Smart LED TV 40S6505 (Black)"/>
    <n v="18990"/>
    <n v="40990"/>
    <n v="54"/>
    <n v="4.2"/>
    <n v="6659"/>
    <n v="126454410"/>
    <s v="Discounted"/>
    <x v="0"/>
    <s v="HomeTheater,TV&amp;Video"/>
    <s v="Televisions"/>
    <s v="SmartTelevisions"/>
    <s v="Not Available"/>
    <s v="Not Available"/>
    <s v="Not Available"/>
  </r>
  <r>
    <s v="B08BJN4MP3"/>
    <s v="HUL Pureit Eco Water Saver Mineral RO+UV+MF AS wall mounted/Counter top Black 10L Water Purifier"/>
    <n v="13999"/>
    <n v="24850"/>
    <n v="44"/>
    <n v="4.4000000000000004"/>
    <n v="8948"/>
    <n v="125263052"/>
    <s v="Discounted"/>
    <x v="2"/>
    <s v="Kitchen&amp;HomeAppliances"/>
    <s v="WaterPurifiers&amp;Accessories"/>
    <s v="WaterFilters&amp;Purifiers"/>
    <s v="Not Available"/>
    <s v="Not Available"/>
    <s v="Not Available"/>
  </r>
  <r>
    <s v="B07XJWTYM2"/>
    <s v="realme Buds Wireless in Ear Bluetooth Earphones with mic, 11.2mm Bass Boost Driver, Magnetic Fast Pair, Fast Charging and 12 Hrs Playtime (Yellow)"/>
    <n v="1679"/>
    <n v="1999"/>
    <n v="16"/>
    <n v="4.0999999999999996"/>
    <n v="72563"/>
    <n v="121833277"/>
    <s v="Discounted"/>
    <x v="0"/>
    <s v="Headphones,Earbuds&amp;Accessories"/>
    <s v="Headphones"/>
    <s v="In-Ear"/>
    <s v="Not Available"/>
    <s v="Not Available"/>
    <s v="Not Available"/>
  </r>
  <r>
    <s v="B0088TKTY2"/>
    <s v="TP-LINK WiFi Dongle 300 Mbps Mini Wireless Network USB Wi-Fi Adapter for PC Desktop Laptop(Supports Windows 11/10/8.1/8/7/XP, Mac OS 10.9-10.15 and Linux, WPS, Soft AP Mode, USB 2.0) (TL-WN823N),Black"/>
    <n v="649"/>
    <n v="1399"/>
    <n v="54"/>
    <n v="4.2"/>
    <n v="179691"/>
    <n v="116619459"/>
    <s v="Discounted"/>
    <x v="1"/>
    <s v="NetworkingDevices"/>
    <s v="NetworkAdapters"/>
    <s v="WirelessUSBAdapters"/>
    <s v="Not Available"/>
    <s v="Not Available"/>
    <s v="Not Available"/>
  </r>
  <r>
    <s v="B01DEWVZ2C"/>
    <s v="JBL C100SI Wired In Ear Headphones with Mic, JBL Pure Bass Sound, One Button Multi-function Remote, Angled Buds for Comfort fit (Black)"/>
    <n v="599"/>
    <n v="999"/>
    <n v="40"/>
    <n v="4.0999999999999996"/>
    <n v="192590"/>
    <n v="115361410"/>
    <s v="Discounted"/>
    <x v="0"/>
    <s v="Headphones,Earbuds&amp;Accessories"/>
    <s v="Headphones"/>
    <s v="In-Ear"/>
    <s v="Not Available"/>
    <s v="Not Available"/>
    <s v="Not Available"/>
  </r>
  <r>
    <s v="B01DF26V7A"/>
    <s v="JBL C100SI Wired In Ear Headphones with Mic, JBL Pure Bass Sound, One Button Multi-function Remote, Premium Metallic Finish, Angled Buds for Comfort fit (Red)"/>
    <n v="599"/>
    <n v="1299"/>
    <n v="54"/>
    <n v="4.0999999999999996"/>
    <n v="192589"/>
    <n v="115360811"/>
    <s v="Discounted"/>
    <x v="0"/>
    <s v="Headphones,Earbuds&amp;Accessories"/>
    <s v="Headphones"/>
    <s v="In-Ear"/>
    <s v="Not Available"/>
    <s v="Not Available"/>
    <s v="Not Available"/>
  </r>
  <r>
    <s v="B01DEWVZ2C"/>
    <s v="JBL C100SI Wired In Ear Headphones with Mic, JBL Pure Bass Sound, One Button Multi-function Remote, Angled Buds for Comfort fit (Black)"/>
    <n v="599"/>
    <n v="999"/>
    <n v="40"/>
    <n v="4.0999999999999996"/>
    <n v="192587"/>
    <n v="115359613"/>
    <s v="Discounted"/>
    <x v="0"/>
    <s v="Headphones,Earbuds&amp;Accessories"/>
    <s v="Headphones"/>
    <s v="In-Ear"/>
    <s v="Not Available"/>
    <s v="Not Available"/>
    <s v="Not Available"/>
  </r>
  <r>
    <s v="B09XB8GFBQ"/>
    <s v="Redmi 10A (Charcoal Black, 4GB RAM, 64GB Storage) | 2 Ghz Octa Core Helio G25 | 5000 mAh Battery | Finger Print Sensor | Upto 5GB RAM with RAM Booster"/>
    <n v="8999"/>
    <n v="11999"/>
    <n v="25"/>
    <n v="4"/>
    <n v="12796"/>
    <n v="115151204"/>
    <s v="Discounted"/>
    <x v="0"/>
    <s v="Mobiles&amp;Accessories"/>
    <s v="Smartphones&amp;BasicMobiles"/>
    <s v="Smartphones"/>
    <s v="Not Available"/>
    <s v="Not Available"/>
    <s v="Not Available"/>
  </r>
  <r>
    <s v="B09XB7SRQ5"/>
    <s v="Redmi 10A (Slate Grey, 4GB RAM, 64GB Storage) | 2 Ghz Octa Core Helio G25 | 5000 mAh Battery | Finger Print Sensor | Upto 5GB RAM with RAM Booster"/>
    <n v="8999"/>
    <n v="11999"/>
    <n v="25"/>
    <n v="4"/>
    <n v="12796"/>
    <n v="115151204"/>
    <s v="Discounted"/>
    <x v="0"/>
    <s v="Mobiles&amp;Accessories"/>
    <s v="Smartphones&amp;BasicMobiles"/>
    <s v="Smartphones"/>
    <s v="Not Available"/>
    <s v="Not Available"/>
    <s v="Not Available"/>
  </r>
  <r>
    <s v="B09XB7DPW1"/>
    <s v="Redmi 10A (Sea Blue, 4GB RAM, 64GB Storage) | 2 Ghz Octa Core Helio G25 | 5000 mAh Battery | Finger Print Sensor | Upto 5GB RAM with RAM Booster"/>
    <n v="8999"/>
    <n v="11999"/>
    <n v="25"/>
    <n v="4"/>
    <n v="12796"/>
    <n v="115151204"/>
    <s v="Discounted"/>
    <x v="0"/>
    <s v="Mobiles&amp;Accessories"/>
    <s v="Smartphones&amp;BasicMobiles"/>
    <s v="Smartphones"/>
    <s v="Not Available"/>
    <s v="Not Available"/>
    <s v="Not Available"/>
  </r>
  <r>
    <s v="B0B1YY6JJL"/>
    <s v="Acer 109 cm (43 inches) I Series 4K Ultra HD Android Smart LED TV AR43AR2851UDFL (Black)"/>
    <n v="23999"/>
    <n v="34990"/>
    <n v="31"/>
    <n v="4.3"/>
    <n v="4703"/>
    <n v="112867297"/>
    <s v="Discounted"/>
    <x v="0"/>
    <s v="HomeTheater,TV&amp;Video"/>
    <s v="Televisions"/>
    <s v="SmartTelevisions"/>
    <s v="Not Available"/>
    <s v="Not Available"/>
    <s v="Not Available"/>
  </r>
  <r>
    <s v="B06XDKWLJH"/>
    <s v="Western Digital WD 1.5TB Elements Portable Hard Disk Drive, USB 3.0, Compatible with PC, PS4 and Xbox, External HDD (WDBU6Y0015BBK-WESN)"/>
    <n v="4449"/>
    <n v="5734"/>
    <n v="22"/>
    <n v="4.4000000000000004"/>
    <n v="25006"/>
    <n v="111251694"/>
    <s v="Discounted"/>
    <x v="1"/>
    <s v="ExternalDevices&amp;DataStorage"/>
    <s v="ExternalHardDisks"/>
    <s v="Not Available"/>
    <s v="Not Available"/>
    <s v="Not Available"/>
    <s v="Not Available"/>
  </r>
  <r>
    <s v="B01N6LU1VF"/>
    <s v="SanDisk Ultra Dual 64 GB USB 3.0 OTG Pen Drive (Black)"/>
    <n v="579"/>
    <n v="1400"/>
    <n v="59"/>
    <n v="4.3"/>
    <n v="189104"/>
    <n v="109491216"/>
    <s v="Discounted"/>
    <x v="1"/>
    <s v="ExternalDevices&amp;DataStorage"/>
    <s v="PenDrives"/>
    <s v="Not Available"/>
    <s v="Not Available"/>
    <s v="Not Available"/>
    <s v="Not Available"/>
  </r>
  <r>
    <s v="B09BNXQ6BR"/>
    <s v="Noise ColorFit Ultra SE Smart Watch with 1.75&quot;(4.3cm) HD Display, Aluminium Alloy Body, 60 Sports Modes, Spo2, Lightweight, Stock Market Info, Calls &amp; SMS Reply (Vintage Brown)"/>
    <n v="2799"/>
    <n v="6499"/>
    <n v="57"/>
    <n v="4.0999999999999996"/>
    <n v="38879"/>
    <n v="108822321"/>
    <s v="Discounted"/>
    <x v="0"/>
    <s v="WearableTechnology"/>
    <s v="SmartWatches"/>
    <s v="Not Available"/>
    <s v="Not Available"/>
    <s v="Not Available"/>
    <s v="Not Available"/>
  </r>
  <r>
    <s v="B097R25DP7"/>
    <s v="Noise ColorFit Pulse Smartwatch with 3.56 cm (1.4&quot;) Full Touch HD Display, SpO2, Heart Rate, Sleep Monitors &amp; 10-Day Battery - Jet Black"/>
    <n v="1599"/>
    <n v="4999"/>
    <n v="68"/>
    <n v="4"/>
    <n v="67951"/>
    <n v="108653649"/>
    <s v="Discounted"/>
    <x v="0"/>
    <s v="WearableTechnology"/>
    <s v="SmartWatches"/>
    <s v="Not Available"/>
    <s v="Not Available"/>
    <s v="Not Available"/>
    <s v="Not Available"/>
  </r>
  <r>
    <s v="B097R25DP7"/>
    <s v="Noise ColorFit Pulse Smartwatch with 3.56 cm (1.4&quot;) Full Touch HD Display, SpO2, Heart Rate, Sleep Monitors &amp; 10-Day Battery - Jet Black"/>
    <n v="1599"/>
    <n v="4999"/>
    <n v="68"/>
    <n v="4"/>
    <n v="67950"/>
    <n v="108652050"/>
    <s v="Discounted"/>
    <x v="0"/>
    <s v="WearableTechnology"/>
    <s v="SmartWatches"/>
    <s v="Not Available"/>
    <s v="Not Available"/>
    <s v="Not Available"/>
    <s v="Not Available"/>
  </r>
  <r>
    <s v="B0972BQ2RS"/>
    <s v="Fire-Boltt India's No 1 Smartwatch Brand Ring Bluetooth Calling with SpO2 &amp; 1.7” Metal Body with Blood Oxygen Monitoring, Continuous Heart Rate, Full Touch &amp; Multiple Watch Faces"/>
    <n v="2499"/>
    <n v="9999"/>
    <n v="75"/>
    <n v="4.0999999999999996"/>
    <n v="42139"/>
    <n v="105305361"/>
    <s v="Discounted"/>
    <x v="0"/>
    <s v="WearableTechnology"/>
    <s v="SmartWatches"/>
    <s v="Not Available"/>
    <s v="Not Available"/>
    <s v="Not Available"/>
    <s v="Not Available"/>
  </r>
  <r>
    <s v="B0759QMF85"/>
    <s v="TP-Link AC750 Dual Band Wireless Cable Router, 4 10/100 LAN + 10/100 WAN Ports, Support Guest Network and Parental Control, 750Mbps Speed Wi-Fi, 3 Antennas (Archer C20) Blue, 2.4 GHz"/>
    <n v="1529"/>
    <n v="2399"/>
    <n v="36"/>
    <n v="4.3"/>
    <n v="68409"/>
    <n v="104597361"/>
    <s v="Discounted"/>
    <x v="1"/>
    <s v="NetworkingDevices"/>
    <s v="Routers"/>
    <s v="Not Available"/>
    <s v="Not Available"/>
    <s v="Not Available"/>
    <s v="Not Available"/>
  </r>
  <r>
    <s v="B08Y5QJXSR"/>
    <s v="atomberg Renesa 1200mm BLDC Motor with Remote 3 Blade Energy Saving Ceiling Fan (Matt Black)"/>
    <n v="3569"/>
    <n v="5190"/>
    <n v="31"/>
    <n v="4.3"/>
    <n v="28629"/>
    <n v="102176901"/>
    <s v="Discounted"/>
    <x v="2"/>
    <s v="Heating,Cooling&amp;AirQuality"/>
    <s v="Fans"/>
    <s v="CeilingFans"/>
    <s v="Not Available"/>
    <s v="Not Available"/>
    <s v="Not Available"/>
  </r>
  <r>
    <s v="B088Z1YWBC"/>
    <s v="EGate i9 Pro-Max 1080p Native Full HD Projector 4k Support | 3600 L (330 ANSI ) | 150&quot; (381 cm) Large Screen | VGA, AV, HDMI, SD Card, USB, Audio Out | (E03i31 / E04i32) Black"/>
    <n v="9490"/>
    <n v="15990"/>
    <n v="41"/>
    <n v="3.9"/>
    <n v="10480"/>
    <n v="99455200"/>
    <s v="Discounted"/>
    <x v="0"/>
    <s v="HomeTheater,TV&amp;Video"/>
    <s v="Projectors"/>
    <s v="Not Available"/>
    <s v="Not Available"/>
    <s v="Not Available"/>
    <s v="Not Available"/>
  </r>
  <r>
    <s v="B0856HY85J"/>
    <s v="boAt Rockerz 550 Over Ear Bluetooth Headphones with Upto 20 Hours Playback, 50MM Drivers, Soft Padded Ear Cushions and Physical Noise Isolation, Without Mic (Black)"/>
    <n v="1799"/>
    <n v="4999"/>
    <n v="64"/>
    <n v="4.0999999999999996"/>
    <n v="55192"/>
    <n v="99290408"/>
    <s v="Discounted"/>
    <x v="0"/>
    <s v="Headphones,Earbuds&amp;Accessories"/>
    <s v="Headphones"/>
    <s v="Over-Ear"/>
    <s v="Not Available"/>
    <s v="Not Available"/>
    <s v="Not Available"/>
  </r>
  <r>
    <s v="B01GZSQJPA"/>
    <s v="Philips HL7756/00 Mixer Grinder, 750W, 3 Jars (Black)"/>
    <n v="3699"/>
    <n v="4295"/>
    <n v="14"/>
    <n v="4.0999999999999996"/>
    <n v="26543"/>
    <n v="98182557"/>
    <s v="Discounted"/>
    <x v="2"/>
    <s v="Kitchen&amp;HomeAppliances"/>
    <s v="SmallKitchenAppliances"/>
    <s v="MixerGrinders"/>
    <s v="Not Available"/>
    <s v="Not Available"/>
    <s v="Not Available"/>
  </r>
  <r>
    <s v="B094JB13XL"/>
    <s v="Noise ColorFit Ultra Smart Watch with 1.75&quot; HD Display, Aluminium Alloy Body, 60 Sports Modes, Spo2, Lightweight, Stock Market Info, Calls &amp; SMS Reply (Space Blue)"/>
    <n v="2499"/>
    <n v="5999"/>
    <n v="58"/>
    <n v="4.0999999999999996"/>
    <n v="38879"/>
    <n v="97158621"/>
    <s v="Discounted"/>
    <x v="0"/>
    <s v="WearableTechnology"/>
    <s v="SmartWatches"/>
    <s v="Not Available"/>
    <s v="Not Available"/>
    <s v="Not Available"/>
    <s v="Not Available"/>
  </r>
  <r>
    <s v="B07S9S86BF"/>
    <s v="boAt Bassheads 242 in Ear Wired Earphones with Mic(Active Black)"/>
    <n v="599"/>
    <n v="1490"/>
    <n v="60"/>
    <n v="4.0999999999999996"/>
    <n v="161679"/>
    <n v="96845721"/>
    <s v="Discounted"/>
    <x v="0"/>
    <s v="Headphones,Earbuds&amp;Accessories"/>
    <s v="Headphones"/>
    <s v="In-Ear"/>
    <s v="Not Available"/>
    <s v="Not Available"/>
    <s v="Not Available"/>
  </r>
  <r>
    <s v="B00KXULGJQ"/>
    <s v="TP-Link AC750 Wifi Range Extender | Up to 750Mbps | Dual Band WiFi Extender, Repeater, Wifi Signal Booster, Access Point| Easy Set-Up | Extends Wifi to Smart Home &amp; Alexa Devices (RE200)"/>
    <n v="1889"/>
    <n v="5499"/>
    <n v="66"/>
    <n v="4.2"/>
    <n v="49551"/>
    <n v="93601839"/>
    <s v="Discounted"/>
    <x v="1"/>
    <s v="NetworkingDevices"/>
    <s v="Repeaters&amp;Extenders"/>
    <s v="Not Available"/>
    <s v="Not Available"/>
    <s v="Not Available"/>
    <s v="Not Available"/>
  </r>
  <r>
    <s v="B07KSMBL2H"/>
    <s v="AmazonBasics Flexible Premium HDMI Cable (Black, 4K@60Hz, 18Gbps), 3-Foot"/>
    <n v="219"/>
    <n v="700"/>
    <n v="69"/>
    <n v="4.4000000000000004"/>
    <n v="426973"/>
    <n v="93507087"/>
    <s v="Discounted"/>
    <x v="0"/>
    <s v="HomeTheater,TV&amp;Video"/>
    <s v="Accessories"/>
    <s v="Cables"/>
    <s v="HDMICables"/>
    <s v="Not Available"/>
    <s v="Not Available"/>
  </r>
  <r>
    <s v="B07KSMBL2H"/>
    <s v="AmazonBasics Flexible Premium HDMI Cable (Black, 4K@60Hz, 18Gbps), 3-Foot"/>
    <n v="219"/>
    <n v="700"/>
    <n v="69"/>
    <n v="4.4000000000000004"/>
    <n v="426972"/>
    <n v="93506868"/>
    <s v="Discounted"/>
    <x v="0"/>
    <s v="HomeTheater,TV&amp;Video"/>
    <s v="Accessories"/>
    <s v="Cables"/>
    <s v="HDMICables"/>
    <s v="Not Available"/>
    <s v="Not Available"/>
  </r>
  <r>
    <s v="B07LG59NPV"/>
    <s v="Boult Audio Probass Curve Bluetooth Wireless in Ear Earphones with Mic with Ipx5 Water Resistant, 12H Battery Life &amp; Extra Bass (Black)"/>
    <n v="899"/>
    <n v="4499"/>
    <n v="80"/>
    <n v="3.8"/>
    <n v="103052"/>
    <n v="92643748"/>
    <s v="Discounted"/>
    <x v="0"/>
    <s v="Headphones,Earbuds&amp;Accessories"/>
    <s v="Headphones"/>
    <s v="In-Ear"/>
    <s v="Not Available"/>
    <s v="Not Available"/>
    <s v="Not Available"/>
  </r>
  <r>
    <s v="B00V9NHDI4"/>
    <s v="Eureka Forbes Trendy Zip 1000 Watts powerful suction vacuum cleaner with resuable dust bag &amp; 5 accessories,1 year warrantycompact,light weight &amp; easy to use (Black)"/>
    <n v="2799"/>
    <n v="3799"/>
    <n v="26"/>
    <n v="3.9"/>
    <n v="32931"/>
    <n v="92173869"/>
    <s v="Discounted"/>
    <x v="2"/>
    <s v="Kitchen&amp;HomeAppliances"/>
    <s v="Vacuum,Cleaning&amp;Ironing"/>
    <s v="Vacuums&amp;FloorCare"/>
    <s v="Vacuums"/>
    <s v="CanisterVacuums"/>
    <s v="Not Available"/>
  </r>
  <r>
    <s v="B01GFTEV5Y"/>
    <s v="Pigeon by Stovekraft Cruise 1800 watt Induction Cooktop (Black)"/>
    <n v="1699"/>
    <n v="3193"/>
    <n v="47"/>
    <n v="3.8"/>
    <n v="54032"/>
    <n v="91800368"/>
    <s v="Discounted"/>
    <x v="2"/>
    <s v="Kitchen&amp;HomeAppliances"/>
    <s v="SmallKitchenAppliances"/>
    <s v="InductionCooktop"/>
    <s v="Not Available"/>
    <s v="Not Available"/>
    <s v="Not Available"/>
  </r>
  <r>
    <s v="B008IFXQFU"/>
    <s v="TP-Link USB WiFi Adapter for PC(TL-WN725N), N150 Wireless Network Adapter for Desktop - Nano Size WiFi Dongle Compatible with Windows 11/10/7/8/8.1/XP/ Mac OS 10.9-10.15 Linux Kernel 2.6.18-4.4.3"/>
    <n v="499"/>
    <n v="999"/>
    <n v="50"/>
    <n v="4.2"/>
    <n v="179691"/>
    <n v="89665809"/>
    <s v="Discounted"/>
    <x v="1"/>
    <s v="NetworkingDevices"/>
    <s v="NetworkAdapters"/>
    <s v="WirelessUSBAdapters"/>
    <s v="Not Available"/>
    <s v="Not Available"/>
    <s v="Not Available"/>
  </r>
  <r>
    <s v="B0BC9BW512"/>
    <s v="Acer 100 cm (40 inches) P Series Full HD Android Smart LED TV AR40AR2841FDFL (Black)"/>
    <n v="18999"/>
    <n v="24990"/>
    <n v="24"/>
    <n v="4.3"/>
    <n v="4702"/>
    <n v="89333298"/>
    <s v="Discounted"/>
    <x v="0"/>
    <s v="HomeTheater,TV&amp;Video"/>
    <s v="Televisions"/>
    <s v="SmartTelevisions"/>
    <s v="Not Available"/>
    <s v="Not Available"/>
    <s v="Not Available"/>
  </r>
  <r>
    <s v="B08GSQXLJ2"/>
    <s v="Crompton Arno Neo 15-L 5 Star Rated Storage Water Heater (Geyser) with Advanced 3 Level Safety (Grey)"/>
    <n v="6199"/>
    <n v="10400"/>
    <n v="40"/>
    <n v="4.0999999999999996"/>
    <n v="14391"/>
    <n v="89209809"/>
    <s v="Discounted"/>
    <x v="2"/>
    <s v="Heating,Cooling&amp;AirQuality"/>
    <s v="WaterHeaters&amp;Geysers"/>
    <s v="StorageWaterHeaters"/>
    <s v="Not Available"/>
    <s v="Not Available"/>
    <s v="Not Available"/>
  </r>
  <r>
    <s v="B07DGD4Z4C"/>
    <s v="Butterfly Jet Elite Mixer Grinder, 750W, 4 Jars (Grey)"/>
    <n v="3499"/>
    <n v="5795"/>
    <n v="40"/>
    <n v="3.9"/>
    <n v="25340"/>
    <n v="88664660"/>
    <s v="Discounted"/>
    <x v="2"/>
    <s v="Kitchen&amp;HomeAppliances"/>
    <s v="SmallKitchenAppliances"/>
    <s v="MixerGrinders"/>
    <s v="Not Available"/>
    <s v="Not Available"/>
    <s v="Not Available"/>
  </r>
  <r>
    <s v="B01892MIPA"/>
    <s v="AO Smith HSE-VAS-X-015 Storage 15 Litre Vertical Water Heater (Geyser) White 4 Star"/>
    <n v="7349"/>
    <n v="10900"/>
    <n v="33"/>
    <n v="4.2"/>
    <n v="11957"/>
    <n v="87871993"/>
    <s v="Discounted"/>
    <x v="2"/>
    <s v="Heating,Cooling&amp;AirQuality"/>
    <s v="WaterHeaters&amp;Geysers"/>
    <s v="StorageWaterHeaters"/>
    <s v="Not Available"/>
    <s v="Not Available"/>
    <s v="Not Available"/>
  </r>
  <r>
    <s v="B07GVR9TG7"/>
    <s v="TP-Link Archer AC1200 Archer C6 Wi-Fi Speed Up to 867 Mbps/5 GHz + 400 Mbps/2.4 GHz, 5 Gigabit Ports, 4 External Antennas, MU-MIMO, Dual Band, WiFi Coverage with Access Point Mode, Black"/>
    <n v="2499"/>
    <n v="4999"/>
    <n v="50"/>
    <n v="4.4000000000000004"/>
    <n v="35024"/>
    <n v="87524976"/>
    <s v="Discounted"/>
    <x v="1"/>
    <s v="NetworkingDevices"/>
    <s v="Routers"/>
    <s v="Not Available"/>
    <s v="Not Available"/>
    <s v="Not Available"/>
    <s v="Not Available"/>
  </r>
  <r>
    <s v="B08D9NDZ1Y"/>
    <s v="HP Deskjet 2331 Colour Printer, Scanner and Copier for Home/Small Office, Compact Size, Reliable, Easy Set-Up Through Smart App On Your Pc Connected Through USB, Ideal for Home."/>
    <n v="3999"/>
    <n v="4332.96"/>
    <n v="8"/>
    <n v="3.5"/>
    <n v="21762"/>
    <n v="87026238"/>
    <s v="Discounted"/>
    <x v="1"/>
    <s v="Printers,Inks&amp;Accessories"/>
    <s v="Printers"/>
    <s v="Not Available"/>
    <s v="Not Available"/>
    <s v="Not Available"/>
    <s v="Not Available"/>
  </r>
  <r>
    <s v="B087JWLZ2K"/>
    <s v="AmazonBasics 108 cm (43 inches) 4K Ultra HD Smart LED Fire TV AB43U20PS (Black)"/>
    <n v="24499"/>
    <n v="50000"/>
    <n v="51"/>
    <n v="3.9"/>
    <n v="3518"/>
    <n v="86187482"/>
    <s v="Discounted"/>
    <x v="0"/>
    <s v="HomeTheater,TV&amp;Video"/>
    <s v="Televisions"/>
    <s v="SmartTelevisions"/>
    <s v="Not Available"/>
    <s v="Not Available"/>
    <s v="Not Available"/>
  </r>
  <r>
    <s v="B09MT6XSFW"/>
    <s v="Samsung EVO Plus 64GB microSDXC UHS-I U1 130MB/s Full HD &amp; 4K UHD Memory Card with Adapter (MB-MC64KA), Blue"/>
    <n v="599"/>
    <n v="1899"/>
    <n v="68"/>
    <n v="4.3"/>
    <n v="140036"/>
    <n v="83881564"/>
    <s v="Discounted"/>
    <x v="0"/>
    <s v="Accessories"/>
    <s v="MemoryCards"/>
    <s v="MicroSD"/>
    <s v="Not Available"/>
    <s v="Not Available"/>
    <s v="Not Available"/>
  </r>
  <r>
    <s v="B07P1BR7L8"/>
    <s v="Philips HD6975/00 25 Litre Digital Oven Toaster Grill, Grey, 25 liter"/>
    <n v="8599"/>
    <n v="8995"/>
    <n v="4"/>
    <n v="4.4000000000000004"/>
    <n v="9734"/>
    <n v="83702666"/>
    <s v="Discounted"/>
    <x v="2"/>
    <s v="Kitchen&amp;HomeAppliances"/>
    <s v="SmallKitchenAppliances"/>
    <s v="OvenToasterGrills"/>
    <s v="Not Available"/>
    <s v="Not Available"/>
    <s v="Not Available"/>
  </r>
  <r>
    <s v="B00HVXS7WC"/>
    <s v="Bajaj Rex 500W Mixer Grinder with Nutri-Pro Feature, 3 Jars, White"/>
    <n v="1999"/>
    <n v="3210"/>
    <n v="38"/>
    <n v="4.2"/>
    <n v="41349"/>
    <n v="82656651"/>
    <s v="Discounted"/>
    <x v="2"/>
    <s v="Kitchen&amp;HomeAppliances"/>
    <s v="SmallKitchenAppliances"/>
    <s v="MixerGrinders"/>
    <s v="Not Available"/>
    <s v="Not Available"/>
    <s v="Not Available"/>
  </r>
  <r>
    <s v="B07MKMFKPG"/>
    <s v="Bosch Pro 1000W Mixer Grinder MGM8842MIN - Black"/>
    <n v="6999"/>
    <n v="10590"/>
    <n v="34"/>
    <n v="4.4000000000000004"/>
    <n v="11499"/>
    <n v="80481501"/>
    <s v="Discounted"/>
    <x v="2"/>
    <s v="Kitchen&amp;HomeAppliances"/>
    <s v="SmallKitchenAppliances"/>
    <s v="MixerGrinders"/>
    <s v="Not Available"/>
    <s v="Not Available"/>
    <s v="Not Available"/>
  </r>
  <r>
    <s v="B07WMS7TWB"/>
    <s v="Pigeon by Stovekraft Amaze Plus Electric Kettle (14289) with Stainless Steel Body, 1.5 litre, used for boiling Water, making tea and coffee, instant noodles, soup etc. 1500 Watt (Silver)"/>
    <n v="649"/>
    <n v="1245"/>
    <n v="48"/>
    <n v="3.9"/>
    <n v="123365"/>
    <n v="80063885"/>
    <s v="Discounted"/>
    <x v="2"/>
    <s v="Kitchen&amp;HomeAppliances"/>
    <s v="SmallKitchenAppliances"/>
    <s v="Kettles&amp;HotWaterDispensers"/>
    <s v="ElectricKettles"/>
    <s v="Not Available"/>
    <s v="Not Available"/>
  </r>
  <r>
    <s v="B09XXZXQC1"/>
    <s v="Xiaomi Pad 5| Qualcomm Snapdragon 860| 120Hz Refresh Rate| 6GB, 128GB| 2.5K+ Display (10.95-inch/27.81cm)|1 Billion Colours| Dolby Vision Atmos| Quad Speakers| Wi-Fi| Gray"/>
    <n v="26999"/>
    <n v="37999"/>
    <n v="29"/>
    <n v="4.5999999999999996"/>
    <n v="2886"/>
    <n v="77919114"/>
    <s v="Discounted"/>
    <x v="1"/>
    <s v="Tablets"/>
    <s v="Not Available"/>
    <s v="Not Available"/>
    <s v="Not Available"/>
    <s v="Not Available"/>
    <s v="Not Available"/>
  </r>
  <r>
    <s v="B0BR4F878Q"/>
    <s v="Swiffer Instant Electric Water Heater Faucet Tap Home-Kitchen Instantaneous Water Heater Tank less for Tap, LED Electric Head Water Heaters Tail Gallon Comfort(3000W) ((Pack of 1))"/>
    <n v="1439"/>
    <n v="1999"/>
    <n v="28"/>
    <n v="4.8"/>
    <n v="53803"/>
    <n v="77422517"/>
    <s v="Discounted"/>
    <x v="2"/>
    <s v="Heating,Cooling&amp;AirQuality"/>
    <s v="WaterHeaters&amp;Geysers"/>
    <s v="InstantWaterHeaters"/>
    <s v="Not Available"/>
    <s v="Not Available"/>
    <s v="Not Available"/>
  </r>
  <r>
    <s v="B078W65FJ7"/>
    <s v="boAt BassHeads 900 On-Ear Wired Headphones with Mic (White)"/>
    <n v="849"/>
    <n v="2490"/>
    <n v="66"/>
    <n v="4.2"/>
    <n v="91188"/>
    <n v="77418612"/>
    <s v="Discounted"/>
    <x v="0"/>
    <s v="Headphones,Earbuds&amp;Accessories"/>
    <s v="Headphones"/>
    <s v="On-Ear"/>
    <s v="Not Available"/>
    <s v="Not Available"/>
    <s v="Not Available"/>
  </r>
  <r>
    <s v="B07NC12T2R"/>
    <s v="boAt Stone 650 10W Bluetooth Speaker with Upto 7 Hours Playback, IPX5 and Integrated Controls (Blue)"/>
    <n v="1799"/>
    <n v="4990"/>
    <n v="64"/>
    <n v="4.2"/>
    <n v="41226"/>
    <n v="74165574"/>
    <s v="Discounted"/>
    <x v="0"/>
    <s v="HomeAudio"/>
    <s v="Speakers"/>
    <s v="BluetoothSpeakers"/>
    <s v="Not Available"/>
    <s v="Not Available"/>
    <s v="Not Available"/>
  </r>
  <r>
    <s v="B08FD2VSD9"/>
    <s v="TCL 108 cm (43 inches) 4K Ultra HD Certified Android Smart LED TV 43P615 (Black)"/>
    <n v="24990"/>
    <n v="51990"/>
    <n v="52"/>
    <n v="4.2"/>
    <n v="2951"/>
    <n v="73745490"/>
    <s v="Discounted"/>
    <x v="0"/>
    <s v="HomeTheater,TV&amp;Video"/>
    <s v="Televisions"/>
    <s v="SmartTelevisions"/>
    <s v="Not Available"/>
    <s v="Not Available"/>
    <s v="Not Available"/>
  </r>
  <r>
    <s v="B08H9Z3XQW"/>
    <s v="boAt Bassheads 242 in Ear Wired Earphones with Mic(Blue)"/>
    <n v="455"/>
    <n v="1490"/>
    <n v="69"/>
    <n v="4.0999999999999996"/>
    <n v="161677"/>
    <n v="73563035"/>
    <s v="Discounted"/>
    <x v="0"/>
    <s v="Headphones,Earbuds&amp;Accessories"/>
    <s v="Headphones"/>
    <s v="In-Ear"/>
    <s v="Not Available"/>
    <s v="Not Available"/>
    <s v="Not Available"/>
  </r>
  <r>
    <s v="B005FYNT3G"/>
    <s v="SanDisk Cruzer Blade 32GB USB Flash Drive"/>
    <n v="289"/>
    <n v="650"/>
    <n v="56"/>
    <n v="4.3"/>
    <n v="253105"/>
    <n v="73147345"/>
    <s v="Discounted"/>
    <x v="1"/>
    <s v="ExternalDevices&amp;DataStorage"/>
    <s v="PenDrives"/>
    <s v="Not Available"/>
    <s v="Not Available"/>
    <s v="Not Available"/>
    <s v="Not Available"/>
  </r>
  <r>
    <s v="B00W56GLOQ"/>
    <s v="Wonderchef Nutri-blend Mixer, Grinder &amp; Blender | Powerful 400W 22000 RPM motor | Stainless steel Blades | 2 unbreakable jars | 2 Years warranty | Online recipe book by Chef Sanjeev Kapoor | Black"/>
    <n v="2699"/>
    <n v="5000"/>
    <n v="46"/>
    <n v="4"/>
    <n v="26164"/>
    <n v="70616636"/>
    <s v="Discounted"/>
    <x v="2"/>
    <s v="Kitchen&amp;HomeAppliances"/>
    <s v="SmallKitchenAppliances"/>
    <s v="JuicerMixerGrinders"/>
    <s v="Not Available"/>
    <s v="Not Available"/>
    <s v="Not Available"/>
  </r>
  <r>
    <s v="B07JGCGNDG"/>
    <s v="Crompton Amica 15-L 5 Star Rated Storage Water Heater (Geyser) with Free Installation (White)"/>
    <n v="6800"/>
    <n v="11500"/>
    <n v="41"/>
    <n v="4.0999999999999996"/>
    <n v="10308"/>
    <n v="70094400"/>
    <s v="Discounted"/>
    <x v="2"/>
    <s v="Heating,Cooling&amp;AirQuality"/>
    <s v="WaterHeaters&amp;Geysers"/>
    <s v="StorageWaterHeaters"/>
    <s v="Not Available"/>
    <s v="Not Available"/>
    <s v="Not Available"/>
  </r>
  <r>
    <s v="B0B3N7LR6K"/>
    <s v="Fire-Boltt Visionary 1.78&quot; AMOLED Bluetooth Calling Smartwatch with 368*448 Pixel Resolution 100+ Sports Mode, TWS Connection, Voice Assistance, SPO2 &amp; Heart Rate Monitoring"/>
    <n v="3999"/>
    <n v="16999"/>
    <n v="76"/>
    <n v="4.3"/>
    <n v="17162"/>
    <n v="68630838"/>
    <s v="Discounted"/>
    <x v="0"/>
    <s v="WearableTechnology"/>
    <s v="SmartWatches"/>
    <s v="Not Available"/>
    <s v="Not Available"/>
    <s v="Not Available"/>
    <s v="Not Available"/>
  </r>
  <r>
    <s v="B0B3NDPCS9"/>
    <s v="Fire-Boltt Visionary 1.78&quot; AMOLED Bluetooth Calling Smartwatch with 368*448 Pixel Resolution 100+ Sports Mode, TWS Connection, Voice Assistance, SPO2 &amp; Heart Rate Monitoring"/>
    <n v="3999"/>
    <n v="17999"/>
    <n v="78"/>
    <n v="4.3"/>
    <n v="17161"/>
    <n v="68626839"/>
    <s v="Discounted"/>
    <x v="0"/>
    <s v="WearableTechnology"/>
    <s v="SmartWatches"/>
    <s v="Not Available"/>
    <s v="Not Available"/>
    <s v="Not Available"/>
    <s v="Not Available"/>
  </r>
  <r>
    <s v="B0B3N7LR6K"/>
    <s v="Fire-Boltt Visionary 1.78&quot; AMOLED Bluetooth Calling Smartwatch with 368*448 Pixel Resolution 100+ Sports Mode, TWS Connection, Voice Assistance, SPO2 &amp; Heart Rate Monitoring"/>
    <n v="3999"/>
    <n v="16999"/>
    <n v="76"/>
    <n v="4.3"/>
    <n v="17159"/>
    <n v="68618841"/>
    <s v="Discounted"/>
    <x v="0"/>
    <s v="WearableTechnology"/>
    <s v="SmartWatches"/>
    <s v="Not Available"/>
    <s v="Not Available"/>
    <s v="Not Available"/>
    <s v="Not Available"/>
  </r>
  <r>
    <s v="B00YMJ0OI8"/>
    <s v="Prestige PIC 20 1600 Watt Induction Cooktop with Push button (Black)"/>
    <n v="2148"/>
    <n v="3645"/>
    <n v="41"/>
    <n v="4.0999999999999996"/>
    <n v="31388"/>
    <n v="67421424"/>
    <s v="Discounted"/>
    <x v="2"/>
    <s v="Kitchen&amp;HomeAppliances"/>
    <s v="SmallKitchenAppliances"/>
    <s v="InductionCooktop"/>
    <s v="Not Available"/>
    <s v="Not Available"/>
    <s v="Not Available"/>
  </r>
  <r>
    <s v="B075JJ5NQC"/>
    <s v="Butterfly Smart Mixer Grinder, 750W, 4 Jars (Grey)"/>
    <n v="3199"/>
    <n v="4999"/>
    <n v="36"/>
    <n v="4"/>
    <n v="20869"/>
    <n v="66759931"/>
    <s v="Discounted"/>
    <x v="2"/>
    <s v="Kitchen&amp;HomeAppliances"/>
    <s v="SmallKitchenAppliances"/>
    <s v="MixerGrinders"/>
    <s v="Not Available"/>
    <s v="Not Available"/>
    <s v="Not Available"/>
  </r>
  <r>
    <s v="B0B3XXSB1K"/>
    <s v="LG 139 cm (55 inches) 4K Ultra HD Smart LED TV 55UQ7500PSF (Ceramic Black)"/>
    <n v="47990"/>
    <n v="79990"/>
    <n v="40"/>
    <n v="4.3"/>
    <n v="1376"/>
    <n v="66034240"/>
    <s v="Discounted"/>
    <x v="0"/>
    <s v="HomeTheater,TV&amp;Video"/>
    <s v="Televisions"/>
    <s v="SmartTelevisions"/>
    <s v="Not Available"/>
    <s v="Not Available"/>
    <s v="Not Available"/>
  </r>
  <r>
    <s v="B09YV4MW2T"/>
    <s v="Fire-Boltt India's No 1 Smartwatch Brand Talk 2 Bluetooth Calling Smartwatch with Dual Button, Hands On Voice Assistance, 60 Sports Modes, in Built Mic &amp; Speaker with IP68 Rating"/>
    <n v="2199"/>
    <n v="9999"/>
    <n v="78"/>
    <n v="4.2"/>
    <n v="29478"/>
    <n v="64822122"/>
    <s v="Discounted"/>
    <x v="0"/>
    <s v="WearableTechnology"/>
    <s v="SmartWatches"/>
    <s v="Not Available"/>
    <s v="Not Available"/>
    <s v="Not Available"/>
    <s v="Not Available"/>
  </r>
  <r>
    <s v="B09YV3K34W"/>
    <s v="Fire-Boltt India's No 1 Smartwatch Brand Talk 2 Bluetooth Calling Smartwatch with Dual Button, Hands On Voice Assistance, 60 Sports Modes, in Built Mic &amp; Speaker with IP68 Rating"/>
    <n v="2199"/>
    <n v="9999"/>
    <n v="78"/>
    <n v="4.2"/>
    <n v="29472"/>
    <n v="64808928"/>
    <s v="Discounted"/>
    <x v="0"/>
    <s v="WearableTechnology"/>
    <s v="SmartWatches"/>
    <s v="Not Available"/>
    <s v="Not Available"/>
    <s v="Not Available"/>
    <s v="Not Available"/>
  </r>
  <r>
    <s v="B09YV4MW2T"/>
    <s v="Fire-Boltt India's No 1 Smartwatch Brand Talk 2 Bluetooth Calling Smartwatch with Dual Button, Hands On Voice Assistance, 60 Sports Modes, in Built Mic &amp; Speaker with IP68 Rating"/>
    <n v="2199"/>
    <n v="9999"/>
    <n v="78"/>
    <n v="4.2"/>
    <n v="29471"/>
    <n v="64806729"/>
    <s v="Discounted"/>
    <x v="0"/>
    <s v="WearableTechnology"/>
    <s v="SmartWatches"/>
    <s v="Not Available"/>
    <s v="Not Available"/>
    <s v="Not Available"/>
    <s v="Not Available"/>
  </r>
  <r>
    <s v="B00JBNZPFM"/>
    <s v="Karcher WD3 EU Wet and Dry Vacuum Cleaner, 1000 Watts Powerful Suction, 17 L Capacity, Blower Function, Easy Filter Removal for Home and Garden Cleaning  (Yellow/Black)"/>
    <n v="6199"/>
    <n v="10999"/>
    <n v="44"/>
    <n v="4.2"/>
    <n v="10429"/>
    <n v="64649371"/>
    <s v="Discounted"/>
    <x v="2"/>
    <s v="Kitchen&amp;HomeAppliances"/>
    <s v="Vacuum,Cleaning&amp;Ironing"/>
    <s v="Vacuums&amp;FloorCare"/>
    <s v="Vacuums"/>
    <s v="Wet-DryVacuums"/>
    <s v="Not Available"/>
  </r>
  <r>
    <s v="B0BDYVC5TD"/>
    <s v="SanDisk Ultra® microSDXC™ UHS-I Card, 128GB, 140MB/s R, 10 Y Warranty, for Smartphones"/>
    <n v="959"/>
    <n v="1800"/>
    <n v="47"/>
    <n v="4.4000000000000004"/>
    <n v="67259"/>
    <n v="64501381"/>
    <s v="Discounted"/>
    <x v="0"/>
    <s v="Accessories"/>
    <s v="MemoryCards"/>
    <s v="MicroSD"/>
    <s v="Not Available"/>
    <s v="Not Available"/>
    <s v="Not Available"/>
  </r>
  <r>
    <s v="B0873L7J6X"/>
    <s v="Infinity (JBL Glide 510, 72 Hrs Playtime with Quick Charge, Wireless On Ear Headphone with Mic, Deep Bass, Dual Equalizer, Bluetooth 5.0 with Voice Assistant Support (Black)"/>
    <n v="1499"/>
    <n v="3999"/>
    <n v="63"/>
    <n v="4.2"/>
    <n v="42775"/>
    <n v="64119725"/>
    <s v="Discounted"/>
    <x v="0"/>
    <s v="Headphones,Earbuds&amp;Accessories"/>
    <s v="Headphones"/>
    <s v="On-Ear"/>
    <s v="Not Available"/>
    <s v="Not Available"/>
    <s v="Not Available"/>
  </r>
  <r>
    <s v="B0B3MWYCHQ"/>
    <s v="Fire-Boltt Ring 3 Smart Watch 1.8 Biggest Display with Advanced Bluetooth Calling Chip, Voice Assistance,118 Sports Modes, in Built Calculator &amp; Games, SpO2, Heart Rate Monitoring"/>
    <n v="2999"/>
    <n v="9999"/>
    <n v="70"/>
    <n v="4.2"/>
    <n v="20881"/>
    <n v="62622119"/>
    <s v="Discounted"/>
    <x v="0"/>
    <s v="WearableTechnology"/>
    <s v="SmartWatches"/>
    <s v="Not Available"/>
    <s v="Not Available"/>
    <s v="Not Available"/>
    <s v="Not Available"/>
  </r>
  <r>
    <s v="B0B3MWYCHQ"/>
    <s v="Fire-Boltt Ring 3 Smart Watch 1.8 Biggest Display with Advanced Bluetooth Calling Chip, Voice Assistance,118 Sports Modes, in Built Calculator &amp; Games, SpO2, Heart Rate Monitoring"/>
    <n v="2999"/>
    <n v="9999"/>
    <n v="70"/>
    <n v="4.2"/>
    <n v="20879"/>
    <n v="62616121"/>
    <s v="Discounted"/>
    <x v="0"/>
    <s v="WearableTechnology"/>
    <s v="SmartWatches"/>
    <s v="Not Available"/>
    <s v="Not Available"/>
    <s v="Not Available"/>
    <s v="Not Available"/>
  </r>
  <r>
    <s v="B09RKFBCV7"/>
    <s v="Fire-Boltt Ninja Calling 1.69&quot; Bluetooth Calling Smart Watch, Dial Pad, Speaker, AI Voice Assistant with 450 NITS Peak Brightness, Wrist Gaming &amp; 100+ Watch Faces with SpO2, HR, Multiple Sports Mode"/>
    <n v="1999"/>
    <n v="7999"/>
    <n v="75"/>
    <n v="4.2"/>
    <n v="31305"/>
    <n v="62578695"/>
    <s v="Discounted"/>
    <x v="0"/>
    <s v="WearableTechnology"/>
    <s v="SmartWatches"/>
    <s v="Not Available"/>
    <s v="Not Available"/>
    <s v="Not Available"/>
    <s v="Not Available"/>
  </r>
  <r>
    <s v="B008QTK47Q"/>
    <s v="Philips GC1905 1440-Watt Steam Iron with Spray (Blue)"/>
    <n v="1614"/>
    <n v="1745"/>
    <n v="8"/>
    <n v="4.3"/>
    <n v="37974"/>
    <n v="61290036"/>
    <s v="Discounted"/>
    <x v="2"/>
    <s v="Kitchen&amp;HomeAppliances"/>
    <s v="Vacuum,Cleaning&amp;Ironing"/>
    <s v="Irons,Steamers&amp;Accessories"/>
    <s v="Irons"/>
    <s v="SteamIrons"/>
    <s v="Not Available"/>
  </r>
  <r>
    <s v="B08CS3BT4L"/>
    <s v="Kodak 80 cm (32 inches) HD Ready Certified Android LED TV 32HDX7XPRO (Black)"/>
    <n v="9999"/>
    <n v="12999"/>
    <n v="23"/>
    <n v="4.2"/>
    <n v="6088"/>
    <n v="60873912"/>
    <s v="Discounted"/>
    <x v="0"/>
    <s v="HomeTheater,TV&amp;Video"/>
    <s v="Televisions"/>
    <s v="SmartTelevisions"/>
    <s v="Not Available"/>
    <s v="Not Available"/>
    <s v="Not Available"/>
  </r>
  <r>
    <s v="B09PNKXSKF"/>
    <s v="Noise ColorFit Pulse Grand Smart Watch with 1.69&quot; HD Display, 60 Sports Modes, 150 Watch Faces, Spo2 Monitoring, Call Notification, Quick Replies to Text &amp; Calls (Rose Pink)"/>
    <n v="1999"/>
    <n v="3990"/>
    <n v="50"/>
    <n v="4"/>
    <n v="30254"/>
    <n v="60477746"/>
    <s v="Discounted"/>
    <x v="0"/>
    <s v="WearableTechnology"/>
    <s v="SmartWatches"/>
    <s v="Not Available"/>
    <s v="Not Available"/>
    <s v="Not Available"/>
    <s v="Not Available"/>
  </r>
  <r>
    <s v="B09NVPJ3P4"/>
    <s v="Noise ColorFit Pulse Grand Smart Watch with 1.69&quot;(4.29cm) HD Display, 60 Sports Modes, 150 Watch Faces, Fast Charge, Spo2, Stress, Sleep, Heart Rate Monitoring &amp; IP68 Waterproof (Electric Blue)"/>
    <n v="1999"/>
    <n v="3999"/>
    <n v="50"/>
    <n v="4"/>
    <n v="30254"/>
    <n v="60477746"/>
    <s v="Discounted"/>
    <x v="0"/>
    <s v="WearableTechnology"/>
    <s v="SmartWatches"/>
    <s v="Not Available"/>
    <s v="Not Available"/>
    <s v="Not Available"/>
    <s v="Not Available"/>
  </r>
  <r>
    <s v="B01EZ0X3L8"/>
    <s v="SanDisk Ultra 64 GB USB Pen Drives (SDDDC2-064G-I35, Black, Silver)"/>
    <n v="729"/>
    <n v="1650"/>
    <n v="56"/>
    <n v="4.3"/>
    <n v="82356"/>
    <n v="60037524"/>
    <s v="Discounted"/>
    <x v="1"/>
    <s v="ExternalDevices&amp;DataStorage"/>
    <s v="PenDrives"/>
    <s v="Not Available"/>
    <s v="Not Available"/>
    <s v="Not Available"/>
    <s v="Not Available"/>
  </r>
  <r>
    <s v="B0819ZZK5K"/>
    <s v="SanDisk Ultra Dual Drive Go USB Type C Pendrive for Mobile (Black, 128 GB, 5Y - SDDDC3-128G-I35)"/>
    <n v="1109"/>
    <n v="2800"/>
    <n v="60"/>
    <n v="4.3"/>
    <n v="53464"/>
    <n v="59291576"/>
    <s v="Discounted"/>
    <x v="1"/>
    <s v="ExternalDevices&amp;DataStorage"/>
    <s v="PenDrives"/>
    <s v="Not Available"/>
    <s v="Not Available"/>
    <s v="Not Available"/>
    <s v="Not Available"/>
  </r>
  <r>
    <s v="B00MUTWLW4"/>
    <s v="Logitech K480 Wireless Multi-Device Keyboard for Windows, macOS, iPadOS, Android or Chrome OS, Bluetooth, Compact, Compatible with PC, Mac, Laptop, Smartphone, Tablet - Black"/>
    <n v="2595"/>
    <n v="3295"/>
    <n v="21"/>
    <n v="4.4000000000000004"/>
    <n v="22618"/>
    <n v="58693710"/>
    <s v="Discounted"/>
    <x v="1"/>
    <s v="Accessories&amp;Peripherals"/>
    <s v="Keyboards,Mice&amp;InputDevices"/>
    <s v="Keyboards"/>
    <s v="Not Available"/>
    <s v="Not Available"/>
    <s v="Not Available"/>
  </r>
  <r>
    <s v="B08HF4W2CT"/>
    <s v="URBN 20000 mAh lithium_polymer Power Bank with 12 Watt Fast Charging, Camo"/>
    <n v="1599"/>
    <n v="3499"/>
    <n v="54"/>
    <n v="4"/>
    <n v="36384"/>
    <n v="58178016"/>
    <s v="Discounted"/>
    <x v="0"/>
    <s v="Mobiles&amp;Accessories"/>
    <s v="MobileAccessories"/>
    <s v="Chargers"/>
    <s v="PowerBanks"/>
    <s v="Not Available"/>
    <s v="Not Available"/>
  </r>
  <r>
    <s v="B0B997FBZT"/>
    <s v="Acer 139 cm (55 inches) H Series 4K Ultra HD Android Smart LED TV AR55AR2851UDPRO (Black)"/>
    <n v="35999"/>
    <n v="49990"/>
    <n v="28"/>
    <n v="4.3"/>
    <n v="1611"/>
    <n v="57994389"/>
    <s v="Discounted"/>
    <x v="0"/>
    <s v="HomeTheater,TV&amp;Video"/>
    <s v="Televisions"/>
    <s v="SmartTelevisions"/>
    <s v="Not Available"/>
    <s v="Not Available"/>
    <s v="Not Available"/>
  </r>
  <r>
    <s v="B09X5C9VLK"/>
    <s v="Lifelong LLMG23 Power Pro 500-Watt Mixer Grinder with 3 Jars (Liquidizing, Wet Grinding and Chutney Jar), Stainless Steel blades, 1 Year Warranty (Black)"/>
    <n v="1299"/>
    <n v="3500"/>
    <n v="63"/>
    <n v="3.8"/>
    <n v="44050"/>
    <n v="57220950"/>
    <s v="Discounted"/>
    <x v="2"/>
    <s v="Kitchen&amp;HomeAppliances"/>
    <s v="SmallKitchenAppliances"/>
    <s v="MixerGrinders"/>
    <s v="Not Available"/>
    <s v="Not Available"/>
    <s v="Not Available"/>
  </r>
  <r>
    <s v="B08PZ6HZLT"/>
    <s v="VW 80 cm (32 inches) HD Ready Android Smart LED TV VW32PRO (Black)"/>
    <n v="8999"/>
    <n v="18999"/>
    <n v="53"/>
    <n v="4"/>
    <n v="6347"/>
    <n v="57116653"/>
    <s v="Discounted"/>
    <x v="0"/>
    <s v="HomeTheater,TV&amp;Video"/>
    <s v="Televisions"/>
    <s v="SmartTelevisions"/>
    <s v="Not Available"/>
    <s v="Not Available"/>
    <s v="Not Available"/>
  </r>
  <r>
    <s v="B086WMSCN3"/>
    <s v="boAt Airdopes 171 in Ear Bluetooth True Wireless Earbuds with Upto 13 Hours Battery, IPX4, Bluetooth v5.0, Dual Tone Finish with Mic (Mysterious Blue)"/>
    <n v="1199"/>
    <n v="5999"/>
    <n v="80"/>
    <n v="3.9"/>
    <n v="47521"/>
    <n v="56977679"/>
    <s v="Discounted"/>
    <x v="0"/>
    <s v="Headphones,Earbuds&amp;Accessories"/>
    <s v="Headphones"/>
    <s v="In-Ear"/>
    <s v="Not Available"/>
    <s v="Not Available"/>
    <s v="Not Available"/>
  </r>
  <r>
    <s v="B098K3H92Z"/>
    <s v="TP-Link USB Bluetooth Adapter for PC, 5.0 Bluetooth Dongle Receiver (UB500) Supports Windows 11/10/8.1/7 for Desktop, Laptop, Mouse, Keyboard, Printers, Headsets, Speakers, PS4/ Xbox Controllers"/>
    <n v="599"/>
    <n v="899"/>
    <n v="33"/>
    <n v="4.3"/>
    <n v="95116"/>
    <n v="56974484"/>
    <s v="Discounted"/>
    <x v="1"/>
    <s v="NetworkingDevices"/>
    <s v="NetworkAdapters"/>
    <s v="BluetoothAdapters"/>
    <s v="Not Available"/>
    <s v="Not Available"/>
    <s v="Not Available"/>
  </r>
  <r>
    <s v="B09DG9VNWB"/>
    <s v="Samsung Galaxy Watch4 Bluetooth(4.4 cm, Black, Compatible with Android only)"/>
    <n v="12000"/>
    <n v="29999"/>
    <n v="60"/>
    <n v="4.3"/>
    <n v="4744"/>
    <n v="56928000"/>
    <s v="Discounted"/>
    <x v="0"/>
    <s v="WearableTechnology"/>
    <s v="SmartWatches"/>
    <s v="Not Available"/>
    <s v="Not Available"/>
    <s v="Not Available"/>
    <s v="Not Available"/>
  </r>
  <r>
    <s v="B09MKP344P"/>
    <s v="Tecno Spark 8T (Turquoise Cyan, 4GB RAM,64GB Storage) | 50MP AI Camera | 7GB Expandable RAM"/>
    <n v="8499"/>
    <n v="12999"/>
    <n v="35"/>
    <n v="4.0999999999999996"/>
    <n v="6662"/>
    <n v="56620338"/>
    <s v="Discounted"/>
    <x v="0"/>
    <s v="Mobiles&amp;Accessories"/>
    <s v="Smartphones&amp;BasicMobiles"/>
    <s v="Smartphones"/>
    <s v="Not Available"/>
    <s v="Not Available"/>
    <s v="Not Available"/>
  </r>
  <r>
    <s v="B097R2V1W8"/>
    <s v="Bajaj Splendora 3 Litre 3KW IWH Instant Water Heater (Geyser), White"/>
    <n v="2599"/>
    <n v="5890"/>
    <n v="56"/>
    <n v="4.0999999999999996"/>
    <n v="21783"/>
    <n v="56614017"/>
    <s v="Discounted"/>
    <x v="2"/>
    <s v="Heating,Cooling&amp;AirQuality"/>
    <s v="WaterHeaters&amp;Geysers"/>
    <s v="InstantWaterHeaters"/>
    <s v="Not Available"/>
    <s v="Not Available"/>
    <s v="Not Available"/>
  </r>
  <r>
    <s v="B0B3RS9DNF"/>
    <s v="Fire-Boltt Phoenix Smart Watch with Bluetooth Calling 1.3&quot;,120+ Sports Modes, 240*240 PX High Res with SpO2, Heart Rate Monitoring &amp; IP67 Rating"/>
    <n v="1999"/>
    <n v="9999"/>
    <n v="80"/>
    <n v="4.3"/>
    <n v="27704"/>
    <n v="55380296"/>
    <s v="Discounted"/>
    <x v="0"/>
    <s v="WearableTechnology"/>
    <s v="SmartWatches"/>
    <s v="Not Available"/>
    <s v="Not Available"/>
    <s v="Not Available"/>
    <s v="Not Available"/>
  </r>
  <r>
    <s v="B0B3RSDSZ3"/>
    <s v="Fire-Boltt Phoenix Smart Watch with Bluetooth Calling 1.3&quot;,120+ Sports Modes, 240*240 PX High Res with SpO2, Heart Rate Monitoring &amp; IP67 Rating"/>
    <n v="1999"/>
    <n v="9999"/>
    <n v="80"/>
    <n v="4.3"/>
    <n v="27696"/>
    <n v="55364304"/>
    <s v="Discounted"/>
    <x v="0"/>
    <s v="WearableTechnology"/>
    <s v="SmartWatches"/>
    <s v="Not Available"/>
    <s v="Not Available"/>
    <s v="Not Available"/>
    <s v="Not Available"/>
  </r>
  <r>
    <s v="B0B3RRWSF6"/>
    <s v="Fire-Boltt Phoenix Smart Watch with Bluetooth Calling 1.3&quot;,120+ Sports Modes, 240*240 PX High Res with SpO2, Heart Rate Monitoring &amp; IP67 Rating"/>
    <n v="1998"/>
    <n v="9999"/>
    <n v="80"/>
    <n v="4.3"/>
    <n v="27709"/>
    <n v="55362582"/>
    <s v="Discounted"/>
    <x v="0"/>
    <s v="WearableTechnology"/>
    <s v="SmartWatches"/>
    <s v="Not Available"/>
    <s v="Not Available"/>
    <s v="Not Available"/>
    <s v="Not Available"/>
  </r>
  <r>
    <s v="B0B3RRWSF6"/>
    <s v="Fire-Boltt Phoenix Smart Watch with Bluetooth Calling 1.3&quot;,120+ Sports Modes, 240*240 PX High Res with SpO2, Heart Rate Monitoring &amp; IP67 Rating"/>
    <n v="1998"/>
    <n v="9999"/>
    <n v="80"/>
    <n v="4.3"/>
    <n v="27696"/>
    <n v="55336608"/>
    <s v="Discounted"/>
    <x v="0"/>
    <s v="WearableTechnology"/>
    <s v="SmartWatches"/>
    <s v="Not Available"/>
    <s v="Not Available"/>
    <s v="Not Available"/>
    <s v="Not Available"/>
  </r>
  <r>
    <s v="B08GJ57MKL"/>
    <s v="Coway Professional Air Purifier for Home, Longest Filter Life 8500 Hrs, Green True HEPA Filter, Traps 99.99% Virus &amp; PM 0.1 Particles, Warranty 7 Years (AirMega 150 (AP-1019C))"/>
    <n v="14400"/>
    <n v="59900"/>
    <n v="76"/>
    <n v="4.4000000000000004"/>
    <n v="3837"/>
    <n v="55252800"/>
    <s v="Discounted"/>
    <x v="2"/>
    <s v="Heating,Cooling&amp;AirQuality"/>
    <s v="AirPurifiers"/>
    <s v="HEPAAirPurifiers"/>
    <s v="Not Available"/>
    <s v="Not Available"/>
    <s v="Not Available"/>
  </r>
  <r>
    <s v="B076B8G5D8"/>
    <s v="Boya ByM1 Auxiliary Omnidirectional Lavalier Condenser Microphone with 20ft Audio Cable (Black)"/>
    <n v="798"/>
    <n v="1995"/>
    <n v="60"/>
    <n v="4"/>
    <n v="68664"/>
    <n v="54793872"/>
    <s v="Discounted"/>
    <x v="3"/>
    <s v="Microphones"/>
    <s v="Condenser"/>
    <s v="Not Available"/>
    <s v="Not Available"/>
    <s v="Not Available"/>
    <s v="Not Available"/>
  </r>
  <r>
    <s v="B0B1YVCJ2Y"/>
    <s v="Acer 80 cm (32 inches) I Series HD Ready Android Smart LED TV AR32AR2841HDFL (Black)"/>
    <n v="11499"/>
    <n v="19990"/>
    <n v="42"/>
    <n v="4.3"/>
    <n v="4703"/>
    <n v="54079797"/>
    <s v="Discounted"/>
    <x v="0"/>
    <s v="HomeTheater,TV&amp;Video"/>
    <s v="Televisions"/>
    <s v="SmartTelevisions"/>
    <s v="Not Available"/>
    <s v="Not Available"/>
    <s v="Not Available"/>
  </r>
  <r>
    <s v="B01LWYDEQ7"/>
    <s v="Pigeon Polypropylene Mini Handy and Compact Chopper with 3 Blades for Effortlessly Chopping Vegetables and Fruits for Your Kitchen (12420, Green, 400 ml)"/>
    <n v="199"/>
    <n v="495"/>
    <n v="60"/>
    <n v="4.0999999999999996"/>
    <n v="270563"/>
    <n v="53842037"/>
    <s v="Discounted"/>
    <x v="2"/>
    <s v="Kitchen&amp;Dining"/>
    <s v="KitchenTools"/>
    <s v="ManualChoppers&amp;Chippers"/>
    <s v="Choppers"/>
    <s v="Not Available"/>
    <s v="Not Available"/>
  </r>
  <r>
    <s v="B07S851WX5"/>
    <s v="Prestige Sandwich Maker PGMFD 01, Black"/>
    <n v="1299"/>
    <n v="1299"/>
    <n v="0"/>
    <n v="4.2"/>
    <n v="40106"/>
    <n v="52097694"/>
    <s v="Not Discounted"/>
    <x v="2"/>
    <s v="Kitchen&amp;HomeAppliances"/>
    <s v="SmallKitchenAppliances"/>
    <s v="SandwichMakers"/>
    <s v="Not Available"/>
    <s v="Not Available"/>
    <s v="Not Available"/>
  </r>
  <r>
    <s v="B016XVRKZM"/>
    <s v="APC Back-UPS BX600C-IN 600VA / 360W, 230V, UPS System, an Ideal Power Backup &amp; Protection for Home Office, Desktop PC &amp; Home Electronics"/>
    <n v="3299"/>
    <n v="4100"/>
    <n v="20"/>
    <n v="3.9"/>
    <n v="15783"/>
    <n v="52068117"/>
    <s v="Discounted"/>
    <x v="1"/>
    <s v="Accessories&amp;Peripherals"/>
    <s v="UninterruptedPowerSupplies"/>
    <s v="Not Available"/>
    <s v="Not Available"/>
    <s v="Not Available"/>
    <s v="Not Available"/>
  </r>
  <r>
    <s v="B08XXF5V6G"/>
    <s v="Kodak 139 cm (55 inches) 4K Ultra HD Smart LED TV 55CA0909 (Black)"/>
    <n v="29999"/>
    <n v="50999"/>
    <n v="41"/>
    <n v="4.4000000000000004"/>
    <n v="1712"/>
    <n v="51358288"/>
    <s v="Discounted"/>
    <x v="0"/>
    <s v="HomeTheater,TV&amp;Video"/>
    <s v="Televisions"/>
    <s v="SmartTelevisions"/>
    <s v="Not Available"/>
    <s v="Not Available"/>
    <s v="Not Available"/>
  </r>
  <r>
    <s v="B0B2C5MJN6"/>
    <s v="Hisense 126 cm (50 inches) Bezelless Series 4K Ultra HD Smart LED Google TV 50A6H (Black)"/>
    <n v="32990"/>
    <n v="54990"/>
    <n v="40"/>
    <n v="4.0999999999999996"/>
    <n v="1555"/>
    <n v="51299450"/>
    <s v="Discounted"/>
    <x v="0"/>
    <s v="HomeTheater,TV&amp;Video"/>
    <s v="Televisions"/>
    <s v="SmartTelevisions"/>
    <s v="Not Available"/>
    <s v="Not Available"/>
    <s v="Not Available"/>
  </r>
  <r>
    <s v="B07CD2BN46"/>
    <s v="Xiaomi Mi Wired in Ear Earphones with Mic Basic with Ultra Deep Bass &amp; Aluminum Alloy Sound Chamber (Black)"/>
    <n v="429"/>
    <n v="599"/>
    <n v="28"/>
    <n v="4.0999999999999996"/>
    <n v="119466"/>
    <n v="51250914"/>
    <s v="Discounted"/>
    <x v="0"/>
    <s v="Headphones,Earbuds&amp;Accessories"/>
    <s v="Headphones"/>
    <s v="In-Ear"/>
    <s v="Not Available"/>
    <s v="Not Available"/>
    <s v="Not Available"/>
  </r>
  <r>
    <s v="B07FJNNZCJ"/>
    <s v="V-Guard Zenora RO+UF+MB Water Purifier | Suitable for water with TDS up to 2000 ppm | 8 Stage Purification with World-class RO Membrane and Advanced UF Membrane | Free PAN India Installation &amp; 1-Year Comprehensive Warranty | 7 Litre, Black"/>
    <n v="8699"/>
    <n v="13049"/>
    <n v="33"/>
    <n v="4.3"/>
    <n v="5891"/>
    <n v="51245809"/>
    <s v="Discounted"/>
    <x v="2"/>
    <s v="Kitchen&amp;HomeAppliances"/>
    <s v="WaterPurifiers&amp;Accessories"/>
    <s v="WaterFilters&amp;Purifiers"/>
    <s v="Not Available"/>
    <s v="Not Available"/>
    <s v="Not Available"/>
  </r>
  <r>
    <s v="B0BBN56J5H"/>
    <s v="Redmi A1 (Black, 2GB RAM, 32GB Storage) | Segment Best AI Dual Cam | 5000mAh Battery | Leather Texture Design | Android 12"/>
    <n v="6499"/>
    <n v="8999"/>
    <n v="28"/>
    <n v="4"/>
    <n v="7807"/>
    <n v="50737693"/>
    <s v="Discounted"/>
    <x v="0"/>
    <s v="Mobiles&amp;Accessories"/>
    <s v="Smartphones&amp;BasicMobiles"/>
    <s v="Smartphones"/>
    <s v="Not Available"/>
    <s v="Not Available"/>
    <s v="Not Available"/>
  </r>
  <r>
    <s v="B0BBN4DZBD"/>
    <s v="Redmi A1 (Light Blue, 2GB RAM, 32GB Storage) | Segment Best AI Dual Cam | 5000mAh Battery | Leather Texture Design | Android 12"/>
    <n v="6499"/>
    <n v="8999"/>
    <n v="28"/>
    <n v="4"/>
    <n v="7807"/>
    <n v="50737693"/>
    <s v="Discounted"/>
    <x v="0"/>
    <s v="Mobiles&amp;Accessories"/>
    <s v="Smartphones&amp;BasicMobiles"/>
    <s v="Smartphones"/>
    <s v="Not Available"/>
    <s v="Not Available"/>
    <s v="Not Available"/>
  </r>
  <r>
    <s v="B0BBN3WF7V"/>
    <s v="Redmi A1 (Light Green, 2GB RAM 32GB ROM) | Segment Best AI Dual Cam | 5000mAh Battery | Leather Texture Design | Android 12"/>
    <n v="6499"/>
    <n v="8999"/>
    <n v="28"/>
    <n v="4"/>
    <n v="7807"/>
    <n v="50737693"/>
    <s v="Discounted"/>
    <x v="0"/>
    <s v="Mobiles&amp;Accessories"/>
    <s v="Smartphones&amp;BasicMobiles"/>
    <s v="Smartphones"/>
    <s v="Not Available"/>
    <s v="Not Available"/>
    <s v="Not Available"/>
  </r>
  <r>
    <s v="B085W8CFLH"/>
    <s v="PTron Tangent Lite Bluetooth 5.0 Earphones with Mic, Hi-Fi Stereo Sound Neckband, 8Hrs Playtime, Lightweight Snug-fit in-Ear Headphones, IPX4 Water Resistant, Fast Charge &amp; Voice Assistant (Black)"/>
    <n v="599"/>
    <n v="1800"/>
    <n v="67"/>
    <n v="3.5"/>
    <n v="83996"/>
    <n v="50313604"/>
    <s v="Discounted"/>
    <x v="0"/>
    <s v="Headphones,Earbuds&amp;Accessories"/>
    <s v="Headphones"/>
    <s v="In-Ear"/>
    <s v="Not Available"/>
    <s v="Not Available"/>
    <s v="Not Available"/>
  </r>
  <r>
    <s v="B07JJFSG2B"/>
    <s v="SanDisk Ultra 128 GB USB 3.0 Pen Drive (Black)"/>
    <n v="889"/>
    <n v="2500"/>
    <n v="64"/>
    <n v="4.3"/>
    <n v="55747"/>
    <n v="49559083"/>
    <s v="Discounted"/>
    <x v="1"/>
    <s v="ExternalDevices&amp;DataStorage"/>
    <s v="PenDrives"/>
    <s v="Not Available"/>
    <s v="Not Available"/>
    <s v="Not Available"/>
    <s v="Not Available"/>
  </r>
  <r>
    <s v="B09NVPSCQT"/>
    <s v="Noise ColorFit Pulse Grand Smart Watch with 1.69&quot;(4.29cm) HD Display, 60 Sports Modes, 150 Watch Faces, Fast Charge, Spo2, Stress, Sleep, Heart Rate Monitoring &amp; IP68 Waterproof (Jet Black)"/>
    <n v="1599"/>
    <n v="3999"/>
    <n v="60"/>
    <n v="4"/>
    <n v="30254"/>
    <n v="48376146"/>
    <s v="Discounted"/>
    <x v="0"/>
    <s v="WearableTechnology"/>
    <s v="SmartWatches"/>
    <s v="Not Available"/>
    <s v="Not Available"/>
    <s v="Not Available"/>
    <s v="Not Available"/>
  </r>
  <r>
    <s v="B09NVPSCQT"/>
    <s v="Noise ColorFit Pulse Grand Smart Watch with 1.69&quot;(4.29cm) HD Display, 60 Sports Modes, 150 Watch Faces, Fast Charge, Spo2, Stress, Sleep, Heart Rate Monitoring &amp; IP68 Waterproof (Jet Black)"/>
    <n v="1599"/>
    <n v="3999"/>
    <n v="60"/>
    <n v="4"/>
    <n v="30254"/>
    <n v="48376146"/>
    <s v="Discounted"/>
    <x v="0"/>
    <s v="WearableTechnology"/>
    <s v="SmartWatches"/>
    <s v="Not Available"/>
    <s v="Not Available"/>
    <s v="Not Available"/>
    <s v="Not Available"/>
  </r>
  <r>
    <s v="B0949SBKMP"/>
    <s v="boAt Flash Edition Smart Watch with Activity Tracker, Multiple Sports Modes, 1.3&quot; Screen, 170+ Watch Faces, Sleep Monitor, Gesture, Camera &amp; Music Control, IP68 &amp; 7 Days Battery Life(Lightning Black)"/>
    <n v="1799"/>
    <n v="6990"/>
    <n v="74"/>
    <n v="4"/>
    <n v="26880"/>
    <n v="48357120"/>
    <s v="Discounted"/>
    <x v="0"/>
    <s v="WearableTechnology"/>
    <s v="SmartWatches"/>
    <s v="Not Available"/>
    <s v="Not Available"/>
    <s v="Not Available"/>
    <s v="Not Available"/>
  </r>
  <r>
    <s v="B0949SBKMP"/>
    <s v="boAt Flash Edition Smart Watch with Activity Tracker, Multiple Sports Modes, 1.3&quot; Screen, 170+ Watch Faces, Sleep Monitor, Gesture, Camera &amp; Music Control, IP68 &amp; 7 Days Battery Life(Lightning Black)"/>
    <n v="1799"/>
    <n v="6990"/>
    <n v="74"/>
    <n v="4"/>
    <n v="26880"/>
    <n v="48357120"/>
    <s v="Discounted"/>
    <x v="0"/>
    <s v="WearableTechnology"/>
    <s v="SmartWatches"/>
    <s v="Not Available"/>
    <s v="Not Available"/>
    <s v="Not Available"/>
    <s v="Not Available"/>
  </r>
  <r>
    <s v="B092R48XXB"/>
    <s v="Mi Robot Vacuum-Mop P, Best-in-class Laser Navigation in 10-20K INR price band, Intelligent mapping, Robotic Floor Cleaner with 2 in 1 Mopping and Vacuum, App Control (WiFi, Alexa,GA), Strong suction"/>
    <n v="18999"/>
    <n v="29999"/>
    <n v="37"/>
    <n v="4.0999999999999996"/>
    <n v="2536"/>
    <n v="48181464"/>
    <s v="Discounted"/>
    <x v="2"/>
    <s v="Kitchen&amp;HomeAppliances"/>
    <s v="Vacuum,Cleaning&amp;Ironing"/>
    <s v="Vacuums&amp;FloorCare"/>
    <s v="Vacuums"/>
    <s v="RoboticVacuums"/>
    <s v="Not Available"/>
  </r>
  <r>
    <s v="B01MQZ7J8K"/>
    <s v="Prestige Electric Kettle PKOSS - 1500watts, Steel (1.5Ltr), Black"/>
    <n v="749"/>
    <n v="1445"/>
    <n v="48"/>
    <n v="3.9"/>
    <n v="63350"/>
    <n v="47449150"/>
    <s v="Discounted"/>
    <x v="2"/>
    <s v="Kitchen&amp;HomeAppliances"/>
    <s v="SmallKitchenAppliances"/>
    <s v="Kettles&amp;HotWaterDispensers"/>
    <s v="ElectricKettles"/>
    <s v="Not Available"/>
    <s v="Not Available"/>
  </r>
  <r>
    <s v="B09T3H12GV"/>
    <s v="Dell USB Wireless Keyboard and Mouse Set- KM3322W, Anti-Fade &amp; Spill-Resistant Keys, up to 36 Month Battery Life, 3Y Advance Exchange Warranty, Black"/>
    <n v="1399"/>
    <n v="2498"/>
    <n v="44"/>
    <n v="4.2"/>
    <n v="33717"/>
    <n v="47170083"/>
    <s v="Discounted"/>
    <x v="1"/>
    <s v="Accessories&amp;Peripherals"/>
    <s v="Keyboards,Mice&amp;InputDevices"/>
    <s v="Keyboard&amp;MouseSets"/>
    <s v="Not Available"/>
    <s v="Not Available"/>
    <s v="Not Available"/>
  </r>
  <r>
    <s v="B078HG2ZPS"/>
    <s v="Butterfly Smart Wet Grinder, 2L (White) with Coconut Scrapper Attachment, Output - 150 W, Input 260 W"/>
    <n v="3657.66"/>
    <n v="5156"/>
    <n v="29"/>
    <n v="3.9"/>
    <n v="12837"/>
    <n v="46953381.420000002"/>
    <s v="Discounted"/>
    <x v="2"/>
    <s v="Kitchen&amp;HomeAppliances"/>
    <s v="SmallKitchenAppliances"/>
    <s v="Mills&amp;Grinders"/>
    <s v="WetGrinders"/>
    <s v="Not Available"/>
    <s v="Not Available"/>
  </r>
  <r>
    <s v="B08C4Z69LN"/>
    <s v="Crucial RAM 8GB DDR4 3200MHz CL22 (or 2933MHz or 2666MHz) Laptop Memory CT8G4SFRA32A"/>
    <n v="1792"/>
    <n v="3500"/>
    <n v="49"/>
    <n v="4.5"/>
    <n v="26194"/>
    <n v="46939648"/>
    <s v="Discounted"/>
    <x v="1"/>
    <s v="Components"/>
    <s v="Memory"/>
    <s v="Not Available"/>
    <s v="Not Available"/>
    <s v="Not Available"/>
    <s v="Not Available"/>
  </r>
  <r>
    <s v="B07JQKQ91F"/>
    <s v="JBL C50HI, Wired in Ear Headphones with Mic, One Button Multi-Function Remote, Lightweight &amp; Comfortable fit (Black)"/>
    <n v="499"/>
    <n v="999"/>
    <n v="50"/>
    <n v="3.9"/>
    <n v="92995"/>
    <n v="46404505"/>
    <s v="Discounted"/>
    <x v="0"/>
    <s v="Headphones,Earbuds&amp;Accessories"/>
    <s v="Headphones"/>
    <s v="In-Ear"/>
    <s v="Not Available"/>
    <s v="Not Available"/>
    <s v="Not Available"/>
  </r>
  <r>
    <s v="B08CFJBZRK"/>
    <s v="Prestige IRIS Plus 750 watt mixer grinder"/>
    <n v="3249"/>
    <n v="6295"/>
    <n v="48"/>
    <n v="3.8"/>
    <n v="14062"/>
    <n v="45687438"/>
    <s v="Discounted"/>
    <x v="2"/>
    <s v="Kitchen&amp;HomeAppliances"/>
    <s v="SmallKitchenAppliances"/>
    <s v="MixerGrinders"/>
    <s v="Not Available"/>
    <s v="Not Available"/>
    <s v="Not Available"/>
  </r>
  <r>
    <s v="B07H3N8RJH"/>
    <s v="AmazonBasics Cylinder Bagless Vacuum Cleaner with Power Suction, Low Sound, High Energy Efficiency and 2 Years Warranty (1.5L, Black)"/>
    <n v="3799"/>
    <n v="6000"/>
    <n v="37"/>
    <n v="4.2"/>
    <n v="11935"/>
    <n v="45341065"/>
    <s v="Discounted"/>
    <x v="2"/>
    <s v="Kitchen&amp;HomeAppliances"/>
    <s v="Vacuum,Cleaning&amp;Ironing"/>
    <s v="Vacuums&amp;FloorCare"/>
    <s v="Vacuums"/>
    <s v="CanisterVacuums"/>
    <s v="Not Available"/>
  </r>
  <r>
    <s v="B078HRR1XV"/>
    <s v="Wacom One by CTL-472/K0-CX Digital Drawing Graphics Pen Tablet (Red &amp; Black) Small (6-inch x 3.5-inch)(15x8cm) | Battery Free Cordless Pen with 2048 Pressure Level"/>
    <n v="3303"/>
    <n v="4699"/>
    <n v="30"/>
    <n v="4.4000000000000004"/>
    <n v="13544"/>
    <n v="44735832"/>
    <s v="Discounted"/>
    <x v="1"/>
    <s v="Accessories&amp;Peripherals"/>
    <s v="Keyboards,Mice&amp;InputDevices"/>
    <s v="GraphicTablets"/>
    <s v="Not Available"/>
    <s v="Not Available"/>
    <s v="Not Available"/>
  </r>
  <r>
    <s v="B01JOFKL0A"/>
    <s v="Canon PIXMA E477 All-in-One Wireless Ink Efficient Colour Printer (White/Blue)"/>
    <n v="5299"/>
    <n v="6355"/>
    <n v="17"/>
    <n v="3.9"/>
    <n v="8280"/>
    <n v="43875720"/>
    <s v="Discounted"/>
    <x v="1"/>
    <s v="Printers,Inks&amp;Accessories"/>
    <s v="Printers"/>
    <s v="Not Available"/>
    <s v="Not Available"/>
    <s v="Not Available"/>
    <s v="Not Available"/>
  </r>
  <r>
    <s v="B08L5FM4JC"/>
    <s v="SanDisk Ultra microSD UHS-I Card 64GB, 120MB/s R"/>
    <n v="649"/>
    <n v="2400"/>
    <n v="73"/>
    <n v="4.4000000000000004"/>
    <n v="67260"/>
    <n v="43651740"/>
    <s v="Discounted"/>
    <x v="0"/>
    <s v="Accessories"/>
    <s v="MemoryCards"/>
    <s v="MicroSD"/>
    <s v="Not Available"/>
    <s v="Not Available"/>
    <s v="Not Available"/>
  </r>
  <r>
    <s v="B0756CLQWL"/>
    <s v="Redgear Pro Wireless Gamepad with 2.4GHz Wireless Technology, Integrated Dual Intensity Motor, Illuminated Keys for PC(Compatible with Windows 7/8/8.1/10 only)"/>
    <n v="1699"/>
    <n v="3999"/>
    <n v="58"/>
    <n v="4.2"/>
    <n v="25488"/>
    <n v="43304112"/>
    <s v="Discounted"/>
    <x v="1"/>
    <s v="Accessories&amp;Peripherals"/>
    <s v="PCGamingPeripherals"/>
    <s v="Gamepads"/>
    <s v="Not Available"/>
    <s v="Not Available"/>
    <s v="Not Available"/>
  </r>
  <r>
    <s v="B078JDNZJ8"/>
    <s v="Havells Instanio 3-Litre Instant Geyser (White/Blue)"/>
    <n v="3600"/>
    <n v="6190"/>
    <n v="42"/>
    <n v="4.3"/>
    <n v="11924"/>
    <n v="42926400"/>
    <s v="Discounted"/>
    <x v="2"/>
    <s v="Heating,Cooling&amp;AirQuality"/>
    <s v="WaterHeaters&amp;Geysers"/>
    <s v="InstantWaterHeaters"/>
    <s v="Not Available"/>
    <s v="Not Available"/>
    <s v="Not Available"/>
  </r>
  <r>
    <s v="B07DFYJRQV"/>
    <s v="JBL C200SI, Premium in Ear Wired Earphones with Mic, Signature Sound, One Button Multi-Function Remote, Angled Earbuds for Comfort fit (Blue)"/>
    <n v="799"/>
    <n v="1499"/>
    <n v="47"/>
    <n v="4.0999999999999996"/>
    <n v="53648"/>
    <n v="42864752"/>
    <s v="Discounted"/>
    <x v="0"/>
    <s v="Headphones,Earbuds&amp;Accessories"/>
    <s v="Headphones"/>
    <s v="In-Ear"/>
    <s v="Not Available"/>
    <s v="Not Available"/>
    <s v="Not Available"/>
  </r>
  <r>
    <s v="B071113J7M"/>
    <s v="Sujata Powermatic Plus 900 Watts Juicer Mixer Grinder"/>
    <n v="5890"/>
    <n v="7506"/>
    <n v="22"/>
    <n v="4.5"/>
    <n v="7241"/>
    <n v="42649490"/>
    <s v="Discounted"/>
    <x v="2"/>
    <s v="Kitchen&amp;HomeAppliances"/>
    <s v="SmallKitchenAppliances"/>
    <s v="JuicerMixerGrinders"/>
    <s v="Not Available"/>
    <s v="Not Available"/>
    <s v="Not Available"/>
  </r>
  <r>
    <s v="B0B3XY5YT4"/>
    <s v="LG 108 cm (43 inches) 4K Ultra HD Smart LED TV 43UQ7500PSF (Ceramic Black)"/>
    <n v="30990"/>
    <n v="49990"/>
    <n v="38"/>
    <n v="4.3"/>
    <n v="1376"/>
    <n v="42642240"/>
    <s v="Discounted"/>
    <x v="0"/>
    <s v="HomeTheater,TV&amp;Video"/>
    <s v="Televisions"/>
    <s v="SmartTelevisions"/>
    <s v="Not Available"/>
    <s v="Not Available"/>
    <s v="Not Available"/>
  </r>
  <r>
    <s v="B0148NPH9I"/>
    <s v="Logitech K380 Wireless Multi-Device Keyboard for Windows, Apple iOS, Apple TV Android or Chrome, Bluetooth, Compact Space-Saving Design, PC/Mac/Laptop/Smartphone/Tablet (Dark Grey)"/>
    <n v="2640"/>
    <n v="3195"/>
    <n v="17"/>
    <n v="4.5"/>
    <n v="16146"/>
    <n v="42625440"/>
    <s v="Discounted"/>
    <x v="1"/>
    <s v="Accessories&amp;Peripherals"/>
    <s v="Keyboards,Mice&amp;InputDevices"/>
    <s v="Keyboards"/>
    <s v="Not Available"/>
    <s v="Not Available"/>
    <s v="Not Available"/>
  </r>
  <r>
    <s v="B01EJ5MM5M"/>
    <s v="Canon PIXMA MG2577s All-in-One Inkjet Colour Printer with 1 Additional Colour Cartridge"/>
    <n v="3498"/>
    <n v="3875"/>
    <n v="10"/>
    <n v="3.4"/>
    <n v="12185"/>
    <n v="42623130"/>
    <s v="Discounted"/>
    <x v="1"/>
    <s v="Printers,Inks&amp;Accessories"/>
    <s v="Printers"/>
    <s v="InkjetPrinters"/>
    <s v="Not Available"/>
    <s v="Not Available"/>
    <s v="Not Available"/>
  </r>
  <r>
    <s v="B0188KPKB2"/>
    <s v="Preethi Blue Leaf Diamond MG-214 mixer grinder 750 watt (Blue/White), 3 jars &amp; Flexi Lid, FBT motor with 2yr Guarantee &amp; Lifelong Free Service"/>
    <n v="3599"/>
    <n v="9455"/>
    <n v="62"/>
    <n v="4.0999999999999996"/>
    <n v="11828"/>
    <n v="42568972"/>
    <s v="Discounted"/>
    <x v="2"/>
    <s v="Kitchen&amp;HomeAppliances"/>
    <s v="SmallKitchenAppliances"/>
    <s v="MixerGrinders"/>
    <s v="Not Available"/>
    <s v="Not Available"/>
    <s v="Not Available"/>
  </r>
  <r>
    <s v="B08D11DZ2W"/>
    <s v="Boult Audio AirBass PowerBuds with Inbuilt Powerbank, 120H Total Playtime, IPX7 Fully Waterproof, Lightning Boult Type-C Fast Charging, Low Latency Gaming, TWS Earbuds with Pro+ Calling Mic (Black)"/>
    <n v="1499"/>
    <n v="8999"/>
    <n v="83"/>
    <n v="3.7"/>
    <n v="28324"/>
    <n v="42457676"/>
    <s v="Discounted"/>
    <x v="0"/>
    <s v="Headphones,Earbuds&amp;Accessories"/>
    <s v="Headphones"/>
    <s v="In-Ear"/>
    <s v="Not Available"/>
    <s v="Not Available"/>
    <s v="Not Available"/>
  </r>
  <r>
    <s v="B0859M539M"/>
    <s v="TP-LINK AC1300 Archer T3U Plus High Gain USB 3.0 Wi-Fi Dongle, Wireless Dual Band MU-MIMO WiFi Adapter with High Gain Antenna, Supports Windows 11/10/8.1/8/7/XP/MacOS"/>
    <n v="1699"/>
    <n v="2999"/>
    <n v="43"/>
    <n v="4.4000000000000004"/>
    <n v="24780"/>
    <n v="42101220"/>
    <s v="Discounted"/>
    <x v="1"/>
    <s v="NetworkingDevices"/>
    <s v="NetworkAdapters"/>
    <s v="WirelessUSBAdapters"/>
    <s v="Not Available"/>
    <s v="Not Available"/>
    <s v="Not Available"/>
  </r>
  <r>
    <s v="B07KY3FNQP"/>
    <s v="boAt Bassheads 152 in Ear Wired Earphones with Mic(Active Black)"/>
    <n v="449"/>
    <n v="1290"/>
    <n v="65"/>
    <n v="4.0999999999999996"/>
    <n v="91770"/>
    <n v="41204730"/>
    <s v="Discounted"/>
    <x v="0"/>
    <s v="Headphones,Earbuds&amp;Accessories"/>
    <s v="Headphones"/>
    <s v="In-Ear"/>
    <s v="Not Available"/>
    <s v="Not Available"/>
    <s v="Not Available"/>
  </r>
  <r>
    <s v="B0B2X35B1K"/>
    <s v="Noise ColorFit Ultra 2 Buzz 1.78&quot; AMOLED Bluetooth Calling Watch with 368*448px Always On Display, Premium Metallic Finish, 100+ Watch Faces, 100+ Sports Modes, Health Suite (Jet Black)"/>
    <n v="3999"/>
    <n v="6999"/>
    <n v="43"/>
    <n v="4.0999999999999996"/>
    <n v="10229"/>
    <n v="40905771"/>
    <s v="Discounted"/>
    <x v="0"/>
    <s v="WearableTechnology"/>
    <s v="SmartWatches"/>
    <s v="Not Available"/>
    <s v="Not Available"/>
    <s v="Not Available"/>
    <s v="Not Available"/>
  </r>
  <r>
    <s v="B09PLD9TCD"/>
    <s v="Kodak 126 cm (50 inches) Bezel-Less Design Series 4K Ultra HD Smart Android LED TV 50UHDX7XPROBL (Black)"/>
    <n v="26999"/>
    <n v="42999"/>
    <n v="37"/>
    <n v="4.2"/>
    <n v="1510"/>
    <n v="40768490"/>
    <s v="Discounted"/>
    <x v="0"/>
    <s v="HomeTheater,TV&amp;Video"/>
    <s v="Televisions"/>
    <s v="SmartTelevisions"/>
    <s v="Not Available"/>
    <s v="Not Available"/>
    <s v="Not Available"/>
  </r>
  <r>
    <s v="B008QS9J6Y"/>
    <s v="Logitech C270 Digital HD Webcam with Widescreen HD Video Calling, HD Light Correction, Noise-Reducing Mic, for Skype, FaceTime, Hangouts, WebEx, PC/Mac/Laptop/MacBook/Tablet - (Black, HD 720p/30fps)"/>
    <n v="1990"/>
    <n v="2595"/>
    <n v="23"/>
    <n v="4.3"/>
    <n v="20398"/>
    <n v="40592020"/>
    <s v="Discounted"/>
    <x v="1"/>
    <s v="Accessories&amp;Peripherals"/>
    <s v="Audio&amp;VideoAccessories"/>
    <s v="Webcams&amp;VoIPEquipment"/>
    <s v="Webcams"/>
    <s v="Not Available"/>
    <s v="Not Available"/>
  </r>
  <r>
    <s v="B00NM6MO26"/>
    <s v="Prestige PIC 16.0+ 1900W Induction Cooktop with Soft Touch Push Buttons (Black)"/>
    <n v="2698"/>
    <n v="3945"/>
    <n v="32"/>
    <n v="4"/>
    <n v="15034"/>
    <n v="40561732"/>
    <s v="Discounted"/>
    <x v="2"/>
    <s v="Kitchen&amp;HomeAppliances"/>
    <s v="SmallKitchenAppliances"/>
    <s v="InductionCooktop"/>
    <s v="Not Available"/>
    <s v="Not Available"/>
    <s v="Not Available"/>
  </r>
  <r>
    <s v="B0811VCGL5"/>
    <s v="Mi Air Purifier 3 with True HEPA Filter, removes air pollutants, smoke, odor, bacteria &amp; viruses with 99.97% efficiency, coverage area up to 484 sq. ft., Wi-Fi &amp; Voice control - Alexa/GA (white)"/>
    <n v="9970"/>
    <n v="12999"/>
    <n v="23"/>
    <n v="4.3"/>
    <n v="4049"/>
    <n v="40368530"/>
    <s v="Discounted"/>
    <x v="2"/>
    <s v="Heating,Cooling&amp;AirQuality"/>
    <s v="AirPurifiers"/>
    <s v="HEPAAirPurifiers"/>
    <s v="Not Available"/>
    <s v="Not Available"/>
    <s v="Not Available"/>
  </r>
  <r>
    <s v="B0856HNMR7"/>
    <s v="boAt Rockerz 370 On Ear Bluetooth Headphones with Upto 12 Hours Playtime, Cozy Padded Earcups and Bluetooth v5.0, with Mic (Buoyant Black)"/>
    <n v="1199"/>
    <n v="2499"/>
    <n v="52"/>
    <n v="4"/>
    <n v="33584"/>
    <n v="40267216"/>
    <s v="Discounted"/>
    <x v="0"/>
    <s v="Headphones,Earbuds&amp;Accessories"/>
    <s v="Headphones"/>
    <s v="On-Ear"/>
    <s v="Not Available"/>
    <s v="Not Available"/>
    <s v="Not Available"/>
  </r>
  <r>
    <s v="B07VZH6ZBB"/>
    <s v="Crompton Solarium Qube 15-L 5 Star Rated Storage Water Heater (Geyser) with Free Installation and Connection Pipes (White and Black)"/>
    <n v="7799"/>
    <n v="12500"/>
    <n v="38"/>
    <n v="4"/>
    <n v="5160"/>
    <n v="40242840"/>
    <s v="Discounted"/>
    <x v="2"/>
    <s v="Heating,Cooling&amp;AirQuality"/>
    <s v="WaterHeaters&amp;Geysers"/>
    <s v="StorageWaterHeaters"/>
    <s v="Not Available"/>
    <s v="Not Available"/>
    <s v="Not Available"/>
  </r>
  <r>
    <s v="B00K57MR22"/>
    <s v="Sujata Dynamix DX Mixer Grinder, 900W, 3 Jars (White)"/>
    <n v="6120"/>
    <n v="8478"/>
    <n v="28"/>
    <n v="4.5999999999999996"/>
    <n v="6550"/>
    <n v="40086000"/>
    <s v="Discounted"/>
    <x v="2"/>
    <s v="Kitchen&amp;HomeAppliances"/>
    <s v="SmallKitchenAppliances"/>
    <s v="MixerGrinders"/>
    <s v="Not Available"/>
    <s v="Not Available"/>
    <s v="Not Available"/>
  </r>
  <r>
    <s v="B075DB1F13"/>
    <s v="Panasonic Eneloop BQ-CC55N Advanced, Smart and Quick Charger for AA &amp; AAA Rechargeable Batteries, White"/>
    <n v="1500"/>
    <n v="1500"/>
    <n v="0"/>
    <n v="4.4000000000000004"/>
    <n v="25996"/>
    <n v="38994000"/>
    <s v="Not Discounted"/>
    <x v="0"/>
    <s v="GeneralPurposeBatteries&amp;BatteryChargers"/>
    <s v="Not Available"/>
    <s v="Not Available"/>
    <s v="Not Available"/>
    <s v="Not Available"/>
    <s v="Not Available"/>
  </r>
  <r>
    <s v="B09WMTJPG7"/>
    <s v="Crompton InstaBliss 3-L Instant Water Heater (Geyser) with Advanced 4 Level Safety"/>
    <n v="2599"/>
    <n v="4400"/>
    <n v="41"/>
    <n v="4.0999999999999996"/>
    <n v="14947"/>
    <n v="38847253"/>
    <s v="Discounted"/>
    <x v="2"/>
    <s v="Heating,Cooling&amp;AirQuality"/>
    <s v="WaterHeaters&amp;Geysers"/>
    <s v="InstantWaterHeaters"/>
    <s v="Not Available"/>
    <s v="Not Available"/>
    <s v="Not Available"/>
  </r>
  <r>
    <s v="B0BDRVFDKP"/>
    <s v="SanDisk Ultra® microSDXC™ UHS-I Card, 64GB, 140MB/s R, 10 Y Warranty, for Smartphones"/>
    <n v="569"/>
    <n v="1000"/>
    <n v="43"/>
    <n v="4.4000000000000004"/>
    <n v="67262"/>
    <n v="38272078"/>
    <s v="Discounted"/>
    <x v="0"/>
    <s v="Accessories"/>
    <s v="MemoryCards"/>
    <s v="MicroSD"/>
    <s v="Not Available"/>
    <s v="Not Available"/>
    <s v="Not Available"/>
  </r>
  <r>
    <s v="B0BDRVFDKP"/>
    <s v="SanDisk Ultra® microSDXC™ UHS-I Card, 64GB, 140MB/s R, 10 Y Warranty, for Smartphones"/>
    <n v="569"/>
    <n v="1000"/>
    <n v="43"/>
    <n v="4.4000000000000004"/>
    <n v="67259"/>
    <n v="38270371"/>
    <s v="Discounted"/>
    <x v="0"/>
    <s v="Accessories"/>
    <s v="MemoryCards"/>
    <s v="MicroSD"/>
    <s v="Not Available"/>
    <s v="Not Available"/>
    <s v="Not Available"/>
  </r>
  <r>
    <s v="B083GKDRKR"/>
    <s v="Havells Aqua Plus 1.2 litre Double Wall Kettle / 304 Stainless Steel Inner Body / Cool touch outer body / Wider mouth/ 2 Year warranty (Black, 1500 Watt)"/>
    <n v="1625"/>
    <n v="2995"/>
    <n v="46"/>
    <n v="4.5"/>
    <n v="23484"/>
    <n v="38161500"/>
    <s v="Discounted"/>
    <x v="2"/>
    <s v="Kitchen&amp;HomeAppliances"/>
    <s v="SmallKitchenAppliances"/>
    <s v="Kettles&amp;HotWaterDispensers"/>
    <s v="ElectricKettles"/>
    <s v="Not Available"/>
    <s v="Not Available"/>
  </r>
  <r>
    <s v="B08WRKSF9D"/>
    <s v="V-Guard Divino 5 Star Rated 15 Litre Storage Water Heater (Geyser) with Advanced Safety Features, White"/>
    <n v="6499"/>
    <n v="8500"/>
    <n v="24"/>
    <n v="4.4000000000000004"/>
    <n v="5865"/>
    <n v="38116635"/>
    <s v="Discounted"/>
    <x v="2"/>
    <s v="Heating,Cooling&amp;AirQuality"/>
    <s v="WaterHeaters&amp;Geysers"/>
    <s v="StorageWaterHeaters"/>
    <s v="Not Available"/>
    <s v="Not Available"/>
    <s v="Not Available"/>
  </r>
  <r>
    <s v="B004IO5BMQ"/>
    <s v="Logitech M235 Wireless Mouse, 1000 DPI Optical Tracking, 12 Month Life Battery, Compatible with Windows, Mac, Chromebook/PC/Laptop"/>
    <n v="699"/>
    <n v="995"/>
    <n v="30"/>
    <n v="4.5"/>
    <n v="54405"/>
    <n v="38029095"/>
    <s v="Discounted"/>
    <x v="1"/>
    <s v="Accessories&amp;Peripherals"/>
    <s v="Keyboards,Mice&amp;InputDevices"/>
    <s v="Mice"/>
    <s v="Not Available"/>
    <s v="Not Available"/>
    <s v="Not Available"/>
  </r>
  <r>
    <s v="B07W7Z6DVL"/>
    <s v="Infinity (JBL Fuze 100, Wireless Portable Bluetooth Speaker with Mic, Deep Bass, Dual Equalizer, IPX7 Waterproof, Rugged Fabric Design (Black)"/>
    <n v="1499"/>
    <n v="2999"/>
    <n v="50"/>
    <n v="4.0999999999999996"/>
    <n v="25262"/>
    <n v="37867738"/>
    <s v="Discounted"/>
    <x v="0"/>
    <s v="HomeAudio"/>
    <s v="Speakers"/>
    <s v="OutdoorSpeakers"/>
    <s v="Not Available"/>
    <s v="Not Available"/>
    <s v="Not Available"/>
  </r>
  <r>
    <s v="B0B3X2BY3M"/>
    <s v="Crompton Gracee 5-L Instant Water Heater (Geyser)"/>
    <n v="3599"/>
    <n v="7299"/>
    <n v="51"/>
    <n v="4"/>
    <n v="10324"/>
    <n v="37156076"/>
    <s v="Discounted"/>
    <x v="2"/>
    <s v="Heating,Cooling&amp;AirQuality"/>
    <s v="WaterHeaters&amp;Geysers"/>
    <s v="InstantWaterHeaters"/>
    <s v="Not Available"/>
    <s v="Not Available"/>
    <s v="Not Available"/>
  </r>
  <r>
    <s v="B08H21B6V7"/>
    <s v="Nokia 150 (2020) (Cyan)"/>
    <n v="2599"/>
    <n v="2999"/>
    <n v="13"/>
    <n v="3.9"/>
    <n v="14266"/>
    <n v="37077334"/>
    <s v="Discounted"/>
    <x v="0"/>
    <s v="Mobiles&amp;Accessories"/>
    <s v="Smartphones&amp;BasicMobiles"/>
    <s v="BasicMobiles"/>
    <s v="Not Available"/>
    <s v="Not Available"/>
    <s v="Not Available"/>
  </r>
  <r>
    <s v="B07FL3WRX5"/>
    <s v="Wonderchef Nutri-blend Complete Kitchen Machine | 22000 RPM Mixer Grinder, Blender, Chopper, Juicer | 400W Powerful motor | SS Blades | 4 Unbreakable Jars | 2 Years Warranty | Online Recipe Book By Chef Sanjeev Kapoor | Black"/>
    <n v="3299"/>
    <n v="6500"/>
    <n v="49"/>
    <n v="3.7"/>
    <n v="11217"/>
    <n v="37004883"/>
    <s v="Discounted"/>
    <x v="2"/>
    <s v="Kitchen&amp;HomeAppliances"/>
    <s v="SmallKitchenAppliances"/>
    <s v="JuicerMixerGrinders"/>
    <s v="Not Available"/>
    <s v="Not Available"/>
    <s v="Not Available"/>
  </r>
  <r>
    <s v="B01J0XWYKQ"/>
    <s v="Logitech B170 Wireless Mouse, 2.4 GHz with USB Nano Receiver, Optical Tracking, 12-Months Battery Life, Ambidextrous, PC/Mac/Laptop - Black"/>
    <n v="599"/>
    <n v="895"/>
    <n v="33"/>
    <n v="4.4000000000000004"/>
    <n v="61314"/>
    <n v="36727086"/>
    <s v="Discounted"/>
    <x v="1"/>
    <s v="Accessories&amp;Peripherals"/>
    <s v="Keyboards,Mice&amp;InputDevices"/>
    <s v="Mice"/>
    <s v="Not Available"/>
    <s v="Not Available"/>
    <s v="Not Available"/>
  </r>
  <r>
    <s v="B017NC2IPM"/>
    <s v="RESONATE RouterUPS CRU12V2A | Zero Drop | UPS for WiFi Router | Mini UPS | Up to 4 Hours PowerBackup | Battery Replacement Program | Router UPS Compatible with 12V &lt;2A Routers, FTTH, Modem, Set Top Box, Alexa, Mini Camera"/>
    <n v="1799"/>
    <n v="2911"/>
    <n v="38"/>
    <n v="4.3"/>
    <n v="20342"/>
    <n v="36595258"/>
    <s v="Discounted"/>
    <x v="1"/>
    <s v="NetworkingDevices"/>
    <s v="Routers"/>
    <s v="Not Available"/>
    <s v="Not Available"/>
    <s v="Not Available"/>
    <s v="Not Available"/>
  </r>
  <r>
    <s v="B01L6MT7E0"/>
    <s v="Philips AC1215/20 Air purifier, removes 99.97% airborne pollutants, 4-stage filtration with True HEPA filter (white)"/>
    <n v="8799"/>
    <n v="11995"/>
    <n v="27"/>
    <n v="4.0999999999999996"/>
    <n v="4157"/>
    <n v="36577443"/>
    <s v="Discounted"/>
    <x v="2"/>
    <s v="Heating,Cooling&amp;AirQuality"/>
    <s v="AirPurifiers"/>
    <s v="HEPAAirPurifiers"/>
    <s v="Not Available"/>
    <s v="Not Available"/>
    <s v="Not Available"/>
  </r>
  <r>
    <s v="B00935MD1C"/>
    <s v="Prestige PRWO 1.8-2 700-Watts Delight Electric Rice Cooker with 2 Aluminium Cooking Pans - 1.8 Liters, White"/>
    <n v="2719"/>
    <n v="3945"/>
    <n v="31"/>
    <n v="3.7"/>
    <n v="13406"/>
    <n v="36450914"/>
    <s v="Discounted"/>
    <x v="2"/>
    <s v="Kitchen&amp;HomeAppliances"/>
    <s v="SmallKitchenAppliances"/>
    <s v="Rice&amp;PastaCookers"/>
    <s v="Not Available"/>
    <s v="Not Available"/>
    <s v="Not Available"/>
  </r>
  <r>
    <s v="B0B21XL94T"/>
    <s v="Toshiba 108 cm (43 inches) V Series Full HD Smart Android LED TV 43V35KP (Silver)"/>
    <n v="21990"/>
    <n v="34990"/>
    <n v="37"/>
    <n v="4.3"/>
    <n v="1657"/>
    <n v="36437430"/>
    <s v="Discounted"/>
    <x v="0"/>
    <s v="HomeTheater,TV&amp;Video"/>
    <s v="Televisions"/>
    <s v="SmartTelevisions"/>
    <s v="Not Available"/>
    <s v="Not Available"/>
    <s v="Not Available"/>
  </r>
  <r>
    <s v="B008YW8M0G"/>
    <s v="Bajaj DX-7 1000W Dry Iron with Advance Soleplate and Anti-bacterial German Coating Technology, White"/>
    <n v="775"/>
    <n v="875"/>
    <n v="11"/>
    <n v="4.2"/>
    <n v="46647"/>
    <n v="36151425"/>
    <s v="Discounted"/>
    <x v="2"/>
    <s v="Kitchen&amp;HomeAppliances"/>
    <s v="Vacuum,Cleaning&amp;Ironing"/>
    <s v="Irons,Steamers&amp;Accessories"/>
    <s v="Irons"/>
    <s v="DryIrons"/>
    <s v="Not Available"/>
  </r>
  <r>
    <s v="B07L8KNP5F"/>
    <s v="ZEBRONICS Zeb-Thunder Bluetooth Wireless Over Ear Headphone FM, mSD, 9 hrs Playback with Mic (Black)"/>
    <n v="599"/>
    <n v="1399"/>
    <n v="57"/>
    <n v="3.8"/>
    <n v="60026"/>
    <n v="35955574"/>
    <s v="Discounted"/>
    <x v="0"/>
    <s v="Headphones,Earbuds&amp;Accessories"/>
    <s v="Headphones"/>
    <s v="On-Ear"/>
    <s v="Not Available"/>
    <s v="Not Available"/>
    <s v="Not Available"/>
  </r>
  <r>
    <s v="B09KGV7WSV"/>
    <s v="KINGONE Upgraded Stylus Pen, iPad Pencil, Ultra High Precision &amp; Sensitivity, Palm Rejection, Prevents False ON/Off Touch, Power Display, Tilt Sensitivity, Magnetic Adsorption for iPad 2018 and Later"/>
    <n v="2099"/>
    <n v="5999"/>
    <n v="65"/>
    <n v="4.3"/>
    <n v="17129"/>
    <n v="35953771"/>
    <s v="Discounted"/>
    <x v="0"/>
    <s v="Mobiles&amp;Accessories"/>
    <s v="MobileAccessories"/>
    <s v="StylusPens"/>
    <s v="Not Available"/>
    <s v="Not Available"/>
    <s v="Not Available"/>
  </r>
  <r>
    <s v="B09KGV7WSV"/>
    <s v="KINGONE Upgraded Stylus Pen, iPad Pencil, Ultra High Precision &amp; Sensitivity, Palm Rejection, Prevents False ON/Off Touch, Power Display, Tilt Sensitivity, Magnetic Adsorption for iPad 2018 and Later"/>
    <n v="2099"/>
    <n v="5999"/>
    <n v="65"/>
    <n v="4.3"/>
    <n v="17129"/>
    <n v="35953771"/>
    <s v="Discounted"/>
    <x v="0"/>
    <s v="Mobiles&amp;Accessories"/>
    <s v="MobileAccessories"/>
    <s v="StylusPens"/>
    <s v="Not Available"/>
    <s v="Not Available"/>
    <s v="Not Available"/>
  </r>
  <r>
    <s v="B0B5CGTBKV"/>
    <s v="boAt Wave Call Smart Watch, Smart Talk with Advanced Dedicated Bluetooth Calling Chip, 1.69” HD Display with 550 NITS &amp; 70% Color Gamut, 150+ Watch Faces, Multi-Sport Modes,HR,SpO2(Caribbean Green)"/>
    <n v="1999"/>
    <n v="7990"/>
    <n v="75"/>
    <n v="3.8"/>
    <n v="17833"/>
    <n v="35648167"/>
    <s v="Discounted"/>
    <x v="0"/>
    <s v="WearableTechnology"/>
    <s v="SmartWatches"/>
    <s v="Not Available"/>
    <s v="Not Available"/>
    <s v="Not Available"/>
    <s v="Not Available"/>
  </r>
  <r>
    <s v="B0B5DDJNH4"/>
    <s v="boAt Wave Call Smart Watch, Smart Talk with Advanced Dedicated Bluetooth Calling Chip, 1.69” HD Display with 550 NITS &amp; 70% Color Gamut, 150+ Watch Faces, Multi-Sport Modes, HR, SpO2, IP68(Mauve)"/>
    <n v="1999"/>
    <n v="7990"/>
    <n v="75"/>
    <n v="3.8"/>
    <n v="17831"/>
    <n v="35644169"/>
    <s v="Discounted"/>
    <x v="0"/>
    <s v="WearableTechnology"/>
    <s v="SmartWatches"/>
    <s v="Not Available"/>
    <s v="Not Available"/>
    <s v="Not Available"/>
    <s v="Not Available"/>
  </r>
  <r>
    <s v="B0B5D39BCD"/>
    <s v="boAt Wave Call Smart Watch, Smart Talk with Advanced Dedicated Bluetooth Calling Chip, 1.69” HD Display with 550 NITS &amp; 70% Color Gamut, 150+ Watch Faces, Multi-Sport Modes, HR, SpO2, IP68(Deep Blue)"/>
    <n v="1999"/>
    <n v="7990"/>
    <n v="75"/>
    <n v="3.8"/>
    <n v="17831"/>
    <n v="35644169"/>
    <s v="Discounted"/>
    <x v="0"/>
    <s v="WearableTechnology"/>
    <s v="SmartWatches"/>
    <s v="Not Available"/>
    <s v="Not Available"/>
    <s v="Not Available"/>
    <s v="Not Available"/>
  </r>
  <r>
    <s v="B0B5B6PQCT"/>
    <s v="boAt Wave Call Smart Watch, Smart Talk with Advanced Dedicated Bluetooth Calling Chip, 1.69” HD Display with 550 NITS &amp; 70% Color Gamut, 150+ Watch Faces, Multi-Sport Modes,HR,SpO2, IP68(Active Black)"/>
    <n v="1999"/>
    <n v="7990"/>
    <n v="75"/>
    <n v="3.8"/>
    <n v="17831"/>
    <n v="35644169"/>
    <s v="Discounted"/>
    <x v="0"/>
    <s v="WearableTechnology"/>
    <s v="SmartWatches"/>
    <s v="Not Available"/>
    <s v="Not Available"/>
    <s v="Not Available"/>
    <s v="Not Available"/>
  </r>
  <r>
    <s v="B07YNTJ8ZM"/>
    <s v="Zebronics ZEB-COUNTY 3W Wireless Bluetooth Portable Speaker With Supporting Carry Handle, USB, SD Card, AUX, FM &amp; Call Function. (Green)"/>
    <n v="549"/>
    <n v="999"/>
    <n v="45"/>
    <n v="3.9"/>
    <n v="64705"/>
    <n v="35523045"/>
    <s v="Discounted"/>
    <x v="0"/>
    <s v="HomeAudio"/>
    <s v="Speakers"/>
    <s v="BluetoothSpeakers"/>
    <s v="Not Available"/>
    <s v="Not Available"/>
    <s v="Not Available"/>
  </r>
  <r>
    <s v="B07BRKK9JQ"/>
    <s v="Zebronics Zeb-Transformer Gaming Keyboard and Mouse Combo (USB, Braided Cable)"/>
    <n v="1299"/>
    <n v="1599"/>
    <n v="19"/>
    <n v="4.3"/>
    <n v="27223"/>
    <n v="35362677"/>
    <s v="Discounted"/>
    <x v="1"/>
    <s v="Accessories&amp;Peripherals"/>
    <s v="Keyboards,Mice&amp;InputDevices"/>
    <s v="Keyboard&amp;MouseSets"/>
    <s v="Not Available"/>
    <s v="Not Available"/>
    <s v="Not Available"/>
  </r>
  <r>
    <s v="B097R45BH8"/>
    <s v="Bajaj New Shakti Neo 15L Vertical Storage Water Heater (Geyser 15 litres) 4 Star BEE Rated Heater For Water Heating with Titanium Armour, Swirl Flow Technology, Glasslined Tank (White), 1 Yr Warranty"/>
    <n v="5499"/>
    <n v="13150"/>
    <n v="58"/>
    <n v="4.2"/>
    <n v="6398"/>
    <n v="35182602"/>
    <s v="Discounted"/>
    <x v="2"/>
    <s v="Heating,Cooling&amp;AirQuality"/>
    <s v="WaterHeaters&amp;Geysers"/>
    <s v="StorageWaterHeaters"/>
    <s v="Not Available"/>
    <s v="Not Available"/>
    <s v="Not Available"/>
  </r>
  <r>
    <s v="B08D77XZX5"/>
    <s v="PTron Tangentbeat in-Ear Bluetooth 5.0 Wireless Headphones with Mic, Enhanced Bass, 10mm Drivers, Clear Calls, Snug-Fit, Fast Charging, Magnetic Buds, Voice Assistant &amp; IPX4 Wireless Neckband (Black)"/>
    <n v="599"/>
    <n v="2499"/>
    <n v="76"/>
    <n v="3.9"/>
    <n v="58162"/>
    <n v="34839038"/>
    <s v="Discounted"/>
    <x v="0"/>
    <s v="Headphones,Earbuds&amp;Accessories"/>
    <s v="Headphones"/>
    <s v="In-Ear"/>
    <s v="Not Available"/>
    <s v="Not Available"/>
    <s v="Not Available"/>
  </r>
  <r>
    <s v="B01D5H8LDM"/>
    <s v="AmazonBasics 3.5mm to 2-Male RCA Adapter Cable For Tablet, Smartphone (Black, 15 feet)"/>
    <n v="489"/>
    <n v="1200"/>
    <n v="59"/>
    <n v="4.4000000000000004"/>
    <n v="69538"/>
    <n v="34004082"/>
    <s v="Discounted"/>
    <x v="0"/>
    <s v="HomeTheater,TV&amp;Video"/>
    <s v="Accessories"/>
    <s v="Cables"/>
    <s v="RCACables"/>
    <s v="Not Available"/>
    <s v="Not Available"/>
  </r>
  <r>
    <s v="B09YV4RG4D"/>
    <s v="Fire-Boltt Ninja 3 Smartwatch Full Touch 1.69 &amp; 60 Sports Modes with IP68, Sp02 Tracking, Over 100 Cloud based watch faces - Black"/>
    <n v="1499"/>
    <n v="7999"/>
    <n v="81"/>
    <n v="4.2"/>
    <n v="22638"/>
    <n v="33934362"/>
    <s v="Discounted"/>
    <x v="0"/>
    <s v="WearableTechnology"/>
    <s v="SmartWatches"/>
    <s v="Not Available"/>
    <s v="Not Available"/>
    <s v="Not Available"/>
    <s v="Not Available"/>
  </r>
  <r>
    <s v="B09YV463SW"/>
    <s v="Fire-Boltt Ninja 3 Smartwatch Full Touch 1.69 &quot; &amp; 60 Sports Modes with IP68, Sp02 Tracking, Over 100 Cloud based watch faces ( Silver )"/>
    <n v="1499"/>
    <n v="9999"/>
    <n v="85"/>
    <n v="4.2"/>
    <n v="22638"/>
    <n v="33934362"/>
    <s v="Discounted"/>
    <x v="0"/>
    <s v="WearableTechnology"/>
    <s v="SmartWatches"/>
    <s v="Not Available"/>
    <s v="Not Available"/>
    <s v="Not Available"/>
    <s v="Not Available"/>
  </r>
  <r>
    <s v="B09YV42QHZ"/>
    <s v="Fire-Boltt Ninja 3 Smartwatch Full Touch 1.69 &quot; &amp; 60 Sports Modes with IP68, Sp02 Tracking, Over 100 Cloud based watch faces ( Green )"/>
    <n v="1499"/>
    <n v="7999"/>
    <n v="81"/>
    <n v="4.2"/>
    <n v="22638"/>
    <n v="33934362"/>
    <s v="Discounted"/>
    <x v="0"/>
    <s v="WearableTechnology"/>
    <s v="SmartWatches"/>
    <s v="Not Available"/>
    <s v="Not Available"/>
    <s v="Not Available"/>
    <s v="Not Available"/>
  </r>
  <r>
    <s v="B09YV4RG4D"/>
    <s v="Fire-Boltt Ninja 3 Smartwatch Full Touch 1.69 &amp; 60 Sports Modes with IP68, Sp02 Tracking, Over 100 Cloud based watch faces - Black"/>
    <n v="1499"/>
    <n v="7999"/>
    <n v="81"/>
    <n v="4.2"/>
    <n v="22636"/>
    <n v="33931364"/>
    <s v="Discounted"/>
    <x v="0"/>
    <s v="WearableTechnology"/>
    <s v="SmartWatches"/>
    <s v="Not Available"/>
    <s v="Not Available"/>
    <s v="Not Available"/>
    <s v="Not Available"/>
  </r>
  <r>
    <s v="B07RD611Z8"/>
    <s v="Ambrane 20000mAh Power Bank with 20W Fast Charging, Triple Output, Power Delivery, Type C Input, Made in India, Multi-Layer Protection, Li-Polymer + Type C Cable (Stylo-20k, Black)"/>
    <n v="1799"/>
    <n v="2499"/>
    <n v="28"/>
    <n v="4.0999999999999996"/>
    <n v="18678"/>
    <n v="33601722"/>
    <s v="Discounted"/>
    <x v="0"/>
    <s v="Mobiles&amp;Accessories"/>
    <s v="MobileAccessories"/>
    <s v="Chargers"/>
    <s v="PowerBanks"/>
    <s v="Not Available"/>
    <s v="Not Available"/>
  </r>
  <r>
    <s v="B07RD611Z8"/>
    <s v="Ambrane 20000mAh Power Bank with 20W Fast Charging, Triple Output, Power Delivery, Type C Input, Made in India, Multi-Layer Protection, Li-Polymer + Type C Cable (Stylo-20k, Black)"/>
    <n v="1799"/>
    <n v="2499"/>
    <n v="28"/>
    <n v="4.0999999999999996"/>
    <n v="18678"/>
    <n v="33601722"/>
    <s v="Discounted"/>
    <x v="0"/>
    <s v="Mobiles&amp;Accessories"/>
    <s v="MobileAccessories"/>
    <s v="Chargers"/>
    <s v="PowerBanks"/>
    <s v="Not Available"/>
    <s v="Not Available"/>
  </r>
  <r>
    <s v="B07Y9PY6Y1"/>
    <s v="Sujata Powermatic Plus, Juicer Mixer Grinder with Chutney Jar, 900 Watts, 3 Jars (White)"/>
    <n v="6525"/>
    <n v="8820"/>
    <n v="26"/>
    <n v="4.5"/>
    <n v="5137"/>
    <n v="33518925"/>
    <s v="Discounted"/>
    <x v="2"/>
    <s v="Kitchen&amp;HomeAppliances"/>
    <s v="SmallKitchenAppliances"/>
    <s v="JuicerMixerGrinders"/>
    <s v="Not Available"/>
    <s v="Not Available"/>
    <s v="Not Available"/>
  </r>
  <r>
    <s v="B012MQS060"/>
    <s v="Logitech MK215 Wireless Keyboard and Mouse Combo for Windows, 2.4 GHz Wireless, Compact Design, 2-Year Battery Life(Keyboard),5 Month Battery Life(Mouse) PC/Laptop- Black"/>
    <n v="1295"/>
    <n v="1795"/>
    <n v="28"/>
    <n v="4.0999999999999996"/>
    <n v="25771"/>
    <n v="33373445"/>
    <s v="Discounted"/>
    <x v="1"/>
    <s v="Accessories&amp;Peripherals"/>
    <s v="Keyboards,Mice&amp;InputDevices"/>
    <s v="Keyboard&amp;MouseSets"/>
    <s v="Not Available"/>
    <s v="Not Available"/>
    <s v="Not Available"/>
  </r>
  <r>
    <s v="B0798PJPCL"/>
    <s v="Portronics My buddy plus Adjustable Laptop cooling Table (Brown)"/>
    <n v="1889"/>
    <n v="2699"/>
    <n v="30"/>
    <n v="4.3"/>
    <n v="17394"/>
    <n v="32857266"/>
    <s v="Discounted"/>
    <x v="1"/>
    <s v="Accessories&amp;Peripherals"/>
    <s v="LaptopAccessories"/>
    <s v="Lapdesks"/>
    <s v="Not Available"/>
    <s v="Not Available"/>
    <s v="Not Available"/>
  </r>
  <r>
    <s v="B07X963JNS"/>
    <s v="URBN 10000 mAh Lithium Power Bank UPR10K with 12 Watt Fast Charging, Blue"/>
    <n v="900"/>
    <n v="2499"/>
    <n v="64"/>
    <n v="4"/>
    <n v="36384"/>
    <n v="32745600"/>
    <s v="Discounted"/>
    <x v="0"/>
    <s v="Mobiles&amp;Accessories"/>
    <s v="MobileAccessories"/>
    <s v="Chargers"/>
    <s v="PowerBanks"/>
    <s v="Not Available"/>
    <s v="Not Available"/>
  </r>
  <r>
    <s v="B09V12K8NT"/>
    <s v="boAt Wave Lite Smartwatch with 1.69&quot; HD Display, Sleek Metal Body, HR &amp; SpO2 Level Monitor, 140+ Watch Faces, Activity Tracker, Multiple Sports Modes, IP68 &amp; 7 Days Battery Life(Active Black)"/>
    <n v="1499"/>
    <n v="6990"/>
    <n v="79"/>
    <n v="3.9"/>
    <n v="21797"/>
    <n v="32673703"/>
    <s v="Discounted"/>
    <x v="0"/>
    <s v="WearableTechnology"/>
    <s v="SmartWatches"/>
    <s v="Not Available"/>
    <s v="Not Available"/>
    <s v="Not Available"/>
    <s v="Not Available"/>
  </r>
  <r>
    <s v="B09V17S2BG"/>
    <s v="boAt Wave Lite Smartwatch with 1.69&quot; HD Display, Heart Rate &amp; SpO2 Level Monitor, Multiple Watch Faces, Activity Tracker, Multiple Sports Modes &amp; IP68 (Deep Blue)"/>
    <n v="1499"/>
    <n v="6990"/>
    <n v="79"/>
    <n v="3.9"/>
    <n v="21796"/>
    <n v="32672204"/>
    <s v="Discounted"/>
    <x v="0"/>
    <s v="WearableTechnology"/>
    <s v="SmartWatches"/>
    <s v="Not Available"/>
    <s v="Not Available"/>
    <s v="Not Available"/>
    <s v="Not Available"/>
  </r>
  <r>
    <s v="B09V175NP7"/>
    <s v="boAt Wave Lite Smartwatch with 1.69 Inches(4.29cm) HD Display, Heart Rate &amp; SpO2 Level Monitor, Multiple Watch Faces, Activity Tracker, Multiple Sports Modes &amp; IP68 (Scarlet Red)"/>
    <n v="1499"/>
    <n v="6990"/>
    <n v="79"/>
    <n v="3.9"/>
    <n v="21796"/>
    <n v="32672204"/>
    <s v="Discounted"/>
    <x v="0"/>
    <s v="WearableTechnology"/>
    <s v="SmartWatches"/>
    <s v="Not Available"/>
    <s v="Not Available"/>
    <s v="Not Available"/>
    <s v="Not Available"/>
  </r>
  <r>
    <s v="B09V12K8NT"/>
    <s v="boAt Wave Lite Smartwatch with 1.69&quot; HD Display, Sleek Metal Body, HR &amp; SpO2 Level Monitor, 140+ Watch Faces, Activity Tracker, Multiple Sports Modes, IP68 &amp; 7 Days Battery Life(Active Black)"/>
    <n v="1499"/>
    <n v="6990"/>
    <n v="79"/>
    <n v="3.9"/>
    <n v="21796"/>
    <n v="32672204"/>
    <s v="Discounted"/>
    <x v="0"/>
    <s v="WearableTechnology"/>
    <s v="SmartWatches"/>
    <s v="Not Available"/>
    <s v="Not Available"/>
    <s v="Not Available"/>
    <s v="Not Available"/>
  </r>
  <r>
    <s v="B07M69276N"/>
    <s v="TP-Link AC1300 USB WiFi Adapter (Archer T3U) - 2.4G/5G Dual Band Mini Wireless Network Adapter for PC Desktop, MU-MIMO Wi-Fi Dongle, USB 3.0, Supports Windows 11,10, 8.1, 8, 7, XP/Mac OS 10.15 and earlier"/>
    <n v="1399"/>
    <n v="2499"/>
    <n v="44"/>
    <n v="4.4000000000000004"/>
    <n v="23169"/>
    <n v="32413431"/>
    <s v="Discounted"/>
    <x v="1"/>
    <s v="NetworkingDevices"/>
    <s v="NetworkAdapters"/>
    <s v="WirelessUSBAdapters"/>
    <s v="Not Available"/>
    <s v="Not Available"/>
    <s v="Not Available"/>
  </r>
  <r>
    <s v="B0B5B6PQCT"/>
    <s v="boAt Wave Call Smart Watch, Smart Talk with Advanced Dedicated Bluetooth Calling Chip, 1.69” HD Display with 550 NITS &amp; 70% Color Gamut, 150+ Watch Faces, Multi-Sport Modes,HR,SpO2, IP68(Active Black)"/>
    <n v="1799"/>
    <n v="7990"/>
    <n v="77"/>
    <n v="3.8"/>
    <n v="17833"/>
    <n v="32081567"/>
    <s v="Discounted"/>
    <x v="0"/>
    <s v="WearableTechnology"/>
    <s v="SmartWatches"/>
    <s v="Not Available"/>
    <s v="Not Available"/>
    <s v="Not Available"/>
    <s v="Not Available"/>
  </r>
  <r>
    <s v="B07W9KYT62"/>
    <s v="TP-Link AC1200 Archer A6 Smart WiFi, 5GHz Gigabit Dual Band MU-MIMO Wireless Internet Router, Long Range Coverage by 4 Antennas, Qualcomm Chipset"/>
    <n v="2499"/>
    <n v="3999"/>
    <n v="38"/>
    <n v="4.4000000000000004"/>
    <n v="12679"/>
    <n v="31684821"/>
    <s v="Discounted"/>
    <x v="1"/>
    <s v="NetworkingDevices"/>
    <s v="Routers"/>
    <s v="Not Available"/>
    <s v="Not Available"/>
    <s v="Not Available"/>
    <s v="Not Available"/>
  </r>
  <r>
    <s v="B08GYG6T12"/>
    <s v="SanDisk Ultra SDHC UHS-I Card 32GB 120MB/s R for DSLR Cameras, for Full HD Recording, 10Y Warranty"/>
    <n v="449"/>
    <n v="800"/>
    <n v="44"/>
    <n v="4.4000000000000004"/>
    <n v="69585"/>
    <n v="31243665"/>
    <s v="Discounted"/>
    <x v="0"/>
    <s v="Accessories"/>
    <s v="MemoryCards"/>
    <s v="SecureDigitalCards"/>
    <s v="Not Available"/>
    <s v="Not Available"/>
    <s v="Not Available"/>
  </r>
  <r>
    <s v="B07SLNG3LW"/>
    <s v="Inalsa Vacuum Cleaner Wet and Dry Micro WD10 with 3in1 Multifunction Wet/Dry/Blowing| 14KPA Suction and Impact Resistant Polymer Tank,(Yellow/Black)"/>
    <n v="3859"/>
    <n v="10295"/>
    <n v="63"/>
    <n v="3.9"/>
    <n v="8095"/>
    <n v="31238605"/>
    <s v="Discounted"/>
    <x v="2"/>
    <s v="Kitchen&amp;HomeAppliances"/>
    <s v="Vacuum,Cleaning&amp;Ironing"/>
    <s v="Vacuums&amp;FloorCare"/>
    <s v="Vacuums"/>
    <s v="Wet-DryVacuums"/>
    <s v="Not Available"/>
  </r>
  <r>
    <s v="B08CFCK6CW"/>
    <s v="Boult Audio Truebuds with 30H Playtime, IPX7 Waterproof, Lightning Boult™ Type C Fast Charging (10 Min=100Mins), BoomX™ Tech Rich Bass, Pro+ Calling HD Mic, Touch Controls in Ear Earbuds TWS (Grey)"/>
    <n v="1199"/>
    <n v="7999"/>
    <n v="85"/>
    <n v="3.6"/>
    <n v="25910"/>
    <n v="31066090"/>
    <s v="Discounted"/>
    <x v="0"/>
    <s v="Headphones,Earbuds&amp;Accessories"/>
    <s v="Headphones"/>
    <s v="In-Ear"/>
    <s v="Not Available"/>
    <s v="Not Available"/>
    <s v="Not Available"/>
  </r>
  <r>
    <s v="B08HDJ86NZ"/>
    <s v="boAt Deuce USB 300 2 in 1 Type-C &amp; Micro USB Stress Resistant, Tangle-Free, Sturdy Cable with 3A Fast Charging &amp; 480mbps Data Transmission, 10000+ Bends Lifespan and Extended 1.5m Length(Martian Red)"/>
    <n v="329"/>
    <n v="699"/>
    <n v="53"/>
    <n v="4.2"/>
    <n v="94364"/>
    <n v="31045756"/>
    <s v="Discounted"/>
    <x v="1"/>
    <s v="Accessories&amp;Peripherals"/>
    <s v="Cables&amp;Accessories"/>
    <s v="Cables"/>
    <s v="USBCables"/>
    <s v="Not Available"/>
    <s v="Not Available"/>
  </r>
  <r>
    <s v="B08HDJ86NZ"/>
    <s v="boAt Deuce USB 300 2 in 1 Type-C &amp; Micro USB Stress Resistant, Tangle-Free, Sturdy Cable with 3A Fast Charging &amp; 480mbps Data Transmission, 10000+ Bends Lifespan and Extended 1.5m Length(Martian Red)"/>
    <n v="329"/>
    <n v="699"/>
    <n v="53"/>
    <n v="4.2"/>
    <n v="94364"/>
    <n v="31045756"/>
    <s v="Discounted"/>
    <x v="1"/>
    <s v="Accessories&amp;Peripherals"/>
    <s v="Cables&amp;Accessories"/>
    <s v="Cables"/>
    <s v="USBCables"/>
    <s v="Not Available"/>
    <s v="Not Available"/>
  </r>
  <r>
    <s v="B08HDJ86NZ"/>
    <s v="boAt Deuce USB 300 2 in 1 Type-C &amp; Micro USB Stress Resistant, Tangle-Free, Sturdy Cable with 3A Fast Charging &amp; 480mbps Data Transmission, 10000+ Bends Lifespan and Extended 1.5m Length(Martian Red)"/>
    <n v="329"/>
    <n v="699"/>
    <n v="53"/>
    <n v="4.2"/>
    <n v="94363"/>
    <n v="31045427"/>
    <s v="Discounted"/>
    <x v="1"/>
    <s v="Accessories&amp;Peripherals"/>
    <s v="Cables&amp;Accessories"/>
    <s v="Cables"/>
    <s v="USBCables"/>
    <s v="Not Available"/>
    <s v="Not Available"/>
  </r>
  <r>
    <s v="B0747VDH9L"/>
    <s v="INALSA Hand Blender 1000 Watt with Chopper, Whisker, 600 ml Multipurpose Jar|Variable Speed And Turbo Speed Function |100% Copper Motor |Low Noise |ANTI-SPLASH TECHNOLOGY|2 Year Warranty"/>
    <n v="2742"/>
    <n v="3995"/>
    <n v="31"/>
    <n v="4.4000000000000004"/>
    <n v="11148"/>
    <n v="30567816"/>
    <s v="Discounted"/>
    <x v="2"/>
    <s v="Kitchen&amp;HomeAppliances"/>
    <s v="SmallKitchenAppliances"/>
    <s v="HandBlenders"/>
    <s v="Not Available"/>
    <s v="Not Available"/>
    <s v="Not Available"/>
  </r>
  <r>
    <s v="B01L8ZNWN2"/>
    <s v="HP v236w USB 2.0 64GB Pen Drive, Metal"/>
    <n v="475"/>
    <n v="1500"/>
    <n v="68"/>
    <n v="4.2"/>
    <n v="64273"/>
    <n v="30529675"/>
    <s v="Discounted"/>
    <x v="1"/>
    <s v="ExternalDevices&amp;DataStorage"/>
    <s v="PenDrives"/>
    <s v="Not Available"/>
    <s v="Not Available"/>
    <s v="Not Available"/>
    <s v="Not Available"/>
  </r>
  <r>
    <s v="B0BBFJLP21"/>
    <s v="Redmi 11 Prime 5G (Thunder Black, 4GB RAM, 64GB Storage) | Prime Design | MTK Dimensity 700 | 50 MP Dual Cam | 5000mAh | 7 Band 5G"/>
    <n v="13999"/>
    <n v="15999"/>
    <n v="13"/>
    <n v="3.9"/>
    <n v="2180"/>
    <n v="30517820"/>
    <s v="Discounted"/>
    <x v="0"/>
    <s v="Mobiles&amp;Accessories"/>
    <s v="Smartphones&amp;BasicMobiles"/>
    <s v="Smartphones"/>
    <s v="Not Available"/>
    <s v="Not Available"/>
    <s v="Not Available"/>
  </r>
  <r>
    <s v="B0BBFJ9M3X"/>
    <s v="Redmi 11 Prime 5G (Meadow Green, 4GB RAM 64GB ROM) | Prime Design | MTK Dimensity 700 | 50 MP Dual Cam | 5000mAh | 7 Band 5G"/>
    <n v="13999"/>
    <n v="15999"/>
    <n v="13"/>
    <n v="3.9"/>
    <n v="2180"/>
    <n v="30517820"/>
    <s v="Discounted"/>
    <x v="0"/>
    <s v="Mobiles&amp;Accessories"/>
    <s v="Smartphones&amp;BasicMobiles"/>
    <s v="Smartphones"/>
    <s v="Not Available"/>
    <s v="Not Available"/>
    <s v="Not Available"/>
  </r>
  <r>
    <s v="B09F5Z694W"/>
    <s v="Canon E4570 All-in-One Wi-Fi Ink Efficient Colour Printer with FAX/ADF/Duplex Printing (Black)- Smart Speaker Compatible, Standard"/>
    <n v="8349"/>
    <n v="9625"/>
    <n v="13"/>
    <n v="3.8"/>
    <n v="3652"/>
    <n v="30490548"/>
    <s v="Discounted"/>
    <x v="1"/>
    <s v="Printers,Inks&amp;Accessories"/>
    <s v="Printers"/>
    <s v="InkjetPrinters"/>
    <s v="Not Available"/>
    <s v="Not Available"/>
    <s v="Not Available"/>
  </r>
  <r>
    <s v="B08MTLLSL8"/>
    <s v="boAt Bassheads 102 Wired in Ear Earphones with Mic (Mint Green)"/>
    <n v="399"/>
    <n v="1290"/>
    <n v="69"/>
    <n v="4.2"/>
    <n v="76042"/>
    <n v="30340758"/>
    <s v="Discounted"/>
    <x v="0"/>
    <s v="Headphones,Earbuds&amp;Accessories"/>
    <s v="Headphones"/>
    <s v="In-Ear"/>
    <s v="Not Available"/>
    <s v="Not Available"/>
    <s v="Not Available"/>
  </r>
  <r>
    <s v="B086JTMRYL"/>
    <s v="ESR USB C to Lightning Cable, 10 ft (3 m), MFi-Certified, Braided Nylon Power Delivery Fast Charging for iPhone 14/14 Plus/14 Pro/14 Pro Max, iPhone 13/12/11/X/8 Series, Use with Type-C Chargers, Black"/>
    <n v="1519"/>
    <n v="1899"/>
    <n v="20"/>
    <n v="4.4000000000000004"/>
    <n v="19763"/>
    <n v="30019997"/>
    <s v="Discounted"/>
    <x v="1"/>
    <s v="Accessories&amp;Peripherals"/>
    <s v="Cables&amp;Accessories"/>
    <s v="Cables"/>
    <s v="USBCables"/>
    <s v="Not Available"/>
    <s v="Not Available"/>
  </r>
  <r>
    <s v="B01F262EUU"/>
    <s v="Samsung Original EHS64 Wired in Ear Earphones with Mic, Black"/>
    <n v="949"/>
    <n v="999"/>
    <n v="5"/>
    <n v="4.2"/>
    <n v="31539"/>
    <n v="29930511"/>
    <s v="Discounted"/>
    <x v="0"/>
    <s v="Headphones,Earbuds&amp;Accessories"/>
    <s v="Headphones"/>
    <s v="In-Ear"/>
    <s v="Not Available"/>
    <s v="Not Available"/>
    <s v="Not Available"/>
  </r>
  <r>
    <s v="B084PJSSQ1"/>
    <s v="SanDisk Ultra Dual Drive Luxe USB Type C Flash Drive (Silver, 128 GB, 5Y - SDDDC4-128G-I35)"/>
    <n v="1299"/>
    <n v="3000"/>
    <n v="57"/>
    <n v="4.3"/>
    <n v="23022"/>
    <n v="29905578"/>
    <s v="Discounted"/>
    <x v="1"/>
    <s v="ExternalDevices&amp;DataStorage"/>
    <s v="PenDrives"/>
    <s v="Not Available"/>
    <s v="Not Available"/>
    <s v="Not Available"/>
    <s v="Not Available"/>
  </r>
  <r>
    <s v="B07P681N66"/>
    <s v="TP-Link AC600 600 Mbps WiFi Wireless Network USB Adapter for Desktop PC with 2.4GHz/5GHz High Gain Dual Band 5dBi Antenna Wi-Fi, Supports Windows 11/10/8.1/8/7/XP, Mac OS 10.15 and earlier (Archer T2U Plus)"/>
    <n v="1199"/>
    <n v="2199"/>
    <n v="45"/>
    <n v="4.4000000000000004"/>
    <n v="24780"/>
    <n v="29711220"/>
    <s v="Discounted"/>
    <x v="1"/>
    <s v="NetworkingDevices"/>
    <s v="NetworkAdapters"/>
    <s v="WirelessUSBAdapters"/>
    <s v="Not Available"/>
    <s v="Not Available"/>
    <s v="Not Available"/>
  </r>
  <r>
    <s v="B07P681N66"/>
    <s v="TP-Link AC600 600 Mbps WiFi Wireless Network USB Adapter for Desktop PC with 2.4GHz/5GHz High Gain Dual Band 5dBi Antenna Wi-Fi, Supports Windows 11/10/8.1/8/7/XP, Mac OS 10.15 and earlier (Archer T2U Plus)"/>
    <n v="1199"/>
    <n v="2199"/>
    <n v="45"/>
    <n v="4.4000000000000004"/>
    <n v="24780"/>
    <n v="29711220"/>
    <s v="Discounted"/>
    <x v="1"/>
    <s v="NetworkingDevices"/>
    <s v="NetworkAdapters"/>
    <s v="WirelessUSBAdapters"/>
    <s v="Not Available"/>
    <s v="Not Available"/>
    <s v="Not Available"/>
  </r>
  <r>
    <s v="B01KCSGBU2"/>
    <s v="Philips Air Purifier Ac2887/20,Vitashield Intelligent Purification,Long Hepa Filter Life Upto 17000 Hours,Removes 99.9% Airborne Viruses &amp; Bacteria,99.97% Airborne Pollutants,Ideal For Master Bedroom"/>
    <n v="14499"/>
    <n v="23559"/>
    <n v="38"/>
    <n v="4.3"/>
    <n v="2026"/>
    <n v="29374974"/>
    <s v="Discounted"/>
    <x v="2"/>
    <s v="Heating,Cooling&amp;AirQuality"/>
    <s v="AirPurifiers"/>
    <s v="HEPAAirPurifiers"/>
    <s v="Not Available"/>
    <s v="Not Available"/>
    <s v="Not Available"/>
  </r>
  <r>
    <s v="B082T6GVG9"/>
    <s v="AmazonBasics New Release ABS USB-A to Lightning Cable Cord, Fast Charging MFi Certified Charger for Apple iPhone, iPad Tablet (3-Ft, White)"/>
    <n v="689"/>
    <n v="1500"/>
    <n v="54"/>
    <n v="4.2"/>
    <n v="42301"/>
    <n v="29145389"/>
    <s v="Discounted"/>
    <x v="1"/>
    <s v="Accessories&amp;Peripherals"/>
    <s v="Cables&amp;Accessories"/>
    <s v="Cables"/>
    <s v="USBCables"/>
    <s v="Not Available"/>
    <s v="Not Available"/>
  </r>
  <r>
    <s v="B07R679HTT"/>
    <s v="AGARO Imperial 240-Watt Slow Juicer with Cold Press Technology"/>
    <n v="12609"/>
    <n v="23999"/>
    <n v="47"/>
    <n v="4.4000000000000004"/>
    <n v="2288"/>
    <n v="28849392"/>
    <s v="Discounted"/>
    <x v="2"/>
    <s v="Kitchen&amp;HomeAppliances"/>
    <s v="SmallKitchenAppliances"/>
    <s v="Juicers"/>
    <s v="ColdPressJuicers"/>
    <s v="Not Available"/>
    <s v="Not Available"/>
  </r>
  <r>
    <s v="B079S811J3"/>
    <s v="Redgear Cosmo 7,1 Usb Gaming Wired Over Ear Headphones With Mic With Virtual Surround Sound,50Mm Driver, Rgb Leds &amp; Remote Control(Black)"/>
    <n v="1990"/>
    <n v="2999"/>
    <n v="34"/>
    <n v="4.3"/>
    <n v="14237"/>
    <n v="28331630"/>
    <s v="Discounted"/>
    <x v="1"/>
    <s v="Accessories&amp;Peripherals"/>
    <s v="PCGamingPeripherals"/>
    <s v="Headsets"/>
    <s v="Not Available"/>
    <s v="Not Available"/>
    <s v="Not Available"/>
  </r>
  <r>
    <s v="B0B56YRBNT"/>
    <s v="Tecno Spark 9 (Sky Mirror, 6GB RAM,128GB Storage) | 11GB Expandable RAM | Helio G37 Gaming Processor"/>
    <n v="8999"/>
    <n v="13499"/>
    <n v="33"/>
    <n v="3.8"/>
    <n v="3145"/>
    <n v="28301855"/>
    <s v="Discounted"/>
    <x v="0"/>
    <s v="Mobiles&amp;Accessories"/>
    <s v="Smartphones&amp;BasicMobiles"/>
    <s v="Smartphones"/>
    <s v="Not Available"/>
    <s v="Not Available"/>
    <s v="Not Available"/>
  </r>
  <r>
    <s v="B0789LZTCJ"/>
    <s v="boAt Rugged v3 Extra Tough Unbreakable Braided Micro USB Cable 1.5 Meter (Black)"/>
    <n v="299"/>
    <n v="799"/>
    <n v="63"/>
    <n v="4.2"/>
    <n v="94364"/>
    <n v="28214836"/>
    <s v="Discounted"/>
    <x v="1"/>
    <s v="Accessories&amp;Peripherals"/>
    <s v="Cables&amp;Accessories"/>
    <s v="Cables"/>
    <s v="USBCables"/>
    <s v="Not Available"/>
    <s v="Not Available"/>
  </r>
  <r>
    <s v="B08HDH26JX"/>
    <s v="boAt Deuce USB 300 2 in 1 Type-C &amp; Micro USB Stress Resistant, Sturdy Cable with 3A Fast Charging &amp; 480mbps Data Transmission, 10000+ Bends Lifespan and Extended 1.5m Length(Mercurial Black)"/>
    <n v="299"/>
    <n v="699"/>
    <n v="57"/>
    <n v="4.2"/>
    <n v="94363"/>
    <n v="28214537"/>
    <s v="Discounted"/>
    <x v="1"/>
    <s v="Accessories&amp;Peripherals"/>
    <s v="Cables&amp;Accessories"/>
    <s v="Cables"/>
    <s v="USBCables"/>
    <s v="Not Available"/>
    <s v="Not Available"/>
  </r>
  <r>
    <s v="B07CRL2GY6"/>
    <s v="boAt Rugged V3 Braided Micro USB Cable (Pearl White)"/>
    <n v="299"/>
    <n v="799"/>
    <n v="63"/>
    <n v="4.2"/>
    <n v="94363"/>
    <n v="28214537"/>
    <s v="Discounted"/>
    <x v="1"/>
    <s v="Accessories&amp;Peripherals"/>
    <s v="Cables&amp;Accessories"/>
    <s v="Cables"/>
    <s v="USBCables"/>
    <s v="Not Available"/>
    <s v="Not Available"/>
  </r>
  <r>
    <s v="B0789LZTCJ"/>
    <s v="boAt Rugged v3 Extra Tough Unbreakable Braided Micro USB Cable 1.5 Meter (Black)"/>
    <n v="299"/>
    <n v="799"/>
    <n v="63"/>
    <n v="4.2"/>
    <n v="94363"/>
    <n v="28214537"/>
    <s v="Discounted"/>
    <x v="1"/>
    <s v="Accessories&amp;Peripherals"/>
    <s v="Cables&amp;Accessories"/>
    <s v="Cables"/>
    <s v="USBCables"/>
    <s v="Not Available"/>
    <s v="Not Available"/>
  </r>
  <r>
    <s v="B07MKFNHKG"/>
    <s v="VW 80 cm (32 inches) Frameless Series HD Ready LED TV VW32A (Black)"/>
    <n v="6999"/>
    <n v="12999"/>
    <n v="46"/>
    <n v="4.2"/>
    <n v="4003"/>
    <n v="28016997"/>
    <s v="Discounted"/>
    <x v="0"/>
    <s v="HomeTheater,TV&amp;Video"/>
    <s v="Televisions"/>
    <s v="StandardTelevisions"/>
    <s v="Not Available"/>
    <s v="Not Available"/>
    <s v="Not Available"/>
  </r>
  <r>
    <s v="B01M0505SJ"/>
    <s v="Orient Electric Apex-FX 1200mm Ultra High Speed 400 RPM Ceiling Fan (Brown)"/>
    <n v="1400"/>
    <n v="2485"/>
    <n v="44"/>
    <n v="4.0999999999999996"/>
    <n v="19998"/>
    <n v="27997200"/>
    <s v="Discounted"/>
    <x v="2"/>
    <s v="Heating,Cooling&amp;AirQuality"/>
    <s v="Fans"/>
    <s v="CeilingFans"/>
    <s v="Not Available"/>
    <s v="Not Available"/>
    <s v="Not Available"/>
  </r>
  <r>
    <s v="B01M72LILF"/>
    <s v="Logitech M221 Wireless Mouse, Silent Buttons, 2.4 GHz with USB Mini Receiver, 1000 DPI Optical Tracking, 18-Month Battery Life, Ambidextrous PC / Mac / Laptop - Charcoal Grey"/>
    <n v="799"/>
    <n v="1295"/>
    <n v="38"/>
    <n v="4.4000000000000004"/>
    <n v="34852"/>
    <n v="27846748"/>
    <s v="Discounted"/>
    <x v="1"/>
    <s v="Accessories&amp;Peripherals"/>
    <s v="Keyboards,Mice&amp;InputDevices"/>
    <s v="Mice"/>
    <s v="Not Available"/>
    <s v="Not Available"/>
    <s v="Not Available"/>
  </r>
  <r>
    <s v="B07TC9F7PN"/>
    <s v="Racold Eterno Pro 25L Vertical 5 Star Storage Water Heater (Geyser) with free Standard Installation and free Installation Pipes"/>
    <n v="8699"/>
    <n v="16899"/>
    <n v="49"/>
    <n v="4.2"/>
    <n v="3195"/>
    <n v="27793305"/>
    <s v="Discounted"/>
    <x v="2"/>
    <s v="Heating,Cooling&amp;AirQuality"/>
    <s v="WaterHeaters&amp;Geysers"/>
    <s v="StorageWaterHeaters"/>
    <s v="Not Available"/>
    <s v="Not Available"/>
    <s v="Not Available"/>
  </r>
  <r>
    <s v="B00E3DVQFS"/>
    <s v="Duracell Rechargeable AA 2500mAh Batteries, 4 Pcs"/>
    <n v="879"/>
    <n v="1109"/>
    <n v="21"/>
    <n v="4.4000000000000004"/>
    <n v="31599"/>
    <n v="27775521"/>
    <s v="Discounted"/>
    <x v="0"/>
    <s v="GeneralPurposeBatteries&amp;BatteryChargers"/>
    <s v="DisposableBatteries"/>
    <s v="Not Available"/>
    <s v="Not Available"/>
    <s v="Not Available"/>
    <s v="Not Available"/>
  </r>
  <r>
    <s v="B095PWLLY6"/>
    <s v="Crompton Hill Briz Deco 1200mm (48 inch) High Speed Designer Ceiling Fan (Smoked Brown)"/>
    <n v="1804"/>
    <n v="2380"/>
    <n v="24"/>
    <n v="4"/>
    <n v="15382"/>
    <n v="27749128"/>
    <s v="Discounted"/>
    <x v="2"/>
    <s v="Heating,Cooling&amp;AirQuality"/>
    <s v="Fans"/>
    <s v="CeilingFans"/>
    <s v="Not Available"/>
    <s v="Not Available"/>
    <s v="Not Available"/>
  </r>
  <r>
    <s v="B082FTPRSK"/>
    <s v="Zinq Five Fan Cooling Pad and Laptop Stand with Dual Height Adjustment and Dual USB Port Extension (Black)"/>
    <n v="999"/>
    <n v="1999"/>
    <n v="50"/>
    <n v="4.2"/>
    <n v="27441"/>
    <n v="27413559"/>
    <s v="Discounted"/>
    <x v="1"/>
    <s v="Accessories&amp;Peripherals"/>
    <s v="LaptopAccessories"/>
    <s v="CoolingPads"/>
    <s v="Not Available"/>
    <s v="Not Available"/>
    <s v="Not Available"/>
  </r>
  <r>
    <s v="B07W6VWZ8C"/>
    <s v="Infinity (JBL Fuze Pint, Wireless Ultra Portable Mini Speaker with Mic, Deep Bass, Dual Equalizer, Bluetooth 5.0 with Voice Assistant Support for Mobiles (Black)"/>
    <n v="899"/>
    <n v="1999"/>
    <n v="55"/>
    <n v="4.0999999999999996"/>
    <n v="30469"/>
    <n v="27391631"/>
    <s v="Discounted"/>
    <x v="0"/>
    <s v="HomeAudio"/>
    <s v="Speakers"/>
    <s v="OutdoorSpeakers"/>
    <s v="Not Available"/>
    <s v="Not Available"/>
    <s v="Not Available"/>
  </r>
  <r>
    <s v="B07DWFX9YS"/>
    <s v="Amazon Basics USB A to Lightning PVC Molded Nylon MFi Certified Charging Cable (Black, 1.2 meter)"/>
    <n v="789"/>
    <n v="1999"/>
    <n v="61"/>
    <n v="4.2"/>
    <n v="34540"/>
    <n v="27252060"/>
    <s v="Discounted"/>
    <x v="1"/>
    <s v="Accessories&amp;Peripherals"/>
    <s v="Cables&amp;Accessories"/>
    <s v="Cables"/>
    <s v="USBCables"/>
    <s v="Not Available"/>
    <s v="Not Available"/>
  </r>
  <r>
    <s v="B072NCN9M4"/>
    <s v="AMERICAN MICRONIC- Imported Wet &amp; Dry Vacuum Cleaner, 21 Litre Stainless Steel with Blower &amp; HEPA filter, 1600 Watts 100% Copper Motor 28 KPa suction with washable reusable dust bag (Red/Black/Steel)-AMI-VCD21-1600WDx"/>
    <n v="8886"/>
    <n v="11850"/>
    <n v="25"/>
    <n v="4.2"/>
    <n v="3065"/>
    <n v="27235590"/>
    <s v="Discounted"/>
    <x v="2"/>
    <s v="Kitchen&amp;HomeAppliances"/>
    <s v="Vacuum,Cleaning&amp;Ironing"/>
    <s v="Vacuums&amp;FloorCare"/>
    <s v="Vacuums"/>
    <s v="Wet-DryVacuums"/>
    <s v="Not Available"/>
  </r>
  <r>
    <s v="B08FYB5HHK"/>
    <s v="TP-Link UE300C USB Type-C to RJ45 Gigabit Ethernet Network Adapter/RJ45 LAN Wired Adapter for Ultrabook, Chromebook, Laptop, Desktop, Plug &amp; Play, USB 3.0, Foldable and Portable Design"/>
    <n v="1199"/>
    <n v="1999"/>
    <n v="40"/>
    <n v="4.5"/>
    <n v="22420"/>
    <n v="26881580"/>
    <s v="Discounted"/>
    <x v="1"/>
    <s v="NetworkingDevices"/>
    <s v="NetworkAdapters"/>
    <s v="PowerLANAdapters"/>
    <s v="Not Available"/>
    <s v="Not Available"/>
    <s v="Not Available"/>
  </r>
  <r>
    <s v="B078V8R9BS"/>
    <s v="Butterfly EKN 1.5-Litre Electric Kettle (Silver with Black)"/>
    <n v="749"/>
    <n v="1111"/>
    <n v="33"/>
    <n v="4.2"/>
    <n v="35693"/>
    <n v="26734057"/>
    <s v="Discounted"/>
    <x v="2"/>
    <s v="Kitchen&amp;HomeAppliances"/>
    <s v="SmallKitchenAppliances"/>
    <s v="Kettles&amp;HotWaterDispensers"/>
    <s v="Kettle&amp;ToasterSets"/>
    <s v="Not Available"/>
    <s v="Not Available"/>
  </r>
  <r>
    <s v="B0083T231O"/>
    <s v="Belkin Essential Series 4-Socket Surge Protector Universal Socket with 5ft Heavy Duty Cable (Grey)"/>
    <n v="1289"/>
    <n v="1499"/>
    <n v="14"/>
    <n v="4.5"/>
    <n v="20668"/>
    <n v="26641052"/>
    <s v="Discounted"/>
    <x v="0"/>
    <s v="PowerAccessories"/>
    <s v="SurgeProtectors"/>
    <s v="Not Available"/>
    <s v="Not Available"/>
    <s v="Not Available"/>
    <s v="Not Available"/>
  </r>
  <r>
    <s v="B095RTJH1M"/>
    <s v="Spigen EZ Fit Tempered Glass Screen Protector Guard for iPhone 14/13/13 Pro - 2 Pack"/>
    <n v="999"/>
    <n v="2899"/>
    <n v="66"/>
    <n v="4.5999999999999996"/>
    <n v="26603"/>
    <n v="26576397"/>
    <s v="Discounted"/>
    <x v="0"/>
    <s v="Mobiles&amp;Accessories"/>
    <s v="MobileAccessories"/>
    <s v="Maintenance,Upkeep&amp;Repairs"/>
    <s v="ScreenProtectors"/>
    <s v="Not Available"/>
    <s v="Not Available"/>
  </r>
  <r>
    <s v="B08J82K4GX"/>
    <s v="Samsung 24-inch(60.46cm) FHD Monitor, IPS, 75 Hz, Bezel Less Design, AMD FreeSync, Flicker Free, HDMI, D-sub, (LF24T350FHWXXL, Dark Blue Gray)"/>
    <n v="10099"/>
    <n v="19110"/>
    <n v="47"/>
    <n v="4.3"/>
    <n v="2623"/>
    <n v="26489677"/>
    <s v="Discounted"/>
    <x v="1"/>
    <s v="Monitors"/>
    <s v="Not Available"/>
    <s v="Not Available"/>
    <s v="Not Available"/>
    <s v="Not Available"/>
    <s v="Not Available"/>
  </r>
  <r>
    <s v="B099K9ZX65"/>
    <s v="Hisense 108 cm (43 inches) 4K Ultra HD Smart Certified Android LED TV 43A6GE (Black)"/>
    <n v="20990"/>
    <n v="44990"/>
    <n v="53"/>
    <n v="4.0999999999999996"/>
    <n v="1259"/>
    <n v="26426410"/>
    <s v="Discounted"/>
    <x v="0"/>
    <s v="HomeTheater,TV&amp;Video"/>
    <s v="Televisions"/>
    <s v="SmartTelevisions"/>
    <s v="Not Available"/>
    <s v="Not Available"/>
    <s v="Not Available"/>
  </r>
  <r>
    <s v="B097RJ867P"/>
    <s v="PHILIPS Digital Air Fryer HD9252/90 with Touch Panel, uses up to 90% less fat, 7 Pre-set Menu, 1400W, 4.1 Liter, with Rapid Air Technology (Black), Large"/>
    <n v="8799"/>
    <n v="11595"/>
    <n v="24"/>
    <n v="4.4000000000000004"/>
    <n v="2981"/>
    <n v="26229819"/>
    <s v="Discounted"/>
    <x v="2"/>
    <s v="Kitchen&amp;HomeAppliances"/>
    <s v="SmallKitchenAppliances"/>
    <s v="DeepFatFryers"/>
    <s v="AirFryers"/>
    <s v="Not Available"/>
    <s v="Not Available"/>
  </r>
  <r>
    <s v="B0B2DD66GS"/>
    <s v="SanDisk Extreme microSD UHS I Card 128GB for 4K Video on Smartphones,Action Cams 190MB/s Read,90MB/s Write"/>
    <n v="1329"/>
    <n v="2900"/>
    <n v="54"/>
    <n v="4.5"/>
    <n v="19624"/>
    <n v="26080296"/>
    <s v="Discounted"/>
    <x v="0"/>
    <s v="Accessories"/>
    <s v="MemoryCards"/>
    <s v="MicroSD"/>
    <s v="Not Available"/>
    <s v="Not Available"/>
    <s v="Not Available"/>
  </r>
  <r>
    <s v="B071R3LHFM"/>
    <s v="Wonderchef Nutri-blend Mixer, Grinder &amp; Blender | Powerful 400W 22000 RPM motor | Stainless steel Blades | 3 unbreakable jars | 2 Years warranty | Online recipe book by Chef Sanjeev Kapoor | Black"/>
    <n v="2899"/>
    <n v="5500"/>
    <n v="47"/>
    <n v="3.8"/>
    <n v="8958"/>
    <n v="25969242"/>
    <s v="Discounted"/>
    <x v="2"/>
    <s v="Kitchen&amp;HomeAppliances"/>
    <s v="SmallKitchenAppliances"/>
    <s v="MixerGrinders"/>
    <s v="Not Available"/>
    <s v="Not Available"/>
    <s v="Not Available"/>
  </r>
  <r>
    <s v="B00EYW1U68"/>
    <s v="TP-Link TL-WA855RE 300 Mbps Wi-Fi Range Extender (White)"/>
    <n v="1599"/>
    <n v="3599"/>
    <n v="56"/>
    <n v="4.2"/>
    <n v="16182"/>
    <n v="25875018"/>
    <s v="Discounted"/>
    <x v="1"/>
    <s v="NetworkingDevices"/>
    <s v="Repeaters&amp;Extenders"/>
    <s v="Not Available"/>
    <s v="Not Available"/>
    <s v="Not Available"/>
    <s v="Not Available"/>
  </r>
  <r>
    <s v="B07TCN5VR9"/>
    <s v="Boult Audio BassBuds X1 in-Ear Wired Earphones with 10mm Extra Bass Driver and HD Sound with mic(Black)"/>
    <n v="329"/>
    <n v="999"/>
    <n v="67"/>
    <n v="3.9"/>
    <n v="77027"/>
    <n v="25341883"/>
    <s v="Discounted"/>
    <x v="0"/>
    <s v="Headphones,Earbuds&amp;Accessories"/>
    <s v="Headphones"/>
    <s v="In-Ear"/>
    <s v="Not Available"/>
    <s v="Not Available"/>
    <s v="Not Available"/>
  </r>
  <r>
    <s v="B0BF57RN3K"/>
    <s v="Fire-Boltt Ninja Call Pro Plus 1.83&quot; Smart Watch with Bluetooth Calling, AI Voice Assistance, 100 Sports Modes IP67 Rating, 240*280 Pixel High Resolution"/>
    <n v="1799"/>
    <n v="19999"/>
    <n v="91"/>
    <n v="4.2"/>
    <n v="13937"/>
    <n v="25072663"/>
    <s v="Discounted"/>
    <x v="0"/>
    <s v="WearableTechnology"/>
    <s v="SmartWatches"/>
    <s v="Not Available"/>
    <s v="Not Available"/>
    <s v="Not Available"/>
    <s v="Not Available"/>
  </r>
  <r>
    <s v="B0BF563HB4"/>
    <s v="Fire-Boltt Ninja Call Pro Plus 1.83&quot; Smart Watch with Bluetooth Calling, AI Voice Assistance, 100 Sports Modes IP67 Rating, 240*280 Pixel High Resolution"/>
    <n v="1799"/>
    <n v="19999"/>
    <n v="91"/>
    <n v="4.2"/>
    <n v="13937"/>
    <n v="25072663"/>
    <s v="Discounted"/>
    <x v="0"/>
    <s v="WearableTechnology"/>
    <s v="SmartWatches"/>
    <s v="Not Available"/>
    <s v="Not Available"/>
    <s v="Not Available"/>
    <s v="Not Available"/>
  </r>
  <r>
    <s v="B0BF54LXW6"/>
    <s v="Fire-Boltt Ninja Call Pro Plus 1.83&quot; Smart Watch with Bluetooth Calling, AI Voice Assistance, 100 Sports Modes IP67 Rating, 240*280 Pixel High Resolution"/>
    <n v="1799"/>
    <n v="19999"/>
    <n v="91"/>
    <n v="4.2"/>
    <n v="13937"/>
    <n v="25072663"/>
    <s v="Discounted"/>
    <x v="0"/>
    <s v="WearableTechnology"/>
    <s v="SmartWatches"/>
    <s v="Not Available"/>
    <s v="Not Available"/>
    <s v="Not Available"/>
    <s v="Not Available"/>
  </r>
  <r>
    <s v="B0BF54972T"/>
    <s v="Fire-Boltt Ninja Call Pro Plus 1.83&quot; Smart Watch with Bluetooth Calling, AI Voice Assistance, 100 Sports Modes IP67 Rating, 240*280 Pixel High Resolution"/>
    <n v="1799"/>
    <n v="19999"/>
    <n v="91"/>
    <n v="4.2"/>
    <n v="13937"/>
    <n v="25072663"/>
    <s v="Discounted"/>
    <x v="0"/>
    <s v="WearableTechnology"/>
    <s v="SmartWatches"/>
    <s v="Not Available"/>
    <s v="Not Available"/>
    <s v="Not Available"/>
    <s v="Not Available"/>
  </r>
  <r>
    <s v="B0BF4YBLPX"/>
    <s v="Fire-Boltt Ninja Call Pro Plus 1.83&quot; Smart Watch with Bluetooth Calling, AI Voice Assistance, 100 Sports Modes IP67 Rating, 240*280 Pixel High Resolution"/>
    <n v="1799"/>
    <n v="19999"/>
    <n v="91"/>
    <n v="4.2"/>
    <n v="13937"/>
    <n v="25072663"/>
    <s v="Discounted"/>
    <x v="0"/>
    <s v="WearableTechnology"/>
    <s v="SmartWatches"/>
    <s v="Not Available"/>
    <s v="Not Available"/>
    <s v="Not Available"/>
    <s v="Not Available"/>
  </r>
  <r>
    <s v="B08L5HMJVW"/>
    <s v="SanDisk Ultra microSD UHS-I Card 32GB, 120MB/s R"/>
    <n v="369"/>
    <n v="700"/>
    <n v="47"/>
    <n v="4.4000000000000004"/>
    <n v="67259"/>
    <n v="24818571"/>
    <s v="Discounted"/>
    <x v="0"/>
    <s v="Accessories"/>
    <s v="MemoryCards"/>
    <s v="MicroSD"/>
    <s v="Not Available"/>
    <s v="Not Available"/>
    <s v="Not Available"/>
  </r>
  <r>
    <s v="B08D9MNH4B"/>
    <s v="HP Deskjet 2723 AIO Printer, Copy, Scan, WiFi, Bluetooth, USB, Simple Setup Smart App, Ideal for Home."/>
    <n v="5899"/>
    <n v="7005"/>
    <n v="16"/>
    <n v="3.6"/>
    <n v="4199"/>
    <n v="24769901"/>
    <s v="Discounted"/>
    <x v="1"/>
    <s v="Printers,Inks&amp;Accessories"/>
    <s v="Printers"/>
    <s v="Not Available"/>
    <s v="Not Available"/>
    <s v="Not Available"/>
    <s v="Not Available"/>
  </r>
  <r>
    <s v="B07Y5FDPKV"/>
    <s v="KENT 16051 Hand Blender 300 W | 5 Variable Speed Control | Multiple Beaters &amp; Dough Hooks | Turbo Function"/>
    <n v="1745"/>
    <n v="2400"/>
    <n v="27"/>
    <n v="4.2"/>
    <n v="14160"/>
    <n v="24709200"/>
    <s v="Discounted"/>
    <x v="2"/>
    <s v="Kitchen&amp;HomeAppliances"/>
    <s v="SmallKitchenAppliances"/>
    <s v="HandBlenders"/>
    <s v="Not Available"/>
    <s v="Not Available"/>
    <s v="Not Available"/>
  </r>
  <r>
    <s v="B07DZ986Q2"/>
    <s v="Philips EasyTouch Plus Standing Garment Steamer GC523/60 - 1600 Watt, 5 Steam Settings, Up to 32 g/min steam, with Double Pole"/>
    <n v="7799"/>
    <n v="8995"/>
    <n v="13"/>
    <n v="4"/>
    <n v="3160"/>
    <n v="24644840"/>
    <s v="Discounted"/>
    <x v="2"/>
    <s v="Kitchen&amp;HomeAppliances"/>
    <s v="Vacuum,Cleaning&amp;Ironing"/>
    <s v="Irons,Steamers&amp;Accessories"/>
    <s v="Irons"/>
    <s v="SteamIrons"/>
    <s v="Not Available"/>
  </r>
  <r>
    <s v="B00V4BGDKU"/>
    <s v="TP-Link UE300 USB 3.0 to RJ45 Gigabit Ethernet Network Adapter - Plug and Play"/>
    <n v="1099"/>
    <n v="1899"/>
    <n v="42"/>
    <n v="4.5"/>
    <n v="22420"/>
    <n v="24639580"/>
    <s v="Discounted"/>
    <x v="1"/>
    <s v="NetworkingDevices"/>
    <s v="NetworkAdapters"/>
    <s v="WirelessUSBAdapters"/>
    <s v="Not Available"/>
    <s v="Not Available"/>
    <s v="Not Available"/>
  </r>
  <r>
    <s v="B07TXCY3YK"/>
    <s v="Butterfly Hero Mixer Grinder, 500W, 3 Jars (Grey)"/>
    <n v="2237.81"/>
    <n v="3899"/>
    <n v="43"/>
    <n v="3.9"/>
    <n v="11004"/>
    <n v="24624861.239999998"/>
    <s v="Discounted"/>
    <x v="2"/>
    <s v="Kitchen&amp;HomeAppliances"/>
    <s v="SmallKitchenAppliances"/>
    <s v="MixerGrinders"/>
    <s v="Not Available"/>
    <s v="Not Available"/>
    <s v="Not Available"/>
  </r>
  <r>
    <s v="B09BN2NPBD"/>
    <s v="DIGITEK® (DRL-14C) Professional (31cm) Dual Temperature LED Ring Light with Tripod Stand &amp; Mini Tripod for YouTube, Photo-Shoot, Video Shoot, Live Stream, Makeup, Vlogging &amp; More"/>
    <n v="1699"/>
    <n v="3495"/>
    <n v="51"/>
    <n v="4.0999999999999996"/>
    <n v="14371"/>
    <n v="24416329"/>
    <s v="Discounted"/>
    <x v="0"/>
    <s v="Mobiles&amp;Accessories"/>
    <s v="MobileAccessories"/>
    <s v="Photo&amp;VideoAccessories"/>
    <s v="Flashes&amp;SelfieLights"/>
    <s v="SelfieLights"/>
    <s v="Not Available"/>
  </r>
  <r>
    <s v="B00YQLG7GK"/>
    <s v="PHILIPS HL1655/00 Hand Blender, White Jar 250W"/>
    <n v="1695"/>
    <n v="1695"/>
    <n v="0"/>
    <n v="4.2"/>
    <n v="14290"/>
    <n v="24221550"/>
    <s v="Not Discounted"/>
    <x v="2"/>
    <s v="Kitchen&amp;HomeAppliances"/>
    <s v="SmallKitchenAppliances"/>
    <s v="HandBlenders"/>
    <s v="Not Available"/>
    <s v="Not Available"/>
    <s v="Not Available"/>
  </r>
  <r>
    <s v="B06XGWRKYT"/>
    <s v="Kodak 80 cm (32 Inches) HD Ready LED TV Kodak 32HDX900S (Black)"/>
    <n v="7999"/>
    <n v="15999"/>
    <n v="50"/>
    <n v="3.8"/>
    <n v="3022"/>
    <n v="24172978"/>
    <s v="Discounted"/>
    <x v="0"/>
    <s v="HomeTheater,TV&amp;Video"/>
    <s v="Televisions"/>
    <s v="StandardTelevisions"/>
    <s v="Not Available"/>
    <s v="Not Available"/>
    <s v="Not Available"/>
  </r>
  <r>
    <s v="B08MC57J31"/>
    <s v="MI 10000mAh Lithium Ion, Lithium Polymer Power Bank Pocket Pro with 22.5 Watt Fast Charging, Dual Input Ports(Micro-USB and Type C), Triple Output Ports, (Black)"/>
    <n v="1499"/>
    <n v="2499"/>
    <n v="40"/>
    <n v="4.3"/>
    <n v="15970"/>
    <n v="23939030"/>
    <s v="Discounted"/>
    <x v="0"/>
    <s v="Mobiles&amp;Accessories"/>
    <s v="MobileAccessories"/>
    <s v="Chargers"/>
    <s v="PowerBanks"/>
    <s v="Not Available"/>
    <s v="Not Available"/>
  </r>
  <r>
    <s v="B07Z51CGGH"/>
    <s v="Eureka Forbes Wet &amp; Dry Ultimo 1400 Watts Multipurpose Vacuum Cleaner,Power Suction &amp; Blower with 20 litres Tank Capacity,6 Accessories,1 Year Warranty,Compact,Light Weight &amp; Easy to use (Red)"/>
    <n v="5499"/>
    <n v="9999"/>
    <n v="45"/>
    <n v="3.8"/>
    <n v="4353"/>
    <n v="23937147"/>
    <s v="Discounted"/>
    <x v="2"/>
    <s v="Kitchen&amp;HomeAppliances"/>
    <s v="Vacuum,Cleaning&amp;Ironing"/>
    <s v="Vacuums&amp;FloorCare"/>
    <s v="Vacuums"/>
    <s v="Wet-DryVacuums"/>
    <s v="Not Available"/>
  </r>
  <r>
    <s v="B07SRM58TP"/>
    <s v="AGARO Regal 800 Watts Handheld Vacuum Cleaner, Lightweight &amp; Durable Body, Small/Mini Size ( Black)"/>
    <n v="1665"/>
    <n v="2099"/>
    <n v="21"/>
    <n v="4"/>
    <n v="14368"/>
    <n v="23922720"/>
    <s v="Discounted"/>
    <x v="2"/>
    <s v="Kitchen&amp;HomeAppliances"/>
    <s v="Vacuum,Cleaning&amp;Ironing"/>
    <s v="Vacuums&amp;FloorCare"/>
    <s v="Vacuums"/>
    <s v="HandheldVacuums"/>
    <s v="Not Available"/>
  </r>
  <r>
    <s v="B07VNFP3C2"/>
    <s v="Prestige 1.5 Litre Kettle 1500-watts, Red"/>
    <n v="749"/>
    <n v="1245"/>
    <n v="40"/>
    <n v="3.9"/>
    <n v="31783"/>
    <n v="23805467"/>
    <s v="Discounted"/>
    <x v="2"/>
    <s v="Kitchen&amp;HomeAppliances"/>
    <s v="SmallKitchenAppliances"/>
    <s v="Kettles&amp;HotWaterDispensers"/>
    <s v="ElectricKettles"/>
    <s v="Not Available"/>
    <s v="Not Available"/>
  </r>
  <r>
    <s v="B08KHM9VBJ"/>
    <s v="Airtel AMF-311WW Data Card (Black), 4g Hotspot Support with 2300 Mah Battery"/>
    <n v="2099"/>
    <n v="3250"/>
    <n v="35"/>
    <n v="3.8"/>
    <n v="11213"/>
    <n v="23536087"/>
    <s v="Discounted"/>
    <x v="1"/>
    <s v="NetworkingDevices"/>
    <s v="DataCards&amp;Dongles"/>
    <s v="Not Available"/>
    <s v="Not Available"/>
    <s v="Not Available"/>
    <s v="Not Available"/>
  </r>
  <r>
    <s v="B097MKZHNV"/>
    <s v="Racold Pronto Pro 3Litres 3KW Vertical Instant Water Heater (Geyser)"/>
    <n v="2949"/>
    <n v="4849"/>
    <n v="39"/>
    <n v="4.2"/>
    <n v="7968"/>
    <n v="23497632"/>
    <s v="Discounted"/>
    <x v="2"/>
    <s v="Heating,Cooling&amp;AirQuality"/>
    <s v="WaterHeaters&amp;Geysers"/>
    <s v="InstantWaterHeaters"/>
    <s v="Not Available"/>
    <s v="Not Available"/>
    <s v="Not Available"/>
  </r>
  <r>
    <s v="B074CWD7MS"/>
    <s v="Digitek DTR 550 LW (67 Inch) Tripod For DSLR, Camera |Operating Height: 5.57 Feet | Maximum Load Capacity up to 4.5kg | Portable Lightweight Aluminum Tripod with 360 Degree Ball Head | Carry Bag Included (Black) (DTR 550LW)"/>
    <n v="1549"/>
    <n v="2495"/>
    <n v="38"/>
    <n v="4.4000000000000004"/>
    <n v="15137"/>
    <n v="23447213"/>
    <s v="Discounted"/>
    <x v="0"/>
    <s v="Cameras&amp;Photography"/>
    <s v="Accessories"/>
    <s v="Tripods&amp;Monopods"/>
    <s v="CompleteTripodUnits"/>
    <s v="Not Available"/>
    <s v="Not Available"/>
  </r>
  <r>
    <s v="B00CEQEGPI"/>
    <s v="Logitech MK270r USB Wireless Keyboard and Mouse Set for Windows, 2.4 GHz Wireless, Spill-resistant Design, 8 Multimedia &amp; Shortcut Keys, 2-Year Battery Life, PC/Laptop- Black"/>
    <n v="1345"/>
    <n v="2295"/>
    <n v="41"/>
    <n v="4.2"/>
    <n v="17413"/>
    <n v="23420485"/>
    <s v="Discounted"/>
    <x v="1"/>
    <s v="Accessories&amp;Peripherals"/>
    <s v="Keyboards,Mice&amp;InputDevices"/>
    <s v="Keyboard&amp;MouseSets"/>
    <s v="Not Available"/>
    <s v="Not Available"/>
    <s v="Not Available"/>
  </r>
  <r>
    <s v="B09NBZ36F7"/>
    <s v="Usha CookJoy (CJ1600WPC) 1600 Watt Induction cooktop (Black)"/>
    <n v="2089"/>
    <n v="4000"/>
    <n v="48"/>
    <n v="4.2"/>
    <n v="11199"/>
    <n v="23394711"/>
    <s v="Discounted"/>
    <x v="2"/>
    <s v="Kitchen&amp;HomeAppliances"/>
    <s v="SmallKitchenAppliances"/>
    <s v="InductionCooktop"/>
    <s v="Not Available"/>
    <s v="Not Available"/>
    <s v="Not Available"/>
  </r>
  <r>
    <s v="B015OW3M1W"/>
    <s v="AmazonBasics 6-Feet DisplayPort (not USB port) to HDMI Cable Black"/>
    <n v="799"/>
    <n v="1700"/>
    <n v="53"/>
    <n v="4.0999999999999996"/>
    <n v="28638"/>
    <n v="22881762"/>
    <s v="Discounted"/>
    <x v="0"/>
    <s v="HomeTheater,TV&amp;Video"/>
    <s v="Accessories"/>
    <s v="Cables"/>
    <s v="HDMICables"/>
    <s v="Not Available"/>
    <s v="Not Available"/>
  </r>
  <r>
    <s v="B008YW3CYM"/>
    <s v="USHA EI 1602 1000 W Lightweight Dry Iron with Non-Stick Soleplate (Multi-colour)"/>
    <n v="616"/>
    <n v="1190"/>
    <n v="48"/>
    <n v="4.0999999999999996"/>
    <n v="37126"/>
    <n v="22869616"/>
    <s v="Discounted"/>
    <x v="2"/>
    <s v="Kitchen&amp;HomeAppliances"/>
    <s v="Vacuum,Cleaning&amp;Ironing"/>
    <s v="Irons,Steamers&amp;Accessories"/>
    <s v="Irons"/>
    <s v="DryIrons"/>
    <s v="Not Available"/>
  </r>
  <r>
    <s v="B07MDRGHWQ"/>
    <s v="VW 60 cm (24 inches) Premium Series HD Ready LED TV VW24A (Black)"/>
    <n v="5699"/>
    <n v="11000"/>
    <n v="48"/>
    <n v="4.2"/>
    <n v="4003"/>
    <n v="22813097"/>
    <s v="Discounted"/>
    <x v="0"/>
    <s v="HomeTheater,TV&amp;Video"/>
    <s v="Televisions"/>
    <s v="StandardTelevisions"/>
    <s v="Not Available"/>
    <s v="Not Available"/>
    <s v="Not Available"/>
  </r>
  <r>
    <s v="B09YV575RK"/>
    <s v="Fire-Boltt Ring Pro Bluetooth Calling, 1.75” 320*385px High Res, IP68 &amp; SpO2 Monitoring, Pin Code Locking Functionality &amp; Split Screen Access, Built in Mic &amp; Speaker for HD Calls, Black, Free Size"/>
    <n v="2499"/>
    <n v="9999"/>
    <n v="75"/>
    <n v="4"/>
    <n v="9090"/>
    <n v="22715910"/>
    <s v="Discounted"/>
    <x v="0"/>
    <s v="WearableTechnology"/>
    <s v="SmartWatches"/>
    <s v="Not Available"/>
    <s v="Not Available"/>
    <s v="Not Available"/>
    <s v="Not Available"/>
  </r>
  <r>
    <s v="B08CRRQK6Z"/>
    <s v="Zebronics Zeb-JUKEBAR 3900, 80W Multimedia soundbar with subwoofer Supporting Bluetooth, HDMI(ARC), Coaxial Input, AUX, USB &amp; Remote Control (Black)"/>
    <n v="4999"/>
    <n v="12499"/>
    <n v="60"/>
    <n v="4.2"/>
    <n v="4541"/>
    <n v="22700459"/>
    <s v="Discounted"/>
    <x v="0"/>
    <s v="HomeAudio"/>
    <s v="Speakers"/>
    <s v="SoundbarSpeakers"/>
    <s v="Not Available"/>
    <s v="Not Available"/>
    <s v="Not Available"/>
  </r>
  <r>
    <s v="B00NH11KIK"/>
    <s v="AmazonBasics USB 2.0 Cable - A-Male to B-Male - for Personal Computer, Printer- 6 Feet (1.8 Meters), Black"/>
    <n v="209"/>
    <n v="695"/>
    <n v="70"/>
    <n v="4.5"/>
    <n v="107687"/>
    <n v="22506583"/>
    <s v="Discounted"/>
    <x v="1"/>
    <s v="Accessories&amp;Peripherals"/>
    <s v="Cables&amp;Accessories"/>
    <s v="Cables"/>
    <s v="USBCables"/>
    <s v="Not Available"/>
    <s v="Not Available"/>
  </r>
  <r>
    <s v="B00NH11KIK"/>
    <s v="AmazonBasics USB 2.0 Cable - A-Male to B-Male - for Personal Computer, Printer- 6 Feet (1.8 Meters), Black"/>
    <n v="209"/>
    <n v="695"/>
    <n v="70"/>
    <n v="4.5"/>
    <n v="107686"/>
    <n v="22506374"/>
    <s v="Discounted"/>
    <x v="1"/>
    <s v="Accessories&amp;Peripherals"/>
    <s v="Cables&amp;Accessories"/>
    <s v="Cables"/>
    <s v="USBCables"/>
    <s v="Not Available"/>
    <s v="Not Available"/>
  </r>
  <r>
    <s v="B00NH13Q8W"/>
    <s v="AmazonBasics USB 2.0 Extension Cable for Personal Computer, Printer, 2-Pack - A-Male to A-Female - 3.3 Feet (1 Meter, Black)"/>
    <n v="299"/>
    <n v="800"/>
    <n v="63"/>
    <n v="4.5"/>
    <n v="74977"/>
    <n v="22418123"/>
    <s v="Discounted"/>
    <x v="1"/>
    <s v="Accessories&amp;Peripherals"/>
    <s v="Cables&amp;Accessories"/>
    <s v="Cables"/>
    <s v="USBCables"/>
    <s v="Not Available"/>
    <s v="Not Available"/>
  </r>
  <r>
    <s v="B07VX71FZP"/>
    <s v="Amazon Brand - Solimo 2000/1000 Watts Room Heater with Adjustable Thermostat (ISI certified, White colour, Ideal for small to medium room/area)"/>
    <n v="1199"/>
    <n v="2000"/>
    <n v="40"/>
    <n v="4"/>
    <n v="18543"/>
    <n v="22233057"/>
    <s v="Discounted"/>
    <x v="2"/>
    <s v="Heating,Cooling&amp;AirQuality"/>
    <s v="RoomHeaters"/>
    <s v="FanHeaters"/>
    <s v="Not Available"/>
    <s v="Not Available"/>
    <s v="Not Available"/>
  </r>
  <r>
    <s v="B07RCGTZ4M"/>
    <s v="AGARO Ace 1600 Watts, 21.5 kPa Suction Power, 21 litres Wet &amp; Dry Stainless Steel Vacuum Cleaner with Blower Function and Washable Dust Bag"/>
    <n v="6236"/>
    <n v="9999"/>
    <n v="38"/>
    <n v="4.0999999999999996"/>
    <n v="3552"/>
    <n v="22150272"/>
    <s v="Discounted"/>
    <x v="2"/>
    <s v="Kitchen&amp;HomeAppliances"/>
    <s v="Vacuum,Cleaning&amp;Ironing"/>
    <s v="Vacuums&amp;FloorCare"/>
    <s v="Vacuums"/>
    <s v="Wet-DryVacuums"/>
    <s v="Not Available"/>
  </r>
  <r>
    <s v="B0756KCV5K"/>
    <s v="Prestige PIC 15.0+ 1900-Watt Induction Cooktop (Black)"/>
    <n v="3180"/>
    <n v="5295"/>
    <n v="40"/>
    <n v="4.2"/>
    <n v="6919"/>
    <n v="22002420"/>
    <s v="Discounted"/>
    <x v="2"/>
    <s v="Kitchen&amp;HomeAppliances"/>
    <s v="SmallKitchenAppliances"/>
    <s v="InductionCooktop"/>
    <s v="Not Available"/>
    <s v="Not Available"/>
    <s v="Not Available"/>
  </r>
  <r>
    <s v="B01I1LDZGA"/>
    <s v="Pigeon Kessel Multipurpose Kettle (12173) 1.2 litres with Stainless Steel Body, used for boiling Water and milk, Tea, Coffee, Oats, Noodles, Soup etc. 600 Watt (Black &amp; Silver)"/>
    <n v="1499"/>
    <n v="1775"/>
    <n v="16"/>
    <n v="3.9"/>
    <n v="14667"/>
    <n v="21985833"/>
    <s v="Discounted"/>
    <x v="2"/>
    <s v="Kitchen&amp;HomeAppliances"/>
    <s v="SmallKitchenAppliances"/>
    <s v="Kettles&amp;HotWaterDispensers"/>
    <s v="ElectricKettles"/>
    <s v="Not Available"/>
    <s v="Not Available"/>
  </r>
  <r>
    <s v="B097XJQZ8H"/>
    <s v="Cookwell Bullet Mixer Grinder (5 Jars, 3 Blades, Silver)"/>
    <n v="2464"/>
    <n v="6000"/>
    <n v="59"/>
    <n v="4.0999999999999996"/>
    <n v="8866"/>
    <n v="21845824"/>
    <s v="Discounted"/>
    <x v="2"/>
    <s v="Kitchen&amp;HomeAppliances"/>
    <s v="SmallKitchenAppliances"/>
    <s v="MixerGrinders"/>
    <s v="Not Available"/>
    <s v="Not Available"/>
    <s v="Not Available"/>
  </r>
  <r>
    <s v="B06XSK3XL6"/>
    <s v="boAt Dual Port Rapid Car Charger (Qualcomm Certified) with Quick Charge 3.0 + Free Micro USB Cable - (Black)"/>
    <n v="571"/>
    <n v="999"/>
    <n v="43"/>
    <n v="4.3"/>
    <n v="38221"/>
    <n v="21824191"/>
    <s v="Discounted"/>
    <x v="0"/>
    <s v="Mobiles&amp;Accessories"/>
    <s v="MobileAccessories"/>
    <s v="Chargers"/>
    <s v="AutomobileChargers"/>
    <s v="Not Available"/>
    <s v="Not Available"/>
  </r>
  <r>
    <s v="B07N42JB4S"/>
    <s v="SYVO WT 3130 Aluminum Tripod (133CM), Universal Lightweight Tripod with Mobile Phone Holder Mount &amp; Carry Bag for All Smart Phones, Gopro, Cameras - Brown"/>
    <n v="799"/>
    <n v="3990"/>
    <n v="80"/>
    <n v="4.3"/>
    <n v="27139"/>
    <n v="21684061"/>
    <s v="Discounted"/>
    <x v="0"/>
    <s v="Cameras&amp;Photography"/>
    <s v="Accessories"/>
    <s v="Tripods&amp;Monopods"/>
    <s v="Tabletop&amp;TravelTripods"/>
    <s v="Not Available"/>
    <s v="Not Available"/>
  </r>
  <r>
    <s v="B08N6P8G5K"/>
    <s v="INALSA Air Fryer Digital 4L Nutri Fry - 1400W with Smart AirCrisp Technology| 8-Preset Menu, Touch Control &amp; Digital Display|Variable Temperature &amp; Timer Control|Free Recipe book|2 Yr Warranty (Black)"/>
    <n v="6790"/>
    <n v="10995"/>
    <n v="38"/>
    <n v="4.5"/>
    <n v="3192"/>
    <n v="21673680"/>
    <s v="Discounted"/>
    <x v="2"/>
    <s v="Kitchen&amp;HomeAppliances"/>
    <s v="SmallKitchenAppliances"/>
    <s v="DeepFatFryers"/>
    <s v="AirFryers"/>
    <s v="Not Available"/>
    <s v="Not Available"/>
  </r>
  <r>
    <s v="B00NFD0ETQ"/>
    <s v="Logitech G402 Hyperion Fury USB Wired Gaming Mouse, 4,000 DPI, Lightweight, 8 Programmable Buttons, Compatible for PC/Mac - Black"/>
    <n v="1995"/>
    <n v="2895"/>
    <n v="31"/>
    <n v="4.5999999999999996"/>
    <n v="10760"/>
    <n v="21466200"/>
    <s v="Discounted"/>
    <x v="1"/>
    <s v="Accessories&amp;Peripherals"/>
    <s v="PCGamingPeripherals"/>
    <s v="GamingMice"/>
    <s v="Not Available"/>
    <s v="Not Available"/>
    <s v="Not Available"/>
  </r>
  <r>
    <s v="B0B6BLTGTT"/>
    <s v="Noise Pulse 2 Max Advanced Bluetooth Calling Smart Watch with 1.85'' TFT and 550 Nits Brightness, Smart DND, 10 Days Battery, 100 Sports Mode, Smartwatch for Men and Women - (Jet Black)"/>
    <n v="2999"/>
    <n v="5999"/>
    <n v="50"/>
    <n v="4.0999999999999996"/>
    <n v="7148"/>
    <n v="21436852"/>
    <s v="Discounted"/>
    <x v="0"/>
    <s v="WearableTechnology"/>
    <s v="SmartWatches"/>
    <s v="Not Available"/>
    <s v="Not Available"/>
    <s v="Not Available"/>
    <s v="Not Available"/>
  </r>
  <r>
    <s v="B0B5LVS732"/>
    <s v="Noise Pulse Go Buzz Smart Watch Bluetooth Calling with 1.69&quot; Display, 550 NITS, 150+ Cloud Watch Face, SPo2, Heart Rate Tracking, 100 Sports Mode with Auto Detection, Longer Battery (Jet Black)"/>
    <n v="1999"/>
    <n v="4999"/>
    <n v="60"/>
    <n v="4.0999999999999996"/>
    <n v="10689"/>
    <n v="21367311"/>
    <s v="Discounted"/>
    <x v="0"/>
    <s v="WearableTechnology"/>
    <s v="SmartWatches"/>
    <s v="Not Available"/>
    <s v="Not Available"/>
    <s v="Not Available"/>
    <s v="Not Available"/>
  </r>
  <r>
    <s v="B01LYU3BZF"/>
    <s v="Havells Ambrose 1200mm Ceiling Fan (Gold Mist Wood)"/>
    <n v="2199"/>
    <n v="3190"/>
    <n v="31"/>
    <n v="4.3"/>
    <n v="9650"/>
    <n v="21220350"/>
    <s v="Discounted"/>
    <x v="2"/>
    <s v="Heating,Cooling&amp;AirQuality"/>
    <s v="Fans"/>
    <s v="CeilingFans"/>
    <s v="Not Available"/>
    <s v="Not Available"/>
    <s v="Not Available"/>
  </r>
  <r>
    <s v="B08FN6WGDQ"/>
    <s v="Samsung Galaxy Buds Live Bluetooth Truly Wireless in Ear Earbuds with Mic, Upto 21 Hours Playtime, Mystic Black"/>
    <n v="4790"/>
    <n v="15990"/>
    <n v="70"/>
    <n v="4"/>
    <n v="4390"/>
    <n v="21028100"/>
    <s v="Discounted"/>
    <x v="0"/>
    <s v="Headphones,Earbuds&amp;Accessories"/>
    <s v="Headphones"/>
    <s v="In-Ear"/>
    <s v="Not Available"/>
    <s v="Not Available"/>
    <s v="Not Available"/>
  </r>
  <r>
    <s v="B01KK0HU3Y"/>
    <s v="HP Z3700 Wireless Optical Mouse with USB Receiver and 2.4GHz Wireless Connection/ 1200DPI / 16 Months Long Battery Life /Ambidextrous and Slim Design (Modern Gold)"/>
    <n v="899"/>
    <n v="1499"/>
    <n v="40"/>
    <n v="4.2"/>
    <n v="23174"/>
    <n v="20833426"/>
    <s v="Discounted"/>
    <x v="1"/>
    <s v="Accessories&amp;Peripherals"/>
    <s v="Keyboards,Mice&amp;InputDevices"/>
    <s v="Mice"/>
    <s v="Not Available"/>
    <s v="Not Available"/>
    <s v="Not Available"/>
  </r>
  <r>
    <s v="B09P22HXH6"/>
    <s v="Lenovo 300 FHD Webcam with Full Stereo Dual Built-in mics | FHD 1080P 2.1 Megapixel CMOS Camera |Privacy Shutter | Ultra-Wide 95 Lens | 360 Rotation | Flexible Mount, Plug-n-Play | Cloud Grey"/>
    <n v="1890"/>
    <n v="5490"/>
    <n v="66"/>
    <n v="4.0999999999999996"/>
    <n v="10976"/>
    <n v="20744640"/>
    <s v="Discounted"/>
    <x v="1"/>
    <s v="Accessories&amp;Peripherals"/>
    <s v="Audio&amp;VideoAccessories"/>
    <s v="Webcams&amp;VoIPEquipment"/>
    <s v="Webcams"/>
    <s v="Not Available"/>
    <s v="Not Available"/>
  </r>
  <r>
    <s v="B08ZHYNTM1"/>
    <s v="Havells Festiva 1200mm Dust Resistant Ceiling Fan (Gold Mist)"/>
    <n v="2899"/>
    <n v="4005"/>
    <n v="28"/>
    <n v="4.3"/>
    <n v="7140"/>
    <n v="20698860"/>
    <s v="Discounted"/>
    <x v="2"/>
    <s v="Heating,Cooling&amp;AirQuality"/>
    <s v="Fans"/>
    <s v="CeilingFans"/>
    <s v="Not Available"/>
    <s v="Not Available"/>
    <s v="Not Available"/>
  </r>
  <r>
    <s v="B00O24PUO6"/>
    <s v="Orpat OEH-1260 2000-Watt Fan Heater (Grey)"/>
    <n v="1464"/>
    <n v="1650"/>
    <n v="11"/>
    <n v="4.0999999999999996"/>
    <n v="14120"/>
    <n v="20671680"/>
    <s v="Discounted"/>
    <x v="2"/>
    <s v="Heating,Cooling&amp;AirQuality"/>
    <s v="RoomHeaters"/>
    <s v="FanHeaters"/>
    <s v="Not Available"/>
    <s v="Not Available"/>
    <s v="Not Available"/>
  </r>
  <r>
    <s v="B07TMCXRFV"/>
    <s v="ESR Screen Protector Compatible with iPad Pro 11 Inch (2022/2021/2020/2018) and iPad Air 5/4 (2022/2020, 10.9 Inch), Tempered-Glass Film with Alignment Frame, Scratch Resistant, HD Clarity, 2 Pack"/>
    <n v="1234"/>
    <n v="1599"/>
    <n v="23"/>
    <n v="4.5"/>
    <n v="16680"/>
    <n v="20583120"/>
    <s v="Discounted"/>
    <x v="1"/>
    <s v="Accessories&amp;Peripherals"/>
    <s v="TabletAccessories"/>
    <s v="ScreenProtectors"/>
    <s v="Not Available"/>
    <s v="Not Available"/>
    <s v="Not Available"/>
  </r>
  <r>
    <s v="B00GG59HU2"/>
    <s v="BlueRigger High Speed HDMI Cable with Ethernet - Supports 3D, 4K 60Hz and Audio Return - Latest Version (3 Feet / 0.9 Meter)"/>
    <n v="467"/>
    <n v="599"/>
    <n v="22"/>
    <n v="4.4000000000000004"/>
    <n v="44054"/>
    <n v="20573218"/>
    <s v="Discounted"/>
    <x v="0"/>
    <s v="HomeTheater,TV&amp;Video"/>
    <s v="Accessories"/>
    <s v="Cables"/>
    <s v="HDMICables"/>
    <s v="Not Available"/>
    <s v="Not Available"/>
  </r>
  <r>
    <s v="B01EY310UM"/>
    <s v="Philips GC181 Heavy Weight 1000-Watt Dry Iron, Pack of 1"/>
    <n v="1321"/>
    <n v="1545"/>
    <n v="14"/>
    <n v="4.3"/>
    <n v="15453"/>
    <n v="20413413"/>
    <s v="Discounted"/>
    <x v="2"/>
    <s v="Kitchen&amp;HomeAppliances"/>
    <s v="Vacuum,Cleaning&amp;Ironing"/>
    <s v="Irons,Steamers&amp;Accessories"/>
    <s v="Irons"/>
    <s v="DryIrons"/>
    <s v="Not Available"/>
  </r>
  <r>
    <s v="B097R3XH9R"/>
    <s v="Bajaj New Shakti Neo 25L Vertical Storage Water Heater (Geyser 25 Litres) 4 Star BEE Rated Heater For Water Heating with Titanium Armour, Swirl Flow Technology, Glasslined Tank(White), 1 Yr Warranty"/>
    <n v="6299"/>
    <n v="15270"/>
    <n v="59"/>
    <n v="4.0999999999999996"/>
    <n v="3233"/>
    <n v="20364667"/>
    <s v="Discounted"/>
    <x v="2"/>
    <s v="Heating,Cooling&amp;AirQuality"/>
    <s v="WaterHeaters&amp;Geysers"/>
    <s v="StorageWaterHeaters"/>
    <s v="Not Available"/>
    <s v="Not Available"/>
    <s v="Not Available"/>
  </r>
  <r>
    <s v="B0B5LVS732"/>
    <s v="Noise Pulse Go Buzz Smart Watch Bluetooth Calling with 1.69&quot; Display, 550 NITS, 150+ Cloud Watch Face, SPo2, Heart Rate Tracking, 100 Sports Mode with Auto Detection, Longer Battery (Jet Black)"/>
    <n v="1898"/>
    <n v="4999"/>
    <n v="62"/>
    <n v="4.0999999999999996"/>
    <n v="10689"/>
    <n v="20287722"/>
    <s v="Discounted"/>
    <x v="0"/>
    <s v="WearableTechnology"/>
    <s v="SmartWatches"/>
    <s v="Not Available"/>
    <s v="Not Available"/>
    <s v="Not Available"/>
    <s v="Not Available"/>
  </r>
  <r>
    <s v="B0B9959XF3"/>
    <s v="Acer 80 cm (32 inches) S Series HD Ready Android Smart LED TV AR32AR2841HDSB (Black)"/>
    <n v="12499"/>
    <n v="22990"/>
    <n v="46"/>
    <n v="4.3"/>
    <n v="1611"/>
    <n v="20135889"/>
    <s v="Discounted"/>
    <x v="0"/>
    <s v="HomeTheater,TV&amp;Video"/>
    <s v="Televisions"/>
    <s v="SmartTelevisions"/>
    <s v="Not Available"/>
    <s v="Not Available"/>
    <s v="Not Available"/>
  </r>
  <r>
    <s v="B0085IATT6"/>
    <s v="D-Link DIR-615 Wi-fi Ethernet-N300 Single_band 300Mbps Router, Mobile App Support, Router | AP | Repeater | Client Modes(Black)"/>
    <n v="899"/>
    <n v="1800"/>
    <n v="50"/>
    <n v="4.0999999999999996"/>
    <n v="22375"/>
    <n v="20115125"/>
    <s v="Discounted"/>
    <x v="1"/>
    <s v="NetworkingDevices"/>
    <s v="Routers"/>
    <s v="Not Available"/>
    <s v="Not Available"/>
    <s v="Not Available"/>
    <s v="Not Available"/>
  </r>
  <r>
    <s v="B01486F4G6"/>
    <s v="Borosil Jumbo 1000-Watt Grill Sandwich Maker (Black)"/>
    <n v="2863"/>
    <n v="3690"/>
    <n v="22"/>
    <n v="4.3"/>
    <n v="6987"/>
    <n v="20003781"/>
    <s v="Discounted"/>
    <x v="2"/>
    <s v="Kitchen&amp;HomeAppliances"/>
    <s v="SmallKitchenAppliances"/>
    <s v="SandwichMakers"/>
    <s v="Not Available"/>
    <s v="Not Available"/>
    <s v="Not Available"/>
  </r>
  <r>
    <s v="B0B53DS4TF"/>
    <s v="Instant Pot Air Fryer, Vortex 2QT, Touch Control Panel, 360° EvenCrisp™ Technology, Uses 95 % less Oil, 4-in-1 Appliance: Air Fry, Roast, Bake, Reheat (Vortex 1.97Litre, Black)"/>
    <n v="4995"/>
    <n v="20049"/>
    <n v="75"/>
    <n v="4.8"/>
    <n v="3964"/>
    <n v="19800180"/>
    <s v="Discounted"/>
    <x v="2"/>
    <s v="Kitchen&amp;HomeAppliances"/>
    <s v="SmallKitchenAppliances"/>
    <s v="DeepFatFryers"/>
    <s v="AirFryers"/>
    <s v="Not Available"/>
    <s v="Not Available"/>
  </r>
  <r>
    <s v="B009DA69W6"/>
    <s v="KENT Gold Optima Gravity Water Purifier (11016) | UF Technology Based | Non-Electric &amp; Chemical Free | Counter Top | 10L Storage | White"/>
    <n v="1699"/>
    <n v="1900"/>
    <n v="11"/>
    <n v="3.6"/>
    <n v="11456"/>
    <n v="19463744"/>
    <s v="Discounted"/>
    <x v="2"/>
    <s v="Kitchen&amp;HomeAppliances"/>
    <s v="WaterPurifiers&amp;Accessories"/>
    <s v="WaterFilters&amp;Purifiers"/>
    <s v="Not Available"/>
    <s v="Not Available"/>
    <s v="Not Available"/>
  </r>
  <r>
    <s v="B00ABMASXG"/>
    <s v="Bajaj Immersion Rod Water Heater 1500 Watts, Silver"/>
    <n v="539"/>
    <n v="720"/>
    <n v="25"/>
    <n v="4.0999999999999996"/>
    <n v="36017"/>
    <n v="19413163"/>
    <s v="Discounted"/>
    <x v="2"/>
    <s v="Heating,Cooling&amp;AirQuality"/>
    <s v="WaterHeaters&amp;Geysers"/>
    <s v="ImmersionRods"/>
    <s v="Not Available"/>
    <s v="Not Available"/>
    <s v="Not Available"/>
  </r>
  <r>
    <s v="B01M5F614J"/>
    <s v="Morphy Richards OFR Room Heater, 09 Fin 2000 Watts Oil Filled Room Heater , ISI Approved (OFR 9 Grey)"/>
    <n v="6549"/>
    <n v="13999"/>
    <n v="53"/>
    <n v="4"/>
    <n v="2961"/>
    <n v="19391589"/>
    <s v="Discounted"/>
    <x v="2"/>
    <s v="Heating,Cooling&amp;AirQuality"/>
    <s v="RoomHeaters"/>
    <s v="Not Available"/>
    <s v="Not Available"/>
    <s v="Not Available"/>
    <s v="Not Available"/>
  </r>
  <r>
    <s v="B014HDJ7ZE"/>
    <s v="Bajaj Majesty Duetto Gas 6 Ltr Vertical Water Heater ( LPG), White"/>
    <n v="5365"/>
    <n v="7445"/>
    <n v="28"/>
    <n v="3.9"/>
    <n v="3584"/>
    <n v="19228160"/>
    <s v="Discounted"/>
    <x v="2"/>
    <s v="Heating,Cooling&amp;AirQuality"/>
    <s v="WaterHeaters&amp;Geysers"/>
    <s v="InstantWaterHeaters"/>
    <s v="Not Available"/>
    <s v="Not Available"/>
    <s v="Not Available"/>
  </r>
  <r>
    <s v="B09F6VHQXB"/>
    <s v="Croma 80 cm (32 Inches) HD Ready LED TV (CREL7369, Black) (2021 Model)"/>
    <n v="7390"/>
    <n v="20000"/>
    <n v="63"/>
    <n v="4.0999999999999996"/>
    <n v="2581"/>
    <n v="19073590"/>
    <s v="Discounted"/>
    <x v="0"/>
    <s v="HomeTheater,TV&amp;Video"/>
    <s v="Televisions"/>
    <s v="StandardTelevisions"/>
    <s v="Not Available"/>
    <s v="Not Available"/>
    <s v="Not Available"/>
  </r>
  <r>
    <s v="B0B7B9V9QP"/>
    <s v="VU 108 cm (43 inches) Premium Series Full HD Smart LED TV 43GA (Black)"/>
    <n v="18999"/>
    <n v="35000"/>
    <n v="46"/>
    <n v="4"/>
    <n v="1001"/>
    <n v="19017999"/>
    <s v="Discounted"/>
    <x v="0"/>
    <s v="HomeTheater,TV&amp;Video"/>
    <s v="Televisions"/>
    <s v="SmartTelevisions"/>
    <s v="Not Available"/>
    <s v="Not Available"/>
    <s v="Not Available"/>
  </r>
  <r>
    <s v="B098R25TGC"/>
    <s v="Noise Buds VS201 V2 in-Ear Truly Wireless Earbuds with Dual Equalizer | with Mic | Total 14-Hour Playtime | Full Touch Control | IPX5 Water Resistance and Bluetooth v5.1 (Olive Green)"/>
    <n v="1299"/>
    <n v="2999"/>
    <n v="57"/>
    <n v="3.8"/>
    <n v="14629"/>
    <n v="19003071"/>
    <s v="Discounted"/>
    <x v="0"/>
    <s v="Headphones,Earbuds&amp;Accessories"/>
    <s v="Headphones"/>
    <s v="In-Ear"/>
    <s v="Not Available"/>
    <s v="Not Available"/>
    <s v="Not Available"/>
  </r>
  <r>
    <s v="B09P18XVW6"/>
    <s v="Noise Pulse Buzz 1.69&quot; Bluetooth Calling Smart Watch with Call Function, 150 Watch Faces, 60 Sports Modes, Spo2 &amp; Heart Rate Monitoring, Calling Smart Watch for Men &amp; Women - Jet Black"/>
    <n v="2499"/>
    <n v="4999"/>
    <n v="50"/>
    <n v="3.9"/>
    <n v="7571"/>
    <n v="18919929"/>
    <s v="Discounted"/>
    <x v="0"/>
    <s v="WearableTechnology"/>
    <s v="SmartWatches"/>
    <s v="Not Available"/>
    <s v="Not Available"/>
    <s v="Not Available"/>
    <s v="Not Available"/>
  </r>
  <r>
    <s v="B09NNGHG22"/>
    <s v="Sansui 140cm (55 inches) 4K Ultra HD Certified Android LED TV with Dolby Audio &amp; Dolby Vision JSW55ASUHD (Mystique Black)"/>
    <n v="32990"/>
    <n v="56790"/>
    <n v="42"/>
    <n v="4.3"/>
    <n v="567"/>
    <n v="18705330"/>
    <s v="Discounted"/>
    <x v="0"/>
    <s v="HomeTheater,TV&amp;Video"/>
    <s v="Televisions"/>
    <s v="SmartTelevisions"/>
    <s v="Not Available"/>
    <s v="Not Available"/>
    <s v="Not Available"/>
  </r>
  <r>
    <s v="B07232M876"/>
    <s v="Amazonbasics Micro Usb Fast Charging Cable For Android Smartphone,Personal Computer,Printer With Gold Plated Connectors (6 Feet, Black)"/>
    <n v="199"/>
    <n v="395"/>
    <n v="50"/>
    <n v="4.2"/>
    <n v="92595"/>
    <n v="18426405"/>
    <s v="Discounted"/>
    <x v="1"/>
    <s v="Accessories&amp;Peripherals"/>
    <s v="Cables&amp;Accessories"/>
    <s v="Cables"/>
    <s v="USBCables"/>
    <s v="Not Available"/>
    <s v="Not Available"/>
  </r>
  <r>
    <s v="B07232M876"/>
    <s v="Amazonbasics Micro Usb Fast Charging Cable For Android Smartphone,Personal Computer,Printer With Gold Plated Connectors (6 Feet, Black)"/>
    <n v="199"/>
    <n v="395"/>
    <n v="50"/>
    <n v="4.2"/>
    <n v="92595"/>
    <n v="18426405"/>
    <s v="Discounted"/>
    <x v="1"/>
    <s v="Accessories&amp;Peripherals"/>
    <s v="Cables&amp;Accessories"/>
    <s v="Cables"/>
    <s v="USBCables"/>
    <s v="Not Available"/>
    <s v="Not Available"/>
  </r>
  <r>
    <s v="B08JMC1988"/>
    <s v="boAt Stone 180 5W Bluetooth Speaker with Upto 10 Hours Playback, 1.75&quot; Driver, IPX7 &amp; TWS Feature(Black)"/>
    <n v="999"/>
    <n v="2490"/>
    <n v="60"/>
    <n v="4.0999999999999996"/>
    <n v="18331"/>
    <n v="18312669"/>
    <s v="Discounted"/>
    <x v="0"/>
    <s v="HomeAudio"/>
    <s v="Speakers"/>
    <s v="OutdoorSpeakers"/>
    <s v="Not Available"/>
    <s v="Not Available"/>
    <s v="Not Available"/>
  </r>
  <r>
    <s v="B008P7IF02"/>
    <s v="Morphy Richards New Europa 800-Watt Espresso and Cappuccino 4-Cup Coffee Maker (Black)"/>
    <n v="4799"/>
    <n v="5795"/>
    <n v="17"/>
    <n v="3.9"/>
    <n v="3815"/>
    <n v="18308185"/>
    <s v="Discounted"/>
    <x v="2"/>
    <s v="Kitchen&amp;HomeAppliances"/>
    <s v="Coffee,Tea&amp;Espresso"/>
    <s v="EspressoMachines"/>
    <s v="Not Available"/>
    <s v="Not Available"/>
    <s v="Not Available"/>
  </r>
  <r>
    <s v="B00S9BSJC8"/>
    <s v="Philips Viva Collection HR1832/00 1.5-Litre400-Watt Juicer (Ink Black)"/>
    <n v="6499"/>
    <n v="8995"/>
    <n v="28"/>
    <n v="4.3"/>
    <n v="2810"/>
    <n v="18262190"/>
    <s v="Discounted"/>
    <x v="2"/>
    <s v="Kitchen&amp;HomeAppliances"/>
    <s v="SmallKitchenAppliances"/>
    <s v="Juicers"/>
    <s v="Not Available"/>
    <s v="Not Available"/>
    <s v="Not Available"/>
  </r>
  <r>
    <s v="B08JW1GVS7"/>
    <s v="URBN 20000 mAh Lithium_Polymer 22.5W Super Fast Charging Ultra Compact Power Bank with Quick Charge &amp; Power Delivery, Type C Input/Output, Made in India, Type C Cable Included (Camo)"/>
    <n v="2179"/>
    <n v="3999"/>
    <n v="46"/>
    <n v="4"/>
    <n v="8380"/>
    <n v="18260020"/>
    <s v="Discounted"/>
    <x v="0"/>
    <s v="Mobiles&amp;Accessories"/>
    <s v="MobileAccessories"/>
    <s v="Chargers"/>
    <s v="PowerBanks"/>
    <s v="Not Available"/>
    <s v="Not Available"/>
  </r>
  <r>
    <s v="B09NR6G588"/>
    <s v="Boult Audio ZCharge Bluetooth Wireless in Ear Earphones with Mic, 40H Playtime and Super Fast Charging, Environmental Noise Cancellation for Pro+ Calling and IPX5 Water Resistant (Black)"/>
    <n v="1199"/>
    <n v="4999"/>
    <n v="76"/>
    <n v="3.8"/>
    <n v="14961"/>
    <n v="17938239"/>
    <s v="Discounted"/>
    <x v="0"/>
    <s v="Headphones,Earbuds&amp;Accessories"/>
    <s v="Headphones"/>
    <s v="In-Ear"/>
    <s v="Not Available"/>
    <s v="Not Available"/>
    <s v="Not Available"/>
  </r>
  <r>
    <s v="B0832W3B7Q"/>
    <s v="Pigeon By Stovekraft ABS Plastic Acer Plus Induction Cooktop 1800 Watts With Feather Touch Control - Black"/>
    <n v="1799"/>
    <n v="3595"/>
    <n v="50"/>
    <n v="3.8"/>
    <n v="9791"/>
    <n v="17614009"/>
    <s v="Discounted"/>
    <x v="2"/>
    <s v="Kitchen&amp;HomeAppliances"/>
    <s v="SmallKitchenAppliances"/>
    <s v="InductionCooktop"/>
    <s v="Not Available"/>
    <s v="Not Available"/>
    <s v="Not Available"/>
  </r>
  <r>
    <s v="B09PL79D2X"/>
    <s v="boAt Airdopes 181 in-Ear True Wireless Earbuds with ENx  Tech, Beast  Mode(Low Latency Upto 60ms) for Gaming, with Mic, ASAP  Charge, 20H Playtime, Bluetooth v5.2, IPX4 &amp; IWP (Cool Grey)"/>
    <n v="1598"/>
    <n v="2990"/>
    <n v="47"/>
    <n v="3.8"/>
    <n v="11015"/>
    <n v="17601970"/>
    <s v="Discounted"/>
    <x v="0"/>
    <s v="Headphones,Earbuds&amp;Accessories"/>
    <s v="Headphones"/>
    <s v="In-Ear"/>
    <s v="Not Available"/>
    <s v="Not Available"/>
    <s v="Not Available"/>
  </r>
  <r>
    <s v="B09MKG4ZCM"/>
    <s v="Xiaomi Mi 4A Dual_Band Ethernet 1200Mbps Speed Router| 2.4GHz &amp; 5GHz Frequency|128MB RAM | DualCore 4 Thread CPU|4 Omni Directional Antenna|Mi Wi-Fi app-Parental Control &amp; Anti Hacking|Repeater, White"/>
    <n v="1565"/>
    <n v="2999"/>
    <n v="48"/>
    <n v="4"/>
    <n v="11113"/>
    <n v="17391845"/>
    <s v="Discounted"/>
    <x v="1"/>
    <s v="NetworkingDevices"/>
    <s v="Routers"/>
    <s v="Not Available"/>
    <s v="Not Available"/>
    <s v="Not Available"/>
    <s v="Not Available"/>
  </r>
  <r>
    <s v="B08MZQBFLN"/>
    <s v="Callas Multipurpose Foldable Laptop Table with Cup Holder | Drawer | Mac Holder | Table Holder Study Table, Breakfast Table, Foldable and Portable/Ergonomic &amp; Rounded Edges/Non-Slip Legs (WA-27-Black)"/>
    <n v="849"/>
    <n v="4999"/>
    <n v="83"/>
    <n v="4"/>
    <n v="20457"/>
    <n v="17367993"/>
    <s v="Discounted"/>
    <x v="1"/>
    <s v="Accessories&amp;Peripherals"/>
    <s v="LaptopAccessories"/>
    <s v="Lapdesks"/>
    <s v="Not Available"/>
    <s v="Not Available"/>
    <s v="Not Available"/>
  </r>
  <r>
    <s v="B07TR5HSR9"/>
    <s v="MemeHo® Smart Standard Multi-Purpose Laptop Table with Dock Stand/Study Table/Bed Table/Foldable and Portable/Ergonomic &amp; Rounded Edges/Non-Slip Legs/Engineered Wood with Cup Holder (Black)"/>
    <n v="656"/>
    <n v="1499"/>
    <n v="56"/>
    <n v="4.3"/>
    <n v="25903"/>
    <n v="16992368"/>
    <s v="Discounted"/>
    <x v="1"/>
    <s v="Accessories&amp;Peripherals"/>
    <s v="LaptopAccessories"/>
    <s v="Lapdesks"/>
    <s v="Not Available"/>
    <s v="Not Available"/>
    <s v="Not Available"/>
  </r>
  <r>
    <s v="B078JT7LTD"/>
    <s v="Sujata Dynamix, Mixer Grinder, 900 Watts, 3 Jars (White)"/>
    <n v="6120"/>
    <n v="8073"/>
    <n v="24"/>
    <n v="4.5999999999999996"/>
    <n v="2751"/>
    <n v="16836120"/>
    <s v="Discounted"/>
    <x v="2"/>
    <s v="Kitchen&amp;HomeAppliances"/>
    <s v="SmallKitchenAppliances"/>
    <s v="MixerGrinders"/>
    <s v="Not Available"/>
    <s v="Not Available"/>
    <s v="Not Available"/>
  </r>
  <r>
    <s v="B07YR26BJ3"/>
    <s v="KENT 16052 Elegant Electric Glass Kettle 1.8L 2000 W | Blue LED Illumination | Borosilicate Glass Body | Boil Drying Protection | Used as Boiler | Milk | Tea | Water &amp; Soup | 1 Year Warranty"/>
    <n v="1199"/>
    <n v="2000"/>
    <n v="40"/>
    <n v="4"/>
    <n v="14030"/>
    <n v="16821970"/>
    <s v="Discounted"/>
    <x v="2"/>
    <s v="Kitchen&amp;HomeAppliances"/>
    <s v="SmallKitchenAppliances"/>
    <s v="Kettles&amp;HotWaterDispensers"/>
    <s v="Kettle&amp;ToasterSets"/>
    <s v="Not Available"/>
    <s v="Not Available"/>
  </r>
  <r>
    <s v="B013B2WGT6"/>
    <s v="HealthSense Chef-Mate KS 33 Digital Kitchen Weighing Scale &amp; Food Weight Machine for Health, Fitness, Home Baking &amp; Cooking with Free Bowl, 1 Year Warranty &amp; Batteries Included"/>
    <n v="1099"/>
    <n v="1899"/>
    <n v="42"/>
    <n v="4.3"/>
    <n v="15276"/>
    <n v="16788324"/>
    <s v="Discounted"/>
    <x v="2"/>
    <s v="Kitchen&amp;HomeAppliances"/>
    <s v="SmallKitchenAppliances"/>
    <s v="DigitalKitchenScales"/>
    <s v="Not Available"/>
    <s v="Not Available"/>
    <s v="Not Available"/>
  </r>
  <r>
    <s v="B071VNHMX2"/>
    <s v="Philips Daily Collection HD2582/00 830-Watt 2-Slice Pop-up Toaster (White)"/>
    <n v="2095"/>
    <n v="2095"/>
    <n v="0"/>
    <n v="4.5"/>
    <n v="7949"/>
    <n v="16653155"/>
    <s v="Not Discounted"/>
    <x v="2"/>
    <s v="Kitchen&amp;HomeAppliances"/>
    <s v="SmallKitchenAppliances"/>
    <s v="Pop-upToasters"/>
    <s v="Not Available"/>
    <s v="Not Available"/>
    <s v="Not Available"/>
  </r>
  <r>
    <s v="B0711PVX6Z"/>
    <s v="AmazonBasics Micro USB Fast Charging Cable for Android Phones with Gold Plated Connectors (3 Feet, Black)"/>
    <n v="179"/>
    <n v="500"/>
    <n v="64"/>
    <n v="4.2"/>
    <n v="92595"/>
    <n v="16574505"/>
    <s v="Discounted"/>
    <x v="1"/>
    <s v="Accessories&amp;Peripherals"/>
    <s v="Cables&amp;Accessories"/>
    <s v="Cables"/>
    <s v="USBCables"/>
    <s v="Not Available"/>
    <s v="Not Available"/>
  </r>
  <r>
    <s v="B09YL9SN9B"/>
    <s v="LG 80 cm (32 inches) HD Ready Smart LED TV 32LQ576BPSA (Ceramic Black)"/>
    <n v="15990"/>
    <n v="23990"/>
    <n v="33"/>
    <n v="4.3"/>
    <n v="1035"/>
    <n v="16549650"/>
    <s v="Discounted"/>
    <x v="0"/>
    <s v="HomeTheater,TV&amp;Video"/>
    <s v="Televisions"/>
    <s v="SmartTelevisions"/>
    <s v="Not Available"/>
    <s v="Not Available"/>
    <s v="Not Available"/>
  </r>
  <r>
    <s v="B01GGKZ4NU"/>
    <s v="AmazonBasics USB Type-C to USB Type-C 2.0 Cable for Charging Adapter, Smartphone - 9 Feet (2.7 Meters) - White"/>
    <n v="549"/>
    <n v="995"/>
    <n v="45"/>
    <n v="4.2"/>
    <n v="29746"/>
    <n v="16330554"/>
    <s v="Discounted"/>
    <x v="1"/>
    <s v="Accessories&amp;Peripherals"/>
    <s v="Cables&amp;Accessories"/>
    <s v="Cables"/>
    <s v="USBCables"/>
    <s v="Not Available"/>
    <s v="Not Available"/>
  </r>
  <r>
    <s v="B00NW4UWN6"/>
    <s v="Prestige PKGSS 1.7L 1500W Electric Kettle (Stainless Steel)"/>
    <n v="1043"/>
    <n v="1345"/>
    <n v="22"/>
    <n v="3.8"/>
    <n v="15592"/>
    <n v="16262456"/>
    <s v="Discounted"/>
    <x v="2"/>
    <s v="Kitchen&amp;HomeAppliances"/>
    <s v="SmallKitchenAppliances"/>
    <s v="Kettles&amp;HotWaterDispensers"/>
    <s v="ElectricKettles"/>
    <s v="Not Available"/>
    <s v="Not Available"/>
  </r>
  <r>
    <s v="B0746JGVDS"/>
    <s v="ELV Car Mount Adjustable Car Phone Holder Universal Long Arm, Windshield for Smartphones - Black"/>
    <n v="349"/>
    <n v="999"/>
    <n v="65"/>
    <n v="3.9"/>
    <n v="46399"/>
    <n v="16193251"/>
    <s v="Discounted"/>
    <x v="0"/>
    <s v="Mobiles&amp;Accessories"/>
    <s v="MobileAccessories"/>
    <s v="AutomobileAccessories"/>
    <s v="Cradles"/>
    <s v="Not Available"/>
    <s v="Not Available"/>
  </r>
  <r>
    <s v="B09Y5MP7C4"/>
    <s v="Noise Buds Vs104 Bluetooth Truly Wireless in Ear Earbuds with Mic, 30-Hours of Playtime, Instacharge, 13Mm Driver and Hyper Sync (Charcoal Black)"/>
    <n v="1299"/>
    <n v="3499"/>
    <n v="63"/>
    <n v="3.9"/>
    <n v="12452"/>
    <n v="16175148"/>
    <s v="Discounted"/>
    <x v="0"/>
    <s v="Headphones,Earbuds&amp;Accessories"/>
    <s v="Headphones"/>
    <s v="In-Ear"/>
    <s v="Not Available"/>
    <s v="Not Available"/>
    <s v="Not Available"/>
  </r>
  <r>
    <s v="B08G8H8DPL"/>
    <s v="Bajaj Rex 750W Mixer Grinder with Nutri Pro Feature, 4 Jars, White"/>
    <n v="3249"/>
    <n v="6375"/>
    <n v="49"/>
    <n v="4"/>
    <n v="4978"/>
    <n v="16173522"/>
    <s v="Discounted"/>
    <x v="2"/>
    <s v="Kitchen&amp;HomeAppliances"/>
    <s v="SmallKitchenAppliances"/>
    <s v="MixerGrinders"/>
    <s v="Not Available"/>
    <s v="Not Available"/>
    <s v="Not Available"/>
  </r>
  <r>
    <s v="B07D8VBYB4"/>
    <s v="SUJATA Powermatic Plus, Juicer Mixer Grinder, 900 Watts, 2 Jars (White)"/>
    <n v="5865"/>
    <n v="7776"/>
    <n v="25"/>
    <n v="4.4000000000000004"/>
    <n v="2737"/>
    <n v="16052505"/>
    <s v="Discounted"/>
    <x v="2"/>
    <s v="Kitchen&amp;HomeAppliances"/>
    <s v="SmallKitchenAppliances"/>
    <s v="JuicerMixerGrinders"/>
    <s v="Not Available"/>
    <s v="Not Available"/>
    <s v="Not Available"/>
  </r>
  <r>
    <s v="B01MQ2A86A"/>
    <s v="Logitech M331 Silent Plus Wireless Mouse, 2.4GHz with USB Nano Receiver, 1000 DPI Optical Tracking, 3 Buttons, 24 Month Life Battery, PC/Mac/Laptop - Black"/>
    <n v="1295"/>
    <n v="1645"/>
    <n v="21"/>
    <n v="4.5999999999999996"/>
    <n v="12375"/>
    <n v="16025625"/>
    <s v="Discounted"/>
    <x v="1"/>
    <s v="Accessories&amp;Peripherals"/>
    <s v="Keyboards,Mice&amp;InputDevices"/>
    <s v="Mice"/>
    <s v="Not Available"/>
    <s v="Not Available"/>
    <s v="Not Available"/>
  </r>
  <r>
    <s v="B00H47GVGY"/>
    <s v="USHA Quartz Room Heater with Overheating Protection (3002, Ivory, 800 Watts)"/>
    <n v="1199"/>
    <n v="1695"/>
    <n v="29"/>
    <n v="3.6"/>
    <n v="13300"/>
    <n v="15946700"/>
    <s v="Discounted"/>
    <x v="2"/>
    <s v="Heating,Cooling&amp;AirQuality"/>
    <s v="RoomHeaters"/>
    <s v="ElectricHeaters"/>
    <s v="Not Available"/>
    <s v="Not Available"/>
    <s v="Not Available"/>
  </r>
  <r>
    <s v="B07X2L5Z8C"/>
    <s v="Logitech Pebble M350 Wireless Mouse with Bluetooth or USB - Silent, Slim Computer Mouse with Quiet Click for Laptop, Notebook, PC and Mac - Graphite"/>
    <n v="1490"/>
    <n v="2295"/>
    <n v="35"/>
    <n v="4.5999999999999996"/>
    <n v="10652"/>
    <n v="15871480"/>
    <s v="Discounted"/>
    <x v="1"/>
    <s v="Accessories&amp;Peripherals"/>
    <s v="Keyboards,Mice&amp;InputDevices"/>
    <s v="Mice"/>
    <s v="Not Available"/>
    <s v="Not Available"/>
    <s v="Not Available"/>
  </r>
  <r>
    <s v="B09DSXK8JX"/>
    <s v="Kodak 80 cm (32 inches) HD Ready Certified Android Smart LED TV 32HDX7XPROBL (Black)"/>
    <n v="10499"/>
    <n v="19499"/>
    <n v="46"/>
    <n v="4.2"/>
    <n v="1510"/>
    <n v="15853490"/>
    <s v="Discounted"/>
    <x v="0"/>
    <s v="HomeTheater,TV&amp;Video"/>
    <s v="Televisions"/>
    <s v="SmartTelevisions"/>
    <s v="Not Available"/>
    <s v="Not Available"/>
    <s v="Not Available"/>
  </r>
  <r>
    <s v="B08HQL67D6"/>
    <s v="OFIXO Multi-Purpose Laptop Table/Study Table/Bed Table/Foldable and Portable Wooden/Writing Desk (Wooden)"/>
    <n v="599"/>
    <n v="599"/>
    <n v="0"/>
    <n v="4"/>
    <n v="26423"/>
    <n v="15827377"/>
    <s v="Not Discounted"/>
    <x v="1"/>
    <s v="Accessories&amp;Peripherals"/>
    <s v="LaptopAccessories"/>
    <s v="Lapdesks"/>
    <s v="Not Available"/>
    <s v="Not Available"/>
    <s v="Not Available"/>
  </r>
  <r>
    <s v="B00ZYLMQH0"/>
    <s v="Dell KB216 Wired Multimedia USB Keyboard with Super Quite Plunger Keys with Spill-Resistant – Black"/>
    <n v="549"/>
    <n v="1799"/>
    <n v="69"/>
    <n v="4.3"/>
    <n v="28829"/>
    <n v="15827121"/>
    <s v="Discounted"/>
    <x v="1"/>
    <s v="Accessories&amp;Peripherals"/>
    <s v="Keyboards,Mice&amp;InputDevices"/>
    <s v="Keyboards"/>
    <s v="Not Available"/>
    <s v="Not Available"/>
    <s v="Not Available"/>
  </r>
  <r>
    <s v="B08LT9BMPP"/>
    <s v="Logitech G102 USB Light Sync Gaming Mouse with Customizable RGB Lighting, 6 Programmable Buttons, Gaming Grade Sensor, 8K DPI Tracking, 16.8mn Color, Light Weight - Black"/>
    <n v="1495"/>
    <n v="1995"/>
    <n v="25"/>
    <n v="4.5"/>
    <n v="10541"/>
    <n v="15758795"/>
    <s v="Discounted"/>
    <x v="1"/>
    <s v="Accessories&amp;Peripherals"/>
    <s v="PCGamingPeripherals"/>
    <s v="GamingMice"/>
    <s v="Not Available"/>
    <s v="Not Available"/>
    <s v="Not Available"/>
  </r>
  <r>
    <s v="B07JH1CBGW"/>
    <s v="Wayona Nylon Braided Usb Syncing And Charging Cable Sync And Charging Cable For Iphone, Ipad (3 Ft, Black) - Pack Of 2"/>
    <n v="649"/>
    <n v="1999"/>
    <n v="68"/>
    <n v="4.2"/>
    <n v="24269"/>
    <n v="15750581"/>
    <s v="Discounted"/>
    <x v="1"/>
    <s v="Accessories&amp;Peripherals"/>
    <s v="Cables&amp;Accessories"/>
    <s v="Cables"/>
    <s v="USBCables"/>
    <s v="Not Available"/>
    <s v="Not Available"/>
  </r>
  <r>
    <s v="B07JH1C41D"/>
    <s v="Wayona Nylon Braided (2 Pack) Lightning Fast Usb Data Cable Fast Charger Cord For Iphone, Ipad Tablet (3 Ft Pack Of 2, Grey)"/>
    <n v="649"/>
    <n v="1999"/>
    <n v="68"/>
    <n v="4.2"/>
    <n v="24269"/>
    <n v="15750581"/>
    <s v="Discounted"/>
    <x v="1"/>
    <s v="Accessories&amp;Peripherals"/>
    <s v="Cables&amp;Accessories"/>
    <s v="Cables"/>
    <s v="USBCables"/>
    <s v="Not Available"/>
    <s v="Not Available"/>
  </r>
  <r>
    <s v="B01F25X6RQ"/>
    <s v="Samsung Ehs64 Ehs64Avfwecinu Hands-Free Wired In Ear Earphones With Mic With Remote Note (White)"/>
    <n v="499"/>
    <n v="499"/>
    <n v="0"/>
    <n v="4.2"/>
    <n v="31539"/>
    <n v="15737961"/>
    <s v="Not Discounted"/>
    <x v="0"/>
    <s v="Headphones,Earbuds&amp;Accessories"/>
    <s v="Headphones"/>
    <s v="In-Ear"/>
    <s v="Not Available"/>
    <s v="Not Available"/>
    <s v="Not Available"/>
  </r>
  <r>
    <s v="B07WGPBXY9"/>
    <s v="Pigeon by Stovekraft Quartz Electric Kettle (14299) 1.7 Litre with Stainless Steel Body, used for boiling Water, making tea and coffee, instant noodles, soup etc. 1500 Watt (Silver)"/>
    <n v="899"/>
    <n v="1249"/>
    <n v="28"/>
    <n v="3.9"/>
    <n v="17424"/>
    <n v="15664176"/>
    <s v="Discounted"/>
    <x v="2"/>
    <s v="Kitchen&amp;HomeAppliances"/>
    <s v="SmallKitchenAppliances"/>
    <s v="Kettles&amp;HotWaterDispensers"/>
    <s v="ElectricKettles"/>
    <s v="Not Available"/>
    <s v="Not Available"/>
  </r>
  <r>
    <s v="B07SLMR1K6"/>
    <s v="SanDisk Ultra Flair 64GB USB 3.0 Pen Drive, Multicolor"/>
    <n v="519"/>
    <n v="1350"/>
    <n v="62"/>
    <n v="4.3"/>
    <n v="30058"/>
    <n v="15600102"/>
    <s v="Discounted"/>
    <x v="1"/>
    <s v="ExternalDevices&amp;DataStorage"/>
    <s v="PenDrives"/>
    <s v="Not Available"/>
    <s v="Not Available"/>
    <s v="Not Available"/>
    <s v="Not Available"/>
  </r>
  <r>
    <s v="B00KIDSU8S"/>
    <s v="Havells Ventil Air DX 200mm Exhaust Fan (White)"/>
    <n v="1999"/>
    <n v="2360"/>
    <n v="15"/>
    <n v="4.2"/>
    <n v="7801"/>
    <n v="15594199"/>
    <s v="Discounted"/>
    <x v="2"/>
    <s v="Heating,Cooling&amp;AirQuality"/>
    <s v="Fans"/>
    <s v="ExhaustFans"/>
    <s v="Not Available"/>
    <s v="Not Available"/>
    <s v="Not Available"/>
  </r>
  <r>
    <s v="B09ZQK9X8G"/>
    <s v="Noise ColorFit Pro 4 Advanced Bluetooth Calling Smart Watch with 1.72&quot; TruView Display, Fully-Functional Digital Crown, 311 PPI, 60Hz Refresh Rate, 500 NITS Brightness (Charcoal Black)"/>
    <n v="2998"/>
    <n v="5999"/>
    <n v="50"/>
    <n v="4.0999999999999996"/>
    <n v="5179"/>
    <n v="15526642"/>
    <s v="Discounted"/>
    <x v="0"/>
    <s v="WearableTechnology"/>
    <s v="SmartWatches"/>
    <s v="Not Available"/>
    <s v="Not Available"/>
    <s v="Not Available"/>
    <s v="Not Available"/>
  </r>
  <r>
    <s v="B09ZQK9X8G"/>
    <s v="Noise ColorFit Pro 4 Advanced Bluetooth Calling Smart Watch with 1.72&quot; TruView Display, Fully-Functional Digital Crown, 311 PPI, 60Hz Refresh Rate, 500 NITS Brightness (Charcoal Black)"/>
    <n v="2998"/>
    <n v="5999"/>
    <n v="50"/>
    <n v="4.0999999999999996"/>
    <n v="5179"/>
    <n v="15526642"/>
    <s v="Discounted"/>
    <x v="0"/>
    <s v="WearableTechnology"/>
    <s v="SmartWatches"/>
    <s v="Not Available"/>
    <s v="Not Available"/>
    <s v="Not Available"/>
    <s v="Not Available"/>
  </r>
  <r>
    <s v="B086394NY5"/>
    <s v="TABLE MAGIC Multipurpose Laptop Table Mat Finish Top Work at Home Study Table (TM Regular- Black) (Alloy Steel)"/>
    <n v="1399"/>
    <n v="2490"/>
    <n v="44"/>
    <n v="4.3"/>
    <n v="11074"/>
    <n v="15492526"/>
    <s v="Discounted"/>
    <x v="1"/>
    <s v="Accessories&amp;Peripherals"/>
    <s v="LaptopAccessories"/>
    <s v="Not Available"/>
    <s v="Not Available"/>
    <s v="Not Available"/>
    <s v="Not Available"/>
  </r>
  <r>
    <s v="B07YTNKVJQ"/>
    <s v="MI Xiaomi USB Type C HYperCharge Cable 6A 100cm Sturdy and Durable Black Supports 120W HyperCharging"/>
    <n v="499"/>
    <n v="1299"/>
    <n v="62"/>
    <n v="4.3"/>
    <n v="30411"/>
    <n v="15175089"/>
    <s v="Discounted"/>
    <x v="1"/>
    <s v="Accessories&amp;Peripherals"/>
    <s v="Cables&amp;Accessories"/>
    <s v="Cables"/>
    <s v="USBCables"/>
    <s v="Not Available"/>
    <s v="Not Available"/>
  </r>
  <r>
    <s v="B08H673XKN"/>
    <s v="Morphy Richards Icon Superb 750W Mixer Grinder, 4 Jars, Silver and Black"/>
    <n v="3249"/>
    <n v="7795"/>
    <n v="58"/>
    <n v="4.2"/>
    <n v="4664"/>
    <n v="15153336"/>
    <s v="Discounted"/>
    <x v="2"/>
    <s v="Kitchen&amp;HomeAppliances"/>
    <s v="SmallKitchenAppliances"/>
    <s v="MixerGrinders"/>
    <s v="Not Available"/>
    <s v="Not Available"/>
    <s v="Not Available"/>
  </r>
  <r>
    <s v="B09PLFJ7ZW"/>
    <s v="Noise Pulse Buzz 1.69&quot; Bluetooth Calling Smart Watch with Call Function, 150 Watch Faces, 60 Sports Modes, Spo2 &amp; Heart Rate Monitoring, Calling Smart Watch for Men &amp; Women - Rose Pink"/>
    <n v="1999"/>
    <n v="4999"/>
    <n v="60"/>
    <n v="3.9"/>
    <n v="7571"/>
    <n v="15134429"/>
    <s v="Discounted"/>
    <x v="0"/>
    <s v="WearableTechnology"/>
    <s v="SmartWatches"/>
    <s v="Not Available"/>
    <s v="Not Available"/>
    <s v="Not Available"/>
    <s v="Not Available"/>
  </r>
  <r>
    <s v="B08G28Z33M"/>
    <s v="realme Buds Classic Wired in Ear Earphones with Mic (Black)"/>
    <n v="399"/>
    <n v="699"/>
    <n v="43"/>
    <n v="4"/>
    <n v="37817"/>
    <n v="15088983"/>
    <s v="Discounted"/>
    <x v="0"/>
    <s v="Headphones,Earbuds&amp;Accessories"/>
    <s v="Headphones"/>
    <s v="In-Ear"/>
    <s v="Not Available"/>
    <s v="Not Available"/>
    <s v="Not Available"/>
  </r>
  <r>
    <s v="B07N2MGB3G"/>
    <s v="AGARO Marvel 9 Liters Oven Toaster Griller, Cake Baking OTG (Black)"/>
    <n v="1699"/>
    <n v="1999"/>
    <n v="15"/>
    <n v="4.0999999999999996"/>
    <n v="8873"/>
    <n v="15075227"/>
    <s v="Discounted"/>
    <x v="2"/>
    <s v="Kitchen&amp;HomeAppliances"/>
    <s v="SmallKitchenAppliances"/>
    <s v="OvenToasterGrills"/>
    <s v="Not Available"/>
    <s v="Not Available"/>
    <s v="Not Available"/>
  </r>
  <r>
    <s v="B00H3H03Q4"/>
    <s v="HUL Pureit Germkill kit for Classic 23 L water purifier - 3000 L Capacity"/>
    <n v="1130"/>
    <n v="1130"/>
    <n v="0"/>
    <n v="4.2"/>
    <n v="13250"/>
    <n v="14972500"/>
    <s v="Not Discounted"/>
    <x v="2"/>
    <s v="Kitchen&amp;HomeAppliances"/>
    <s v="WaterPurifiers&amp;Accessories"/>
    <s v="WaterCartridges"/>
    <s v="Not Available"/>
    <s v="Not Available"/>
    <s v="Not Available"/>
  </r>
  <r>
    <s v="B075K76YW1"/>
    <s v="Inalsa Hand Blender| Hand Mixer|Beater - Easy Mix, Powerful 250 Watt Motor | Variable 7 Speed Control | 1 Year Warranty | (White/Red)"/>
    <n v="979"/>
    <n v="1395"/>
    <n v="30"/>
    <n v="4.2"/>
    <n v="15252"/>
    <n v="14931708"/>
    <s v="Discounted"/>
    <x v="2"/>
    <s v="Kitchen&amp;HomeAppliances"/>
    <s v="SmallKitchenAppliances"/>
    <s v="HandMixers"/>
    <s v="Not Available"/>
    <s v="Not Available"/>
    <s v="Not Available"/>
  </r>
  <r>
    <s v="B00NH11PEY"/>
    <s v="AmazonBasics USB 2.0 - A-Male to A-Female Extension Cable for Personal Computer, Printer (Black, 9.8 Feet/3 Meters)"/>
    <n v="199"/>
    <n v="750"/>
    <n v="73"/>
    <n v="4.5"/>
    <n v="74976"/>
    <n v="14920224"/>
    <s v="Discounted"/>
    <x v="1"/>
    <s v="Accessories&amp;Peripherals"/>
    <s v="Cables&amp;Accessories"/>
    <s v="Cables"/>
    <s v="USBCables"/>
    <s v="Not Available"/>
    <s v="Not Available"/>
  </r>
  <r>
    <s v="B00NH11PEY"/>
    <s v="AmazonBasics USB 2.0 - A-Male to A-Female Extension Cable for Personal Computer, Printer (Black, 9.8 Feet/3 Meters)"/>
    <n v="199"/>
    <n v="750"/>
    <n v="73"/>
    <n v="4.5"/>
    <n v="74976"/>
    <n v="14920224"/>
    <s v="Discounted"/>
    <x v="1"/>
    <s v="Accessories&amp;Peripherals"/>
    <s v="Cables&amp;Accessories"/>
    <s v="Cables"/>
    <s v="USBCables"/>
    <s v="Not Available"/>
    <s v="Not Available"/>
  </r>
  <r>
    <s v="B09NC2TY11"/>
    <s v="Noise ColorFit Ultra Buzz Bluetooth Calling Smart Watch with 1.75&quot; HD Display, 320x385 px Resolution, 100 Sports Modes, Stock Market Info Smartwatch for Men &amp; Women (Olive Green)"/>
    <n v="2499"/>
    <n v="5999"/>
    <n v="58"/>
    <n v="4.0999999999999996"/>
    <n v="5852"/>
    <n v="14624148"/>
    <s v="Discounted"/>
    <x v="0"/>
    <s v="WearableTechnology"/>
    <s v="SmartWatches"/>
    <s v="Not Available"/>
    <s v="Not Available"/>
    <s v="Not Available"/>
    <s v="Not Available"/>
  </r>
  <r>
    <s v="B009VCGPSY"/>
    <s v="HP X1000 Wired USB Mouse with 3 Handy Buttons, Fast-Moving Scroll Wheel and Optical Sensor works on most Surfaces (H2C21AA, Black/Grey)"/>
    <n v="269"/>
    <n v="649"/>
    <n v="59"/>
    <n v="4.3"/>
    <n v="54315"/>
    <n v="14610735"/>
    <s v="Discounted"/>
    <x v="1"/>
    <s v="Accessories&amp;Peripherals"/>
    <s v="Keyboards,Mice&amp;InputDevices"/>
    <s v="Mice"/>
    <s v="Not Available"/>
    <s v="Not Available"/>
    <s v="Not Available"/>
  </r>
  <r>
    <s v="B005LJQMZC"/>
    <s v="BlueRigger Digital Optical Audio Toslink Cable (6 Feet / 1.8 Meter) With 8 Channel (7.1) Audio Support (for Home Theatre, Xbox, Playstation etc.)"/>
    <n v="486"/>
    <n v="1999"/>
    <n v="76"/>
    <n v="4.2"/>
    <n v="30023"/>
    <n v="14591178"/>
    <s v="Discounted"/>
    <x v="0"/>
    <s v="HomeTheater,TV&amp;Video"/>
    <s v="Accessories"/>
    <s v="Cables"/>
    <s v="OpticalCables"/>
    <s v="Not Available"/>
    <s v="Not Available"/>
  </r>
  <r>
    <s v="B01C8P29N0"/>
    <s v="Bajaj DX-6 1000W Dry Iron with Advance Soleplate and Anti-bacterial German Coating Technology, White"/>
    <n v="625"/>
    <n v="1400"/>
    <n v="55"/>
    <n v="4.2"/>
    <n v="23316"/>
    <n v="14572500"/>
    <s v="Discounted"/>
    <x v="2"/>
    <s v="Kitchen&amp;HomeAppliances"/>
    <s v="Vacuum,Cleaning&amp;Ironing"/>
    <s v="Irons,Steamers&amp;Accessories"/>
    <s v="Irons"/>
    <s v="DryIrons"/>
    <s v="Not Available"/>
  </r>
  <r>
    <s v="B01C8P29T4"/>
    <s v="Bajaj Majesty DX-11 1000W Dry Iron with Advance Soleplate and Anti-bacterial German Coating Technology, White and Blue"/>
    <n v="599"/>
    <n v="785"/>
    <n v="24"/>
    <n v="4.2"/>
    <n v="24247"/>
    <n v="14523953"/>
    <s v="Discounted"/>
    <x v="2"/>
    <s v="Kitchen&amp;HomeAppliances"/>
    <s v="Vacuum,Cleaning&amp;Ironing"/>
    <s v="Irons,Steamers&amp;Accessories"/>
    <s v="Irons"/>
    <s v="DryIrons"/>
    <s v="Not Available"/>
  </r>
  <r>
    <s v="B01M5B0TPW"/>
    <s v="Borosil Chef Delite BCH20DBB21 300-Watt Chopper (Black)"/>
    <n v="1819"/>
    <n v="2490"/>
    <n v="27"/>
    <n v="4.4000000000000004"/>
    <n v="7946"/>
    <n v="14453774"/>
    <s v="Discounted"/>
    <x v="2"/>
    <s v="Kitchen&amp;HomeAppliances"/>
    <s v="SmallKitchenAppliances"/>
    <s v="MiniFoodProcessors&amp;Choppers"/>
    <s v="Not Available"/>
    <s v="Not Available"/>
    <s v="Not Available"/>
  </r>
  <r>
    <s v="B09ND94ZRG"/>
    <s v="Boult Audio Airbass Propods X TWS Bluetooth Truly Wireless in Ear Earbuds with Mic, 32H Playtime, Fast Charging Type-C, Ipx5 Water Resistant, Touch Controls and Voice Assistant (Red)"/>
    <n v="1099"/>
    <n v="5999"/>
    <n v="82"/>
    <n v="3.5"/>
    <n v="12966"/>
    <n v="14249634"/>
    <s v="Discounted"/>
    <x v="0"/>
    <s v="Headphones,Earbuds&amp;Accessories"/>
    <s v="Headphones"/>
    <s v="In-Ear"/>
    <s v="Not Available"/>
    <s v="Not Available"/>
    <s v="Not Available"/>
  </r>
  <r>
    <s v="B08SCCG9D4"/>
    <s v="JBL Commercial CSLM20B Auxiliary Omnidirectional Lavalier Microphone with Battery for Content Creation, Voiceover/Dubbing, Recording (Black,Small)"/>
    <n v="949"/>
    <n v="2000"/>
    <n v="53"/>
    <n v="3.9"/>
    <n v="14969"/>
    <n v="14205581"/>
    <s v="Discounted"/>
    <x v="1"/>
    <s v="Accessories&amp;Peripherals"/>
    <s v="Audio&amp;VideoAccessories"/>
    <s v="PCMicrophones"/>
    <s v="Not Available"/>
    <s v="Not Available"/>
    <s v="Not Available"/>
  </r>
  <r>
    <s v="B008LN8KDM"/>
    <s v="Philips GC1920/28 1440-Watt Non-Stick Soleplate Steam Iron"/>
    <n v="1849"/>
    <n v="2095"/>
    <n v="12"/>
    <n v="4.3"/>
    <n v="7681"/>
    <n v="14202169"/>
    <s v="Discounted"/>
    <x v="2"/>
    <s v="Kitchen&amp;HomeAppliances"/>
    <s v="Vacuum,Cleaning&amp;Ironing"/>
    <s v="Irons,Steamers&amp;Accessories"/>
    <s v="Irons"/>
    <s v="SteamIrons"/>
    <s v="Not Available"/>
  </r>
  <r>
    <s v="B09CTWFV5W"/>
    <s v="PHILIPS Air Fryer HD9200/90, uses up to 90% less fat, 1400W, 4.1 Liter, with Rapid Air Technology (Black), Large"/>
    <n v="7199"/>
    <n v="9995"/>
    <n v="28"/>
    <n v="4.4000000000000004"/>
    <n v="1964"/>
    <n v="14138836"/>
    <s v="Discounted"/>
    <x v="2"/>
    <s v="Kitchen&amp;HomeAppliances"/>
    <s v="SmallKitchenAppliances"/>
    <s v="DeepFatFryers"/>
    <s v="AirFryers"/>
    <s v="Not Available"/>
    <s v="Not Available"/>
  </r>
  <r>
    <s v="B086199CWG"/>
    <s v="Maharaja Whiteline Odacio Plus 550-Watt Juicer Mixer Grinder with 3 Jars (Black/Silver)"/>
    <n v="3349"/>
    <n v="4799"/>
    <n v="30"/>
    <n v="3.7"/>
    <n v="4200"/>
    <n v="14065800"/>
    <s v="Discounted"/>
    <x v="2"/>
    <s v="Kitchen&amp;HomeAppliances"/>
    <s v="SmallKitchenAppliances"/>
    <s v="JuicerMixerGrinders"/>
    <s v="Not Available"/>
    <s v="Not Available"/>
    <s v="Not Available"/>
  </r>
  <r>
    <s v="B08HLZ28QC"/>
    <s v="Oakter Mini UPS for 12V WiFi Router Broadband Modem | Backup Upto 4 Hours | WiFi Router UPS Power Backup During Power Cuts | UPS for 12V Router Broadband Modem | Current Surge &amp; Deep Discharge Protection"/>
    <n v="1199"/>
    <n v="3490"/>
    <n v="66"/>
    <n v="4.0999999999999996"/>
    <n v="11716"/>
    <n v="14047484"/>
    <s v="Discounted"/>
    <x v="1"/>
    <s v="NetworkingDevices"/>
    <s v="Not Available"/>
    <s v="Not Available"/>
    <s v="Not Available"/>
    <s v="Not Available"/>
    <s v="Not Available"/>
  </r>
  <r>
    <s v="B0073QGKAS"/>
    <s v="Bajaj ATX 4 750-Watt Pop-up Toaster (White)"/>
    <n v="1499"/>
    <n v="1499"/>
    <n v="0"/>
    <n v="4.3"/>
    <n v="9331"/>
    <n v="13987169"/>
    <s v="Not Discounted"/>
    <x v="2"/>
    <s v="Kitchen&amp;HomeAppliances"/>
    <s v="SmallKitchenAppliances"/>
    <s v="Pop-upToasters"/>
    <s v="Not Available"/>
    <s v="Not Available"/>
    <s v="Not Available"/>
  </r>
  <r>
    <s v="B00A7PLVU6"/>
    <s v="Orpat HHB-100E WOB 250-Watt Hand Blender (White)"/>
    <n v="753"/>
    <n v="899"/>
    <n v="16"/>
    <n v="4.2"/>
    <n v="18462"/>
    <n v="13901886"/>
    <s v="Discounted"/>
    <x v="2"/>
    <s v="Kitchen&amp;HomeAppliances"/>
    <s v="SmallKitchenAppliances"/>
    <s v="HandBlenders"/>
    <s v="Not Available"/>
    <s v="Not Available"/>
    <s v="Not Available"/>
  </r>
  <r>
    <s v="B08CNLYKW5"/>
    <s v="Lifelong Power - Pro 500 Watt 3 Jar Mixer Grinder with 3 Speed Control and 1100 Watt Dry Non-Stick soleplate Iron Super Combo (White and Grey, 1 Year Warranty)"/>
    <n v="1699"/>
    <n v="3398"/>
    <n v="50"/>
    <n v="3.8"/>
    <n v="7988"/>
    <n v="13571612"/>
    <s v="Discounted"/>
    <x v="2"/>
    <s v="Kitchen&amp;HomeAppliances"/>
    <s v="SmallKitchenAppliances"/>
    <s v="MixerGrinders"/>
    <s v="Not Available"/>
    <s v="Not Available"/>
    <s v="Not Available"/>
  </r>
  <r>
    <s v="B0B31BYXQQ"/>
    <s v="Boult Audio Airbass Z20 True Wireless, 40H Battery Life, Zen ENC Mic, Type-C Lightning Boult Fast Charging (10Mins=100Mins), BoomX Tech Bass, ENC, IPX5 in Ear Earbuds with mic (Green)"/>
    <n v="1399"/>
    <n v="5499"/>
    <n v="75"/>
    <n v="3.9"/>
    <n v="9504"/>
    <n v="13296096"/>
    <s v="Discounted"/>
    <x v="0"/>
    <s v="Headphones,Earbuds&amp;Accessories"/>
    <s v="Headphones"/>
    <s v="In-Ear"/>
    <s v="Not Available"/>
    <s v="Not Available"/>
    <s v="Not Available"/>
  </r>
  <r>
    <s v="B07VQGVL68"/>
    <s v="Glun Multipurpose Portable Electronic Digital Weighing Scale Weight Machine (10 Kg - with Back Light)"/>
    <n v="293"/>
    <n v="499"/>
    <n v="41"/>
    <n v="3.9"/>
    <n v="44994"/>
    <n v="13183242"/>
    <s v="Discounted"/>
    <x v="2"/>
    <s v="Kitchen&amp;HomeAppliances"/>
    <s v="SmallKitchenAppliances"/>
    <s v="DigitalKitchenScales"/>
    <s v="Not Available"/>
    <s v="Not Available"/>
    <s v="Not Available"/>
  </r>
  <r>
    <s v="B09JS94MBV"/>
    <s v="Motorola a10 Dual Sim keypad Mobile with 1750 mAh Battery, Expandable Storage Upto 32GB, Wireless FM with Recording - Dark Blue"/>
    <n v="1399"/>
    <n v="1630"/>
    <n v="14"/>
    <n v="4"/>
    <n v="9378"/>
    <n v="13119822"/>
    <s v="Discounted"/>
    <x v="0"/>
    <s v="Mobiles&amp;Accessories"/>
    <s v="Smartphones&amp;BasicMobiles"/>
    <s v="BasicMobiles"/>
    <s v="Not Available"/>
    <s v="Not Available"/>
    <s v="Not Available"/>
  </r>
  <r>
    <s v="B09JS562TP"/>
    <s v="Motorola a10 Dual Sim keypad Mobile with 1750 mAh Battery, Expandable Storage Upto 32GB, Wireless FM with Recording - Rose Gold"/>
    <n v="1399"/>
    <n v="1630"/>
    <n v="14"/>
    <n v="4"/>
    <n v="9378"/>
    <n v="13119822"/>
    <s v="Discounted"/>
    <x v="0"/>
    <s v="Mobiles&amp;Accessories"/>
    <s v="Smartphones&amp;BasicMobiles"/>
    <s v="BasicMobiles"/>
    <s v="Not Available"/>
    <s v="Not Available"/>
    <s v="Not Available"/>
  </r>
  <r>
    <s v="B07SPVMSC6"/>
    <s v="Bajaj Frore 1200 mm Ceiling Fan (Brown)"/>
    <n v="1399"/>
    <n v="2660"/>
    <n v="47"/>
    <n v="4.0999999999999996"/>
    <n v="9349"/>
    <n v="13079251"/>
    <s v="Discounted"/>
    <x v="2"/>
    <s v="Heating,Cooling&amp;AirQuality"/>
    <s v="Fans"/>
    <s v="CeilingFans"/>
    <s v="Not Available"/>
    <s v="Not Available"/>
    <s v="Not Available"/>
  </r>
  <r>
    <s v="B09SPTNG58"/>
    <s v="Crompton Sea Sapphira 1200 mm Ultra High Speed 3 Blade Ceiling Fan (Lustre Brown, Pack of 1)"/>
    <n v="1449"/>
    <n v="2349"/>
    <n v="38"/>
    <n v="3.9"/>
    <n v="9019"/>
    <n v="13068531"/>
    <s v="Discounted"/>
    <x v="2"/>
    <s v="Heating,Cooling&amp;AirQuality"/>
    <s v="Fans"/>
    <s v="CeilingFans"/>
    <s v="Not Available"/>
    <s v="Not Available"/>
    <s v="Not Available"/>
  </r>
  <r>
    <s v="B07L1N3TJX"/>
    <s v="Artis AR-45W-MG2 45 Watts MG2 Laptop Adapter/Charger Compatible with MB Air 13” &amp; MB Air 11” (14.5 V, 3.1 A) Connector: MG2 (T Tip Connector)"/>
    <n v="1699"/>
    <n v="3499"/>
    <n v="51"/>
    <n v="3.6"/>
    <n v="7689"/>
    <n v="13063611"/>
    <s v="Discounted"/>
    <x v="1"/>
    <s v="Accessories&amp;Peripherals"/>
    <s v="LaptopAccessories"/>
    <s v="LaptopChargers&amp;PowerSupplies"/>
    <s v="Not Available"/>
    <s v="Not Available"/>
    <s v="Not Available"/>
  </r>
  <r>
    <s v="B00O2R38C4"/>
    <s v="Luminous Vento Deluxe 150 mm Exhaust Fan for Kitchen, Bathroom with Strong Air Suction, Rust Proof Body and Dust Protection Shutters (2-Year Warranty, White)"/>
    <n v="999"/>
    <n v="1490"/>
    <n v="33"/>
    <n v="4.0999999999999996"/>
    <n v="12999"/>
    <n v="12986001"/>
    <s v="Discounted"/>
    <x v="2"/>
    <s v="Heating,Cooling&amp;AirQuality"/>
    <s v="Fans"/>
    <s v="ExhaustFans"/>
    <s v="Not Available"/>
    <s v="Not Available"/>
    <s v="Not Available"/>
  </r>
  <r>
    <s v="B07ZKD8T1Q"/>
    <s v="Cuzor 12V Mini ups for WiFi Router | Power Backup up to 4 Hours | Replaceable Battery | Ups for Wi-Fi Router and Modem | Ups for Router up to 2A | ups for uninterrupted wi-fi"/>
    <n v="1499"/>
    <n v="2999"/>
    <n v="50"/>
    <n v="4.5"/>
    <n v="8656"/>
    <n v="12975344"/>
    <s v="Discounted"/>
    <x v="1"/>
    <s v="NetworkingDevices"/>
    <s v="Routers"/>
    <s v="Not Available"/>
    <s v="Not Available"/>
    <s v="Not Available"/>
    <s v="Not Available"/>
  </r>
  <r>
    <s v="B0B8SSC5D9"/>
    <s v="AmazonBasics USB C to Lightning Aluminum with Nylon Braided MFi Certified Charging Cable (Grey, 1.8 meter)"/>
    <n v="949"/>
    <n v="1999"/>
    <n v="53"/>
    <n v="4.4000000000000004"/>
    <n v="13552"/>
    <n v="12860848"/>
    <s v="Discounted"/>
    <x v="1"/>
    <s v="Accessories&amp;Peripherals"/>
    <s v="Cables&amp;Accessories"/>
    <s v="Cables"/>
    <s v="USBCables"/>
    <s v="Not Available"/>
    <s v="Not Available"/>
  </r>
  <r>
    <s v="B0B8SRZ5SV"/>
    <s v="AmazonBasics USB C to Lightning Aluminum with Nylon Braided MFi Certified Charging Cable (Grey, 1.2 meter)"/>
    <n v="949"/>
    <n v="1999"/>
    <n v="53"/>
    <n v="4.4000000000000004"/>
    <n v="13552"/>
    <n v="12860848"/>
    <s v="Discounted"/>
    <x v="1"/>
    <s v="Accessories&amp;Peripherals"/>
    <s v="Cables&amp;Accessories"/>
    <s v="Cables"/>
    <s v="USBCables"/>
    <s v="Not Available"/>
    <s v="Not Available"/>
  </r>
  <r>
    <s v="B08FGNPQ9X"/>
    <s v="Zinq UPS for Router, Mini UPS for 12V WiFi Router Broadband Modem with Upto 4 Hours Power Backup, Upto 2Amp, Works with Existing Adapter, Also Works with Set-top Box, Smart Camera, CCTV (Black)"/>
    <n v="1199"/>
    <n v="2999"/>
    <n v="60"/>
    <n v="4.0999999999999996"/>
    <n v="10725"/>
    <n v="12859275"/>
    <s v="Discounted"/>
    <x v="1"/>
    <s v="NetworkingDevices"/>
    <s v="Routers"/>
    <s v="Not Available"/>
    <s v="Not Available"/>
    <s v="Not Available"/>
    <s v="Not Available"/>
  </r>
  <r>
    <s v="B07YFWVRCM"/>
    <s v="Imou 360° 1080P Full HD Security Camera, Human Detection, Motion Tracking, 2-Way Audio, Night Vision, Dome Camera with WiFi &amp; Ethernet Connection, Alexa Google Assistant, Up to 256GB SD Card Support"/>
    <n v="2299"/>
    <n v="7500"/>
    <n v="69"/>
    <n v="4.0999999999999996"/>
    <n v="5554"/>
    <n v="12768646"/>
    <s v="Discounted"/>
    <x v="0"/>
    <s v="Cameras&amp;Photography"/>
    <s v="SecurityCameras"/>
    <s v="DomeCameras"/>
    <s v="Not Available"/>
    <s v="Not Available"/>
    <s v="Not Available"/>
  </r>
  <r>
    <s v="B08MXJYB2V"/>
    <s v="USHA RapidMix 500-Watt Copper Motor Mixer Grinder with 3 Jars and 5 Years Warranty(Sea Green/White)"/>
    <n v="2449"/>
    <n v="3390"/>
    <n v="28"/>
    <n v="4"/>
    <n v="5206"/>
    <n v="12749494"/>
    <s v="Discounted"/>
    <x v="2"/>
    <s v="Kitchen&amp;HomeAppliances"/>
    <s v="SmallKitchenAppliances"/>
    <s v="MixerGrinders"/>
    <s v="Not Available"/>
    <s v="Not Available"/>
    <s v="Not Available"/>
  </r>
  <r>
    <s v="B09X1M3DHX"/>
    <s v="iFFALCON 80 cm (32 inches) HD Ready Smart LED TV 32F53 (Black)"/>
    <n v="9999"/>
    <n v="27990"/>
    <n v="64"/>
    <n v="4.2"/>
    <n v="1269"/>
    <n v="12688731"/>
    <s v="Discounted"/>
    <x v="0"/>
    <s v="HomeTheater,TV&amp;Video"/>
    <s v="Televisions"/>
    <s v="SmartTelevisions"/>
    <s v="Not Available"/>
    <s v="Not Available"/>
    <s v="Not Available"/>
  </r>
  <r>
    <s v="B08L879JSN"/>
    <s v="Acer EK220Q 21.5 Inch (54.61 cm) Full HD (1920x1080) VA Panel LCD Monitor with LED Back Light I 250 Nits I HDMI, VGA Ports I Eye Care Features Like Bluelight Shield, Flickerless &amp; Comfy View (Black)"/>
    <n v="6299"/>
    <n v="13750"/>
    <n v="54"/>
    <n v="4.2"/>
    <n v="2014"/>
    <n v="12686186"/>
    <s v="Discounted"/>
    <x v="1"/>
    <s v="Monitors"/>
    <s v="Not Available"/>
    <s v="Not Available"/>
    <s v="Not Available"/>
    <s v="Not Available"/>
    <s v="Not Available"/>
  </r>
  <r>
    <s v="B08KRMK9LZ"/>
    <s v="Tukzer Stylus Pen, iPad Pencil with Palm Rejection Tilt Sensor| 2nd Gen for 2018-2022 iPad 6/7/8/9th Gen; iPad 10.2&quot;, Pro 12.9/11&quot;, Mini 6/5th, Air 5/4/3rd, Precise for Writing/Drawing (3 Spare Tips)"/>
    <n v="2025"/>
    <n v="5999"/>
    <n v="66"/>
    <n v="4.2"/>
    <n v="6233"/>
    <n v="12621825"/>
    <s v="Discounted"/>
    <x v="0"/>
    <s v="Mobiles&amp;Accessories"/>
    <s v="MobileAccessories"/>
    <s v="StylusPens"/>
    <s v="Not Available"/>
    <s v="Not Available"/>
    <s v="Not Available"/>
  </r>
  <r>
    <s v="B01J8S6X2I"/>
    <s v="AmazonBasics 6 Feet DisplayPort to DisplayPort Cable - (Not HDMI Cable) (Gold)"/>
    <n v="499"/>
    <n v="1100"/>
    <n v="55"/>
    <n v="4.4000000000000004"/>
    <n v="25177"/>
    <n v="12563323"/>
    <s v="Discounted"/>
    <x v="1"/>
    <s v="Accessories&amp;Peripherals"/>
    <s v="Cables&amp;Accessories"/>
    <s v="Cables"/>
    <s v="DVICables"/>
    <s v="Not Available"/>
    <s v="Not Available"/>
  </r>
  <r>
    <s v="B005LJQMCK"/>
    <s v="BlueRigger Digital Optical Audio Toslink Cable (3.3 Feet / 1 Meter) With 8 Channel (7.1) Audio Support (for Home Theatre, Xbox, Playstation etc.)"/>
    <n v="416"/>
    <n v="599"/>
    <n v="31"/>
    <n v="4.2"/>
    <n v="30023"/>
    <n v="12489568"/>
    <s v="Discounted"/>
    <x v="0"/>
    <s v="HomeTheater,TV&amp;Video"/>
    <s v="Accessories"/>
    <s v="Cables"/>
    <s v="OpticalCables"/>
    <s v="Not Available"/>
    <s v="Not Available"/>
  </r>
  <r>
    <s v="B088ZTJT2R"/>
    <s v="Havells Immersion HB15 1500 Watt (White Blue)"/>
    <n v="719"/>
    <n v="1295"/>
    <n v="44"/>
    <n v="4.2"/>
    <n v="17218"/>
    <n v="12379742"/>
    <s v="Discounted"/>
    <x v="2"/>
    <s v="Heating,Cooling&amp;AirQuality"/>
    <s v="WaterHeaters&amp;Geysers"/>
    <s v="ImmersionRods"/>
    <s v="Not Available"/>
    <s v="Not Available"/>
    <s v="Not Available"/>
  </r>
  <r>
    <s v="B08GM5S4CQ"/>
    <s v="Havells Instanio 10 Litre Storage Water Heater with Flexi Pipe and Free installation (White Blue)"/>
    <n v="6990"/>
    <n v="14290"/>
    <n v="51"/>
    <n v="4.4000000000000004"/>
    <n v="1771"/>
    <n v="12379290"/>
    <s v="Discounted"/>
    <x v="2"/>
    <s v="Heating,Cooling&amp;AirQuality"/>
    <s v="WaterHeaters&amp;Geysers"/>
    <s v="StorageWaterHeaters"/>
    <s v="Not Available"/>
    <s v="Not Available"/>
    <s v="Not Available"/>
  </r>
  <r>
    <s v="B00N3XLDW0"/>
    <s v="ENVIE ECR-20 Charger for AA &amp; AAA Rechargeable Batteries"/>
    <n v="299"/>
    <n v="400"/>
    <n v="25"/>
    <n v="3.8"/>
    <n v="40895"/>
    <n v="12227605"/>
    <s v="Discounted"/>
    <x v="0"/>
    <s v="Cameras&amp;Photography"/>
    <s v="Accessories"/>
    <s v="Batteries&amp;Chargers"/>
    <s v="BatteryChargers"/>
    <s v="Not Available"/>
    <s v="Not Available"/>
  </r>
  <r>
    <s v="B07XLCFSSN"/>
    <s v="Amazonbasics Nylon Braided Usb-C To Lightning Cable, Fast Charging Mfi Certified Smartphone, Iphone Charger (6-Foot, Dark Grey)"/>
    <n v="899"/>
    <n v="1900"/>
    <n v="53"/>
    <n v="4.4000000000000004"/>
    <n v="13552"/>
    <n v="12183248"/>
    <s v="Discounted"/>
    <x v="1"/>
    <s v="Accessories&amp;Peripherals"/>
    <s v="Cables&amp;Accessories"/>
    <s v="Cables"/>
    <s v="USBCables"/>
    <s v="Not Available"/>
    <s v="Not Available"/>
  </r>
  <r>
    <s v="B07XLCFSSN"/>
    <s v="Amazonbasics Nylon Braided Usb-C To Lightning Cable, Fast Charging Mfi Certified Smartphone, Iphone Charger (6-Foot, Dark Grey)"/>
    <n v="899"/>
    <n v="1900"/>
    <n v="53"/>
    <n v="4.4000000000000004"/>
    <n v="13552"/>
    <n v="12183248"/>
    <s v="Discounted"/>
    <x v="1"/>
    <s v="Accessories&amp;Peripherals"/>
    <s v="Cables&amp;Accessories"/>
    <s v="Cables"/>
    <s v="USBCables"/>
    <s v="Not Available"/>
    <s v="Not Available"/>
  </r>
  <r>
    <s v="B07XLCFSSN"/>
    <s v="Amazonbasics Nylon Braided Usb-C To Lightning Cable, Fast Charging Mfi Certified Smartphone, Iphone Charger (6-Foot, Dark Grey)"/>
    <n v="899"/>
    <n v="1900"/>
    <n v="53"/>
    <n v="4.4000000000000004"/>
    <n v="13552"/>
    <n v="12183248"/>
    <s v="Discounted"/>
    <x v="1"/>
    <s v="Accessories&amp;Peripherals"/>
    <s v="Cables&amp;Accessories"/>
    <s v="Cables"/>
    <s v="USBCables"/>
    <s v="Not Available"/>
    <s v="Not Available"/>
  </r>
  <r>
    <s v="B08J7VCT12"/>
    <s v="KENT 16068 Zoom Vacuum Cleaner for Home and Car 130 W | Cordless, Hoseless, Rechargeable HEPA Filters Vacuum Cleaner with Cyclonic Technology | Bagless Design and Multi Nozzle Operation | Blue"/>
    <n v="6999"/>
    <n v="14999"/>
    <n v="53"/>
    <n v="4.0999999999999996"/>
    <n v="1728"/>
    <n v="12094272"/>
    <s v="Discounted"/>
    <x v="2"/>
    <s v="Kitchen&amp;HomeAppliances"/>
    <s v="Vacuum,Cleaning&amp;Ironing"/>
    <s v="Vacuums&amp;FloorCare"/>
    <s v="Vacuums"/>
    <s v="HandheldVacuums"/>
    <s v="Not Available"/>
  </r>
  <r>
    <s v="B07KRCW6LZ"/>
    <s v="TP-Link Nano AC600 USB Wi-Fi Adapter(Archer T2U Nano)- 2.4G/5G Dual Band Wireless Network Adapter for PC Desktop Laptop, Mini Travel Size, Supports Windows 11,10, 8.1, 8, 7, XP/Mac OS 10.9-10.15"/>
    <n v="999"/>
    <n v="1599"/>
    <n v="38"/>
    <n v="4.3"/>
    <n v="12093"/>
    <n v="12080907"/>
    <s v="Discounted"/>
    <x v="1"/>
    <s v="NetworkingDevices"/>
    <s v="NetworkAdapters"/>
    <s v="WirelessUSBAdapters"/>
    <s v="Not Available"/>
    <s v="Not Available"/>
    <s v="Not Available"/>
  </r>
  <r>
    <s v="B07KRCW6LZ"/>
    <s v="TP-Link Nano AC600 USB Wi-Fi Adapter(Archer T2U Nano)- 2.4G/5G Dual Band Wireless Network Adapter for PC Desktop Laptop, Mini Travel Size, Supports Windows 11,10, 8.1, 8, 7, XP/Mac OS 10.9-10.15"/>
    <n v="999"/>
    <n v="1599"/>
    <n v="38"/>
    <n v="4.3"/>
    <n v="12093"/>
    <n v="12080907"/>
    <s v="Discounted"/>
    <x v="1"/>
    <s v="NetworkingDevices"/>
    <s v="NetworkAdapters"/>
    <s v="WirelessUSBAdapters"/>
    <s v="Not Available"/>
    <s v="Not Available"/>
    <s v="Not Available"/>
  </r>
  <r>
    <s v="B07DJLFMPS"/>
    <s v="HP 32GB Class 10 MicroSD Memory Card (U1 TF Card 32GB)"/>
    <n v="369"/>
    <n v="1600"/>
    <n v="77"/>
    <n v="4"/>
    <n v="32625"/>
    <n v="12038625"/>
    <s v="Discounted"/>
    <x v="0"/>
    <s v="Accessories"/>
    <s v="MemoryCards"/>
    <s v="MicroSD"/>
    <s v="Not Available"/>
    <s v="Not Available"/>
    <s v="Not Available"/>
  </r>
  <r>
    <s v="B07DJLFMPS"/>
    <s v="HP 32GB Class 10 MicroSD Memory Card (U1 TF Card 32GB)"/>
    <n v="369"/>
    <n v="1600"/>
    <n v="77"/>
    <n v="4"/>
    <n v="32625"/>
    <n v="12038625"/>
    <s v="Discounted"/>
    <x v="0"/>
    <s v="Accessories"/>
    <s v="MemoryCards"/>
    <s v="MicroSD"/>
    <s v="Not Available"/>
    <s v="Not Available"/>
    <s v="Not Available"/>
  </r>
  <r>
    <s v="B0B2RBP83P"/>
    <s v="Lenovo IdeaPad 3 11th Gen Intel Core i3 15.6&quot; FHD Thin &amp; Light Laptop(8GB/512GB SSD/Windows 11/Office 2021/2Yr Warranty/3months Xbox Game Pass/Platinum Grey/1.7Kg), 81X800LGIN"/>
    <n v="37247"/>
    <n v="59890"/>
    <n v="38"/>
    <n v="4"/>
    <n v="323"/>
    <n v="12030781"/>
    <s v="Discounted"/>
    <x v="1"/>
    <s v="Laptops"/>
    <s v="TraditionalLaptops"/>
    <s v="Not Available"/>
    <s v="Not Available"/>
    <s v="Not Available"/>
    <s v="Not Available"/>
  </r>
  <r>
    <s v="B0BHYJ8CVF"/>
    <s v="Portronics Key2 Combo Multimedia USB Wireless Keyboard and Mouse Set with 2.4 GHz Wireless Technology, Soft &amp; Silent Button, Compact Size (Grey)"/>
    <n v="1149"/>
    <n v="1499"/>
    <n v="23"/>
    <n v="4.0999999999999996"/>
    <n v="10443"/>
    <n v="11999007"/>
    <s v="Discounted"/>
    <x v="1"/>
    <s v="Accessories&amp;Peripherals"/>
    <s v="Keyboards,Mice&amp;InputDevices"/>
    <s v="Keyboard&amp;MouseSets"/>
    <s v="Not Available"/>
    <s v="Not Available"/>
    <s v="Not Available"/>
  </r>
  <r>
    <s v="B07NPBG1B4"/>
    <s v="AmazonBasics High Speed 55 Watt Oscillating Pedestal Fan, 400mm Sweep Length, White (Without Remote)"/>
    <n v="1982.84"/>
    <n v="3300"/>
    <n v="40"/>
    <n v="4.0999999999999996"/>
    <n v="5873"/>
    <n v="11645219.32"/>
    <s v="Discounted"/>
    <x v="2"/>
    <s v="Heating,Cooling&amp;AirQuality"/>
    <s v="Fans"/>
    <s v="PedestalFans"/>
    <s v="Not Available"/>
    <s v="Not Available"/>
    <s v="Not Available"/>
  </r>
  <r>
    <s v="B00J5DYCCA"/>
    <s v="Havells Ventil Air DSP 230mm Exhaust Fan (Pista Green)"/>
    <n v="1399"/>
    <n v="1890"/>
    <n v="26"/>
    <n v="4"/>
    <n v="8031"/>
    <n v="11235369"/>
    <s v="Discounted"/>
    <x v="2"/>
    <s v="Heating,Cooling&amp;AirQuality"/>
    <s v="Fans"/>
    <s v="ExhaustFans"/>
    <s v="Not Available"/>
    <s v="Not Available"/>
    <s v="Not Available"/>
  </r>
  <r>
    <s v="B07GNC2592"/>
    <s v="Portronics CLAMP X Car-Vent Mobile Holder 360 Degree Rotational(Black)"/>
    <n v="599"/>
    <n v="999"/>
    <n v="40"/>
    <n v="4"/>
    <n v="18654"/>
    <n v="11173746"/>
    <s v="Discounted"/>
    <x v="0"/>
    <s v="Mobiles&amp;Accessories"/>
    <s v="MobileAccessories"/>
    <s v="AutomobileAccessories"/>
    <s v="Cradles"/>
    <s v="Not Available"/>
    <s v="Not Available"/>
  </r>
  <r>
    <s v="B00A328ENA"/>
    <s v="Panasonic SR-WA22H (E) Automatic Rice Cooker, Apple Green, 2.2 Liters"/>
    <n v="2976"/>
    <n v="3945"/>
    <n v="25"/>
    <n v="4.2"/>
    <n v="3740"/>
    <n v="11130240"/>
    <s v="Discounted"/>
    <x v="2"/>
    <s v="Kitchen&amp;HomeAppliances"/>
    <s v="SmallKitchenAppliances"/>
    <s v="Rice&amp;PastaCookers"/>
    <s v="Not Available"/>
    <s v="Not Available"/>
    <s v="Not Available"/>
  </r>
  <r>
    <s v="B077T3BG5L"/>
    <s v="Zebronics ZEB-KM2100 Multimedia USB Keyboard Comes with 114 Keys Including 12 Dedicated Multimedia Keys &amp; with Rupee Key"/>
    <n v="329"/>
    <n v="399"/>
    <n v="18"/>
    <n v="3.6"/>
    <n v="33735"/>
    <n v="11098815"/>
    <s v="Discounted"/>
    <x v="1"/>
    <s v="Accessories&amp;Peripherals"/>
    <s v="Keyboards,Mice&amp;InputDevices"/>
    <s v="Keyboards"/>
    <s v="Not Available"/>
    <s v="Not Available"/>
    <s v="Not Available"/>
  </r>
  <r>
    <s v="B07WKB69RS"/>
    <s v="Lifelong LLWH106 Flash 3 Litres Instant Water Heater for Home Use, 8 Bar Pressure,Power On/Off Indicator and Advanced Safety, (3000W, ISI Certified, 2 Years Warranty)"/>
    <n v="2088"/>
    <n v="5550"/>
    <n v="62"/>
    <n v="4"/>
    <n v="5292"/>
    <n v="11049696"/>
    <s v="Discounted"/>
    <x v="2"/>
    <s v="Heating,Cooling&amp;AirQuality"/>
    <s v="WaterHeaters&amp;Geysers"/>
    <s v="InstantWaterHeaters"/>
    <s v="Not Available"/>
    <s v="Not Available"/>
    <s v="Not Available"/>
  </r>
  <r>
    <s v="B082LSVT4B"/>
    <s v="Ambrane Unbreakable 60W / 3A Fast Charging 1.5m Braided Type C to Type C Cable for Smartphones, Tablets, Laptops &amp; Other Type C Devices, PD Technology, 480Mbps Data Sync (RCTT15, Black)"/>
    <n v="249"/>
    <n v="399"/>
    <n v="38"/>
    <n v="4"/>
    <n v="43994"/>
    <n v="10954506"/>
    <s v="Discounted"/>
    <x v="1"/>
    <s v="Accessories&amp;Peripherals"/>
    <s v="Cables&amp;Accessories"/>
    <s v="Cables"/>
    <s v="USBCables"/>
    <s v="Not Available"/>
    <s v="Not Available"/>
  </r>
  <r>
    <s v="B082LSVT4B"/>
    <s v="Ambrane Unbreakable 60W / 3A Fast Charging 1.5m Braided Type C to Type C Cable for Smartphones, Tablets, Laptops &amp; Other Type C Devices, PD Technology, 480Mbps Data Sync (RCTT15, Black)"/>
    <n v="249"/>
    <n v="399"/>
    <n v="38"/>
    <n v="4"/>
    <n v="43994"/>
    <n v="10954506"/>
    <s v="Discounted"/>
    <x v="1"/>
    <s v="Accessories&amp;Peripherals"/>
    <s v="Cables&amp;Accessories"/>
    <s v="Cables"/>
    <s v="USBCables"/>
    <s v="Not Available"/>
    <s v="Not Available"/>
  </r>
  <r>
    <s v="B085CZ3SR1"/>
    <s v="Mi 10W Wall Charger for Mobile Phones with Micro USB Cable (Black)"/>
    <n v="499"/>
    <n v="599"/>
    <n v="17"/>
    <n v="4.2"/>
    <n v="21916"/>
    <n v="10936084"/>
    <s v="Discounted"/>
    <x v="0"/>
    <s v="Mobiles&amp;Accessories"/>
    <s v="MobileAccessories"/>
    <s v="Chargers"/>
    <s v="WallChargers"/>
    <s v="Not Available"/>
    <s v="Not Available"/>
  </r>
  <r>
    <s v="B07JGDB5M1"/>
    <s v="Wayona Nylon Braided 2M / 6Ft Fast Charge Usb To Lightning Data Sync And Charging Cable For Iphone, Ipad Tablet (6 Ft Pack Of 1, Grey)"/>
    <n v="449"/>
    <n v="1299"/>
    <n v="65"/>
    <n v="4.2"/>
    <n v="24269"/>
    <n v="10896781"/>
    <s v="Discounted"/>
    <x v="1"/>
    <s v="Accessories&amp;Peripherals"/>
    <s v="Cables&amp;Accessories"/>
    <s v="Cables"/>
    <s v="USBCables"/>
    <s v="Not Available"/>
    <s v="Not Available"/>
  </r>
  <r>
    <s v="B09HSKYMB3"/>
    <s v="MI REDMI 9i Sport (Carbon Black, 64 GB) (4 GB RAM)"/>
    <n v="7915"/>
    <n v="9999"/>
    <n v="21"/>
    <n v="4.3"/>
    <n v="1376"/>
    <n v="10891040"/>
    <s v="Discounted"/>
    <x v="0"/>
    <s v="Mobiles&amp;Accessories"/>
    <s v="Smartphones&amp;BasicMobiles"/>
    <s v="Smartphones"/>
    <s v="Not Available"/>
    <s v="Not Available"/>
    <s v="Not Available"/>
  </r>
  <r>
    <s v="B003B00484"/>
    <s v="Duracell Plus AAA Rechargeable Batteries (750 mAh) Pack of 4"/>
    <n v="399"/>
    <n v="499"/>
    <n v="20"/>
    <n v="4.3"/>
    <n v="27201"/>
    <n v="10853199"/>
    <s v="Discounted"/>
    <x v="0"/>
    <s v="GeneralPurposeBatteries&amp;BatteryChargers"/>
    <s v="RechargeableBatteries"/>
    <s v="Not Available"/>
    <s v="Not Available"/>
    <s v="Not Available"/>
    <s v="Not Available"/>
  </r>
  <r>
    <s v="B08VFF6JQ8"/>
    <s v="Samsung 25W USB Travel Adapter for Cellular Phones - White"/>
    <n v="1219"/>
    <n v="1699"/>
    <n v="28"/>
    <n v="4.4000000000000004"/>
    <n v="8891"/>
    <n v="10838129"/>
    <s v="Discounted"/>
    <x v="0"/>
    <s v="Mobiles&amp;Accessories"/>
    <s v="MobileAccessories"/>
    <s v="Chargers"/>
    <s v="WallChargers"/>
    <s v="Not Available"/>
    <s v="Not Available"/>
  </r>
  <r>
    <s v="B01N4EV2TL"/>
    <s v="Logitech MK240 Nano Wireless USB Keyboard and Mouse Set, 12 Function Keys 2.4GHz Wireless, 1000DPI, Spill-Resistant Design, PC/Mac, Black/Chartreuse Yellow"/>
    <n v="1495"/>
    <n v="1995"/>
    <n v="25"/>
    <n v="4.3"/>
    <n v="7241"/>
    <n v="10825295"/>
    <s v="Discounted"/>
    <x v="1"/>
    <s v="Accessories&amp;Peripherals"/>
    <s v="Keyboards,Mice&amp;InputDevices"/>
    <s v="Keyboard&amp;MouseSets"/>
    <s v="Not Available"/>
    <s v="Not Available"/>
    <s v="Not Available"/>
  </r>
  <r>
    <s v="B009P2L7CO"/>
    <s v="Bajaj DHX-9 1000W Heavy Weight Dry Iron with Advance Soleplate and Anti-Bacterial German Coating Technology, Ivory"/>
    <n v="1099"/>
    <n v="1920"/>
    <n v="43"/>
    <n v="4.2"/>
    <n v="9772"/>
    <n v="10739428"/>
    <s v="Discounted"/>
    <x v="2"/>
    <s v="Kitchen&amp;HomeAppliances"/>
    <s v="Vacuum,Cleaning&amp;Ironing"/>
    <s v="Irons,Steamers&amp;Accessories"/>
    <s v="Irons"/>
    <s v="DryIrons"/>
    <s v="Not Available"/>
  </r>
  <r>
    <s v="B087FXHB6J"/>
    <s v="Zebronics Zeb-Companion 107 USB Wireless Keyboard and Mouse Set with Nano Receiver (Black)"/>
    <n v="699"/>
    <n v="999"/>
    <n v="30"/>
    <n v="3.5"/>
    <n v="15295"/>
    <n v="10691205"/>
    <s v="Discounted"/>
    <x v="1"/>
    <s v="Accessories&amp;Peripherals"/>
    <s v="Keyboards,Mice&amp;InputDevices"/>
    <s v="Keyboard&amp;MouseSets"/>
    <s v="Not Available"/>
    <s v="Not Available"/>
    <s v="Not Available"/>
  </r>
  <r>
    <s v="B083M7WPZD"/>
    <s v="AGARO 33398 Rapid 1000-Watt, 10-Litre Wet &amp; Dry Vacuum Cleaner, with Blower Function (Red &amp; Black)"/>
    <n v="3199"/>
    <n v="5999"/>
    <n v="47"/>
    <n v="4"/>
    <n v="3242"/>
    <n v="10371158"/>
    <s v="Discounted"/>
    <x v="2"/>
    <s v="Kitchen&amp;HomeAppliances"/>
    <s v="Vacuum,Cleaning&amp;Ironing"/>
    <s v="Vacuums&amp;FloorCare"/>
    <s v="Vacuums"/>
    <s v="Wet-DryVacuums"/>
    <s v="Not Available"/>
  </r>
  <r>
    <s v="B08MCD9JFY"/>
    <s v="Tygot 10 Inches Big LED Ring Light for Camera, Phone tiktok YouTube Video Shooting and Makeup, 10&quot; inch Ring Light with 7 Feet Long Foldable and Lightweight Tripod Stand"/>
    <n v="799"/>
    <n v="1999"/>
    <n v="60"/>
    <n v="3.8"/>
    <n v="12958"/>
    <n v="10353442"/>
    <s v="Discounted"/>
    <x v="0"/>
    <s v="Cameras&amp;Photography"/>
    <s v="Flashes"/>
    <s v="Macro&amp;RinglightFlashes"/>
    <s v="Not Available"/>
    <s v="Not Available"/>
    <s v="Not Available"/>
  </r>
  <r>
    <s v="B00Y4ORQ46"/>
    <s v="Logitech H111 Wired On Ear Headphones With Mic Black"/>
    <n v="745"/>
    <n v="795"/>
    <n v="6"/>
    <n v="4"/>
    <n v="13797"/>
    <n v="10278765"/>
    <s v="Discounted"/>
    <x v="0"/>
    <s v="Headphones,Earbuds&amp;Accessories"/>
    <s v="Headphones"/>
    <s v="On-Ear"/>
    <s v="Not Available"/>
    <s v="Not Available"/>
    <s v="Not Available"/>
  </r>
  <r>
    <s v="B078G6ZF5Z"/>
    <s v="Oraimo 18W USB &amp; Type-C Dual Output Super Fast Charger Wall Adapter PE2.0&amp;Quick Charge 3.0 &amp; Power Delivery 3.0 Compatible for iPhone 13/13 Mini/13 Pro Max/12/12 Pro Max, iPad Mini/Pro, Pixel, Galaxy, Airpods Pro"/>
    <n v="699"/>
    <n v="1199"/>
    <n v="42"/>
    <n v="4"/>
    <n v="14404"/>
    <n v="10068396"/>
    <s v="Discounted"/>
    <x v="0"/>
    <s v="Mobiles&amp;Accessories"/>
    <s v="MobileAccessories"/>
    <s v="Chargers"/>
    <s v="WallChargers"/>
    <s v="Not Available"/>
    <s v="Not Available"/>
  </r>
  <r>
    <s v="B078G6ZF5Z"/>
    <s v="Oraimo 18W USB &amp; Type-C Dual Output Super Fast Charger Wall Adapter PE2.0&amp;Quick Charge 3.0 &amp; Power Delivery 3.0 Compatible for iPhone 13/13 Mini/13 Pro Max/12/12 Pro Max, iPad Mini/Pro, Pixel, Galaxy, Airpods Pro"/>
    <n v="699"/>
    <n v="1199"/>
    <n v="42"/>
    <n v="4"/>
    <n v="14403"/>
    <n v="10067697"/>
    <s v="Discounted"/>
    <x v="0"/>
    <s v="Mobiles&amp;Accessories"/>
    <s v="MobileAccessories"/>
    <s v="Chargers"/>
    <s v="WallChargers"/>
    <s v="Not Available"/>
    <s v="Not Available"/>
  </r>
  <r>
    <s v="B01J1CFO5I"/>
    <s v="Redgear MP35 Speed-Type Gaming Mousepad (Black/Red)"/>
    <n v="299"/>
    <n v="550"/>
    <n v="46"/>
    <n v="4.5999999999999996"/>
    <n v="33434"/>
    <n v="9996766"/>
    <s v="Discounted"/>
    <x v="1"/>
    <s v="Accessories&amp;Peripherals"/>
    <s v="PCGamingPeripherals"/>
    <s v="Gamepads"/>
    <s v="Not Available"/>
    <s v="Not Available"/>
    <s v="Not Available"/>
  </r>
  <r>
    <s v="B07CVR2L5K"/>
    <s v="INALSA Electric Chopper Bullet- 400 Watts with 100% Pure Copper Motor| Chop, Mince, Puree, Dice | Twin Blade Technology| 900 ml Capacity| One Touch Operation, 1.30mtr Long Power Cord (Black/Silver)"/>
    <n v="1656"/>
    <n v="2695"/>
    <n v="39"/>
    <n v="4.4000000000000004"/>
    <n v="6027"/>
    <n v="9980712"/>
    <s v="Discounted"/>
    <x v="2"/>
    <s v="Kitchen&amp;HomeAppliances"/>
    <s v="SmallKitchenAppliances"/>
    <s v="MiniFoodProcessors&amp;Choppers"/>
    <s v="Not Available"/>
    <s v="Not Available"/>
    <s v="Not Available"/>
  </r>
  <r>
    <s v="B01HJI0FS2"/>
    <s v="Dell MS116 1000Dpi USB Wired Optical Mouse, Led Tracking, Scrolling Wheel, Plug and Play."/>
    <n v="299"/>
    <n v="650"/>
    <n v="54"/>
    <n v="4.5"/>
    <n v="33176"/>
    <n v="9919624"/>
    <s v="Discounted"/>
    <x v="1"/>
    <s v="Accessories&amp;Peripherals"/>
    <s v="Keyboards,Mice&amp;InputDevices"/>
    <s v="Mice"/>
    <s v="Not Available"/>
    <s v="Not Available"/>
    <s v="Not Available"/>
  </r>
  <r>
    <s v="B07T9FV9YP"/>
    <s v="Redgear Cloak Wired RGB Wired Over Ear Gaming Headphones with Mic for PC"/>
    <n v="749"/>
    <n v="1799"/>
    <n v="58"/>
    <n v="4"/>
    <n v="13199"/>
    <n v="9886051"/>
    <s v="Discounted"/>
    <x v="1"/>
    <s v="Accessories&amp;Peripherals"/>
    <s v="PCGamingPeripherals"/>
    <s v="Headsets"/>
    <s v="Not Available"/>
    <s v="Not Available"/>
    <s v="Not Available"/>
  </r>
  <r>
    <s v="B0187F2IOK"/>
    <s v="Bajaj HM-01 Powerful 250W Hand Mixer, Black"/>
    <n v="1499"/>
    <n v="2199"/>
    <n v="32"/>
    <n v="4.4000000000000004"/>
    <n v="6531"/>
    <n v="9789969"/>
    <s v="Discounted"/>
    <x v="2"/>
    <s v="Kitchen&amp;HomeAppliances"/>
    <s v="SmallKitchenAppliances"/>
    <s v="HandMixers"/>
    <s v="Not Available"/>
    <s v="Not Available"/>
    <s v="Not Available"/>
  </r>
  <r>
    <s v="B01GGKZ0V6"/>
    <s v="AmazonBasics USB Type-C to USB Type-C 2.0 Cable - 3 Feet Laptop (0.9 Meters) - White"/>
    <n v="329"/>
    <n v="845"/>
    <n v="61"/>
    <n v="4.2"/>
    <n v="29746"/>
    <n v="9786434"/>
    <s v="Discounted"/>
    <x v="1"/>
    <s v="Accessories&amp;Peripherals"/>
    <s v="Cables&amp;Accessories"/>
    <s v="Cables"/>
    <s v="USBCables"/>
    <s v="Not Available"/>
    <s v="Not Available"/>
  </r>
  <r>
    <s v="B01GGKZ0V6"/>
    <s v="AmazonBasics USB Type-C to USB Type-C 2.0 Cable - 3 Feet Laptop (0.9 Meters) - White"/>
    <n v="329"/>
    <n v="845"/>
    <n v="61"/>
    <n v="4.2"/>
    <n v="29746"/>
    <n v="9786434"/>
    <s v="Discounted"/>
    <x v="1"/>
    <s v="Accessories&amp;Peripherals"/>
    <s v="Cables&amp;Accessories"/>
    <s v="Cables"/>
    <s v="USBCables"/>
    <s v="Not Available"/>
    <s v="Not Available"/>
  </r>
  <r>
    <s v="B01N1XVVLC"/>
    <s v="Bajaj OFR Room Heater, 13 Fin 2900 Watts Oil Filled Room Heater with 400W PTC Ceramic Fan Heater, ISI Approved (Majesty 13F Plus Black)"/>
    <n v="9590"/>
    <n v="15999"/>
    <n v="40"/>
    <n v="4.0999999999999996"/>
    <n v="1017"/>
    <n v="9753030"/>
    <s v="Discounted"/>
    <x v="2"/>
    <s v="Heating,Cooling&amp;AirQuality"/>
    <s v="RoomHeaters"/>
    <s v="FanHeaters"/>
    <s v="Not Available"/>
    <s v="Not Available"/>
    <s v="Not Available"/>
  </r>
  <r>
    <s v="B09J2SCVQT"/>
    <s v="NutriPro Juicer Mixer Grinder - Smoothie Maker - 500 Watts (3 Jars 2 Blades)"/>
    <n v="1969"/>
    <n v="5000"/>
    <n v="61"/>
    <n v="4.0999999999999996"/>
    <n v="4927"/>
    <n v="9701263"/>
    <s v="Discounted"/>
    <x v="2"/>
    <s v="Kitchen&amp;HomeAppliances"/>
    <s v="SmallKitchenAppliances"/>
    <s v="JuicerMixerGrinders"/>
    <s v="Not Available"/>
    <s v="Not Available"/>
    <s v="Not Available"/>
  </r>
  <r>
    <s v="B01N6IJG0F"/>
    <s v="Morphy Richards Daisy 1000W Dry Iron with American Heritage Non-Stick Coated Soleplate, White"/>
    <n v="559"/>
    <n v="1010"/>
    <n v="45"/>
    <n v="4.0999999999999996"/>
    <n v="17325"/>
    <n v="9684675"/>
    <s v="Discounted"/>
    <x v="2"/>
    <s v="Kitchen&amp;HomeAppliances"/>
    <s v="Vacuum,Cleaning&amp;Ironing"/>
    <s v="Irons,Steamers&amp;Accessories"/>
    <s v="Irons"/>
    <s v="DryIrons"/>
    <s v="Not Available"/>
  </r>
  <r>
    <s v="B07JW9H4J1"/>
    <s v="Wayona Nylon Braided USB to Lightning Fast Charging and Data Sync Cable Compatible for iPhone 13, 12,11, X, 8, 7, 6, 5, iPad Air, Pro, Mini (3 FT Pack of 1, Grey)"/>
    <n v="399"/>
    <n v="1099"/>
    <n v="64"/>
    <n v="4.2"/>
    <n v="24270"/>
    <n v="9683730"/>
    <s v="Discounted"/>
    <x v="1"/>
    <s v="Accessories&amp;Peripherals"/>
    <s v="Cables&amp;Accessories"/>
    <s v="Cables"/>
    <s v="USBCables"/>
    <s v="Not Available"/>
    <s v="Not Available"/>
  </r>
  <r>
    <s v="B0883KDSXC"/>
    <s v="USHA Armor AR1100WB 1100 W Dry Iron with Black Weilburger Soleplate (Purple)"/>
    <n v="599"/>
    <n v="990"/>
    <n v="39"/>
    <n v="3.9"/>
    <n v="16166"/>
    <n v="9683434"/>
    <s v="Discounted"/>
    <x v="2"/>
    <s v="Kitchen&amp;HomeAppliances"/>
    <s v="Vacuum,Cleaning&amp;Ironing"/>
    <s v="Irons,Steamers&amp;Accessories"/>
    <s v="Irons"/>
    <s v="DryIrons"/>
    <s v="Not Available"/>
  </r>
  <r>
    <s v="B07LGT55SJ"/>
    <s v="Wayona Usb Nylon Braided Data Sync And Charging Cable For Iphone, Ipad Tablet (Red, Black)"/>
    <n v="399"/>
    <n v="1099"/>
    <n v="64"/>
    <n v="4.2"/>
    <n v="24269"/>
    <n v="9683331"/>
    <s v="Discounted"/>
    <x v="1"/>
    <s v="Accessories&amp;Peripherals"/>
    <s v="Cables&amp;Accessories"/>
    <s v="Cables"/>
    <s v="USBCables"/>
    <s v="Not Available"/>
    <s v="Not Available"/>
  </r>
  <r>
    <s v="B07JW9H4J1"/>
    <s v="Wayona Nylon Braided USB to Lightning Fast Charging and Data Sync Cable Compatible for iPhone 13, 12,11, X, 8, 7, 6, 5, iPad Air, Pro, Mini (3 FT Pack of 1, Grey)"/>
    <n v="399"/>
    <n v="1099"/>
    <n v="64"/>
    <n v="4.2"/>
    <n v="24269"/>
    <n v="9683331"/>
    <s v="Discounted"/>
    <x v="1"/>
    <s v="Accessories&amp;Peripherals"/>
    <s v="Cables&amp;Accessories"/>
    <s v="Cables"/>
    <s v="USBCables"/>
    <s v="Not Available"/>
    <s v="Not Available"/>
  </r>
  <r>
    <s v="B07JW9H4J1"/>
    <s v="Wayona Nylon Braided USB to Lightning Fast Charging and Data Sync Cable Compatible for iPhone 13, 12,11, X, 8, 7, 6, 5, iPad Air, Pro, Mini (3 FT Pack of 1, Grey)"/>
    <n v="399"/>
    <n v="1099"/>
    <n v="64"/>
    <n v="4.2"/>
    <n v="24269"/>
    <n v="9683331"/>
    <s v="Discounted"/>
    <x v="1"/>
    <s v="Accessories&amp;Peripherals"/>
    <s v="Cables&amp;Accessories"/>
    <s v="Cables"/>
    <s v="USBCables"/>
    <s v="Not Available"/>
    <s v="Not Available"/>
  </r>
  <r>
    <s v="B07JW1Y6XV"/>
    <s v="Wayona Nylon Braided 3A Lightning to USB A Syncing and Fast Charging Data Cable for iPhone, Ipad (3 FT Pack of 1, Black)"/>
    <n v="399"/>
    <n v="1099"/>
    <n v="64"/>
    <n v="4.2"/>
    <n v="24269"/>
    <n v="9683331"/>
    <s v="Discounted"/>
    <x v="1"/>
    <s v="Accessories&amp;Peripherals"/>
    <s v="Cables&amp;Accessories"/>
    <s v="Cables"/>
    <s v="USBCables"/>
    <s v="Not Available"/>
    <s v="Not Available"/>
  </r>
  <r>
    <s v="B0814ZY6FP"/>
    <s v="Zebronics ZEB-VITA Wireless Bluetooth 10W Portable Bar Speaker With Supporting USB, SD Card, AUX, FM, TWS &amp; Call Function"/>
    <n v="899"/>
    <n v="1199"/>
    <n v="25"/>
    <n v="3.8"/>
    <n v="10751"/>
    <n v="9665149"/>
    <s v="Discounted"/>
    <x v="0"/>
    <s v="HomeAudio"/>
    <s v="Speakers"/>
    <s v="BluetoothSpeakers"/>
    <s v="Not Available"/>
    <s v="Not Available"/>
    <s v="Not Available"/>
  </r>
  <r>
    <s v="B07JF9B592"/>
    <s v="MAONO AU-400 Lavalier Auxiliary Omnidirectional Microphone (Black)"/>
    <n v="478"/>
    <n v="699"/>
    <n v="32"/>
    <n v="3.8"/>
    <n v="20218"/>
    <n v="9664204"/>
    <s v="Discounted"/>
    <x v="3"/>
    <s v="Microphones"/>
    <s v="Condenser"/>
    <s v="Not Available"/>
    <s v="Not Available"/>
    <s v="Not Available"/>
    <s v="Not Available"/>
  </r>
  <r>
    <s v="B075ZTJ9XR"/>
    <s v="AmazonBasics High-Speed Braided HDMI Cable - 3 Feet - Supports Ethernet, 3D, 4K and Audio Return (Black)"/>
    <n v="269"/>
    <n v="650"/>
    <n v="59"/>
    <n v="4.4000000000000004"/>
    <n v="35877"/>
    <n v="9650913"/>
    <s v="Discounted"/>
    <x v="0"/>
    <s v="HomeTheater,TV&amp;Video"/>
    <s v="Accessories"/>
    <s v="Cables"/>
    <s v="HDMICables"/>
    <s v="Not Available"/>
    <s v="Not Available"/>
  </r>
  <r>
    <s v="B07V82W5CN"/>
    <s v="HP USB Wireless Spill Resistance Keyboard and Mouse Set with 10m Working Range 2.4G Wireless Technology / 3 Years Warranty (4SC12PA), Black"/>
    <n v="1349"/>
    <n v="2198"/>
    <n v="39"/>
    <n v="4"/>
    <n v="7113"/>
    <n v="9595437"/>
    <s v="Discounted"/>
    <x v="1"/>
    <s v="Accessories&amp;Peripherals"/>
    <s v="Keyboards,Mice&amp;InputDevices"/>
    <s v="Keyboard&amp;MouseSets"/>
    <s v="Not Available"/>
    <s v="Not Available"/>
    <s v="Not Available"/>
  </r>
  <r>
    <s v="B07YZG8PPY"/>
    <s v="TATA SKY HD Connection with 1 month basic package and free installation"/>
    <n v="1249"/>
    <n v="2299"/>
    <n v="46"/>
    <n v="4.3"/>
    <n v="7636"/>
    <n v="9537364"/>
    <s v="Discounted"/>
    <x v="0"/>
    <s v="HomeTheater,TV&amp;Video"/>
    <s v="SatelliteEquipment"/>
    <s v="SatelliteReceivers"/>
    <s v="Not Available"/>
    <s v="Not Available"/>
    <s v="Not Available"/>
  </r>
  <r>
    <s v="B07QHHCB27"/>
    <s v="KENT 16044 Hand Blender Stainless Steel 400 W | Variable Speed Control | Easy to Clean and Store | Low Noise Operation"/>
    <n v="1499"/>
    <n v="2100"/>
    <n v="29"/>
    <n v="4.0999999999999996"/>
    <n v="6355"/>
    <n v="9526145"/>
    <s v="Discounted"/>
    <x v="2"/>
    <s v="Kitchen&amp;HomeAppliances"/>
    <s v="SmallKitchenAppliances"/>
    <s v="HandBlenders"/>
    <s v="Not Available"/>
    <s v="Not Available"/>
    <s v="Not Available"/>
  </r>
  <r>
    <s v="B084N1BM9L"/>
    <s v="Belkin Apple Certified Lightning to USB Charge and Sync Tough Braided Cable for iPhone, iPad, Air Pods, 3.3 feet (1 meters) – Black"/>
    <n v="1299"/>
    <n v="1999"/>
    <n v="35"/>
    <n v="4.4000000000000004"/>
    <n v="7318"/>
    <n v="9506082"/>
    <s v="Discounted"/>
    <x v="1"/>
    <s v="Accessories&amp;Peripherals"/>
    <s v="Cables&amp;Accessories"/>
    <s v="Cables"/>
    <s v="USBCables"/>
    <s v="Not Available"/>
    <s v="Not Available"/>
  </r>
  <r>
    <s v="B08CHZ3ZQ7"/>
    <s v="Redgear A-15 Wired Gaming Mouse with Upto 6400 DPI, RGB &amp; Driver Customization for PC(Black)"/>
    <n v="599"/>
    <n v="799"/>
    <n v="25"/>
    <n v="4.3"/>
    <n v="15790"/>
    <n v="9458210"/>
    <s v="Discounted"/>
    <x v="1"/>
    <s v="Accessories&amp;Peripherals"/>
    <s v="PCGamingPeripherals"/>
    <s v="GamingMice"/>
    <s v="Not Available"/>
    <s v="Not Available"/>
    <s v="Not Available"/>
  </r>
  <r>
    <s v="B01M6453MB"/>
    <s v="Prestige Delight PRWO Electric Rice Cooker (1 L, White)"/>
    <n v="2280"/>
    <n v="3045"/>
    <n v="25"/>
    <n v="4.0999999999999996"/>
    <n v="4118"/>
    <n v="9389040"/>
    <s v="Discounted"/>
    <x v="2"/>
    <s v="Kitchen&amp;HomeAppliances"/>
    <s v="SmallKitchenAppliances"/>
    <s v="Rice&amp;PastaCookers"/>
    <s v="Not Available"/>
    <s v="Not Available"/>
    <s v="Not Available"/>
  </r>
  <r>
    <s v="B0123P3PWE"/>
    <s v="Rico IRPRO 1500 Watt Japanese Technology Electric Water Heater Immersion Rod Shockproof Protection &amp; Stainless Steel Heating Element for Instant Heating| ISI Certified 1 Year Replacement Warranty"/>
    <n v="999"/>
    <n v="1075"/>
    <n v="7"/>
    <n v="4.0999999999999996"/>
    <n v="9275"/>
    <n v="9265725"/>
    <s v="Discounted"/>
    <x v="2"/>
    <s v="Heating,Cooling&amp;AirQuality"/>
    <s v="WaterHeaters&amp;Geysers"/>
    <s v="ImmersionRods"/>
    <s v="Not Available"/>
    <s v="Not Available"/>
    <s v="Not Available"/>
  </r>
  <r>
    <s v="B07222HQKP"/>
    <s v="Orico 2.5&quot;(6.3cm) USB 3.0 HDD Enclosure Case Cover for SATA SSD HDD | SATA SSD HDD Enclosure High Speed USB 3.0 | Tool Free Installation | Black"/>
    <n v="657"/>
    <n v="999"/>
    <n v="34"/>
    <n v="4.3"/>
    <n v="13944"/>
    <n v="9161208"/>
    <s v="Discounted"/>
    <x v="1"/>
    <s v="ExternalDevices&amp;DataStorage"/>
    <s v="ExternalHardDisks"/>
    <s v="Not Available"/>
    <s v="Not Available"/>
    <s v="Not Available"/>
    <s v="Not Available"/>
  </r>
  <r>
    <s v="B088ZFJY82"/>
    <s v="Elv Aluminium Adjustable Mobile Phone Foldable Holder Tabletop Stand Dock Mount for All Smartphones, Tabs, Kindle, iPad (Moonlight Silver)"/>
    <n v="314"/>
    <n v="1499"/>
    <n v="79"/>
    <n v="4.5"/>
    <n v="28978"/>
    <n v="9099092"/>
    <s v="Discounted"/>
    <x v="0"/>
    <s v="Mobiles&amp;Accessories"/>
    <s v="MobileAccessories"/>
    <s v="Stands"/>
    <s v="Not Available"/>
    <s v="Not Available"/>
    <s v="Not Available"/>
  </r>
  <r>
    <s v="B07DXRGWDJ"/>
    <s v="Philips Handheld Garment Steamer GC360/30 - Vertical &amp; Horizontal Steaming, 1200 Watt, up to 22g/min"/>
    <n v="4280"/>
    <n v="5995"/>
    <n v="29"/>
    <n v="3.8"/>
    <n v="2112"/>
    <n v="9039360"/>
    <s v="Discounted"/>
    <x v="2"/>
    <s v="Kitchen&amp;HomeAppliances"/>
    <s v="Vacuum,Cleaning&amp;Ironing"/>
    <s v="Irons,Steamers&amp;Accessories"/>
    <s v="Irons"/>
    <s v="SteamIrons"/>
    <s v="Not Available"/>
  </r>
  <r>
    <s v="B09LD3116F"/>
    <s v="Qubo Smart Cam 360 from Hero Group | Made in India | 2MP 1080p Full HD | CCTV Wi-Fi Camera | 360 Degree Coverage| Two Way Talk | Mobile App Connectivity | Night Vision | Cloud &amp; SD Card Recording"/>
    <n v="2490"/>
    <n v="3990"/>
    <n v="38"/>
    <n v="4.0999999999999996"/>
    <n v="3606"/>
    <n v="8978940"/>
    <s v="Discounted"/>
    <x v="0"/>
    <s v="Cameras&amp;Photography"/>
    <s v="SecurityCameras"/>
    <s v="DomeCameras"/>
    <s v="Not Available"/>
    <s v="Not Available"/>
    <s v="Not Available"/>
  </r>
  <r>
    <s v="B01M69WCZ6"/>
    <s v="Allin Exporters J66 Ultrasonic Humidifier Cool Mist Air Purifier for Dryness, Cold &amp; Cough Large Capacity for Room, Baby, Plants, Bedroom (2.4 L) (1 Year Warranty)"/>
    <n v="2249"/>
    <n v="3550"/>
    <n v="37"/>
    <n v="4"/>
    <n v="3973"/>
    <n v="8935277"/>
    <s v="Discounted"/>
    <x v="2"/>
    <s v="Heating,Cooling&amp;AirQuality"/>
    <s v="Humidifiers"/>
    <s v="Not Available"/>
    <s v="Not Available"/>
    <s v="Not Available"/>
    <s v="Not Available"/>
  </r>
  <r>
    <s v="B097R4D42G"/>
    <s v="Bajaj New Shakti Neo 10L Vertical Storage Water Heater (Geyser 10 Litres) 4 Star BEE Rated Heater For Water Heating with Titanium Armour, Swirl Flow Technology, Glasslined Tank(White), 1 Yr Warranty"/>
    <n v="4999"/>
    <n v="9650"/>
    <n v="48"/>
    <n v="4.2"/>
    <n v="1772"/>
    <n v="8858228"/>
    <s v="Discounted"/>
    <x v="2"/>
    <s v="Heating,Cooling&amp;AirQuality"/>
    <s v="WaterHeaters&amp;Geysers"/>
    <s v="StorageWaterHeaters"/>
    <s v="Not Available"/>
    <s v="Not Available"/>
    <s v="Not Available"/>
  </r>
  <r>
    <s v="B003L62T7W"/>
    <s v="Logitech B100 Wired USB Mouse, 3 yr Warranty, 800 DPI Optical Tracking, Ambidextrous PC/Mac/Laptop - Black"/>
    <n v="279"/>
    <n v="375"/>
    <n v="26"/>
    <n v="4.3"/>
    <n v="31534"/>
    <n v="8797986"/>
    <s v="Discounted"/>
    <x v="1"/>
    <s v="Accessories&amp;Peripherals"/>
    <s v="Keyboards,Mice&amp;InputDevices"/>
    <s v="Mice"/>
    <s v="Not Available"/>
    <s v="Not Available"/>
    <s v="Not Available"/>
  </r>
  <r>
    <s v="B098NS6PVG"/>
    <s v="Ambrane Unbreakable 60W / 3A Fast Charging 1.5m Braided Type C Cable for Smartphones, Tablets, Laptops &amp; other Type C devices, PD Technology, 480Mbps Data Sync, Quick Charge 3.0 (RCT15A, Black)"/>
    <n v="199"/>
    <n v="349"/>
    <n v="43"/>
    <n v="4"/>
    <n v="43994"/>
    <n v="8754806"/>
    <s v="Discounted"/>
    <x v="1"/>
    <s v="Accessories&amp;Peripherals"/>
    <s v="Cables&amp;Accessories"/>
    <s v="Cables"/>
    <s v="USBCables"/>
    <s v="Not Available"/>
    <s v="Not Available"/>
  </r>
  <r>
    <s v="B098NS6PVG"/>
    <s v="Ambrane Unbreakable 60W / 3A Fast Charging 1.5m Braided Type C Cable for Smartphones, Tablets, Laptops &amp; other Type C devices, PD Technology, 480Mbps Data Sync, Quick Charge 3.0 (RCT15A, Black)"/>
    <n v="199"/>
    <n v="349"/>
    <n v="43"/>
    <n v="4"/>
    <n v="43994"/>
    <n v="8754806"/>
    <s v="Discounted"/>
    <x v="1"/>
    <s v="Accessories&amp;Peripherals"/>
    <s v="Cables&amp;Accessories"/>
    <s v="Cables"/>
    <s v="USBCables"/>
    <s v="Not Available"/>
    <s v="Not Available"/>
  </r>
  <r>
    <s v="B082LZGK39"/>
    <s v="Ambrane Unbreakable 60W / 3A Fast Charging 1.5m Braided Micro USB Cable for Smartphones, Tablets, Laptops &amp; Other Micro USB Devices, 480Mbps Data Sync, Quick Charge 3.0 (RCM15, Black)"/>
    <n v="199"/>
    <n v="299"/>
    <n v="33"/>
    <n v="4"/>
    <n v="43994"/>
    <n v="8754806"/>
    <s v="Discounted"/>
    <x v="1"/>
    <s v="Accessories&amp;Peripherals"/>
    <s v="Cables&amp;Accessories"/>
    <s v="Cables"/>
    <s v="USBCables"/>
    <s v="Not Available"/>
    <s v="Not Available"/>
  </r>
  <r>
    <s v="B082LZGK39"/>
    <s v="Ambrane Unbreakable 60W / 3A Fast Charging 1.5m Braided Micro USB Cable for Smartphones, Tablets, Laptops &amp; Other Micro USB Devices, 480Mbps Data Sync, Quick Charge 3.0 (RCM15, Black)"/>
    <n v="199"/>
    <n v="299"/>
    <n v="33"/>
    <n v="4"/>
    <n v="43994"/>
    <n v="8754806"/>
    <s v="Discounted"/>
    <x v="1"/>
    <s v="Accessories&amp;Peripherals"/>
    <s v="Cables&amp;Accessories"/>
    <s v="Cables"/>
    <s v="USBCables"/>
    <s v="Not Available"/>
    <s v="Not Available"/>
  </r>
  <r>
    <s v="B098NS6PVG"/>
    <s v="Ambrane Unbreakable 60W / 3A Fast Charging 1.5m Braided Type C Cable for Smartphones, Tablets, Laptops &amp; other Type C devices, PD Technology, 480Mbps Data Sync, Quick Charge 3.0 (RCT15A, Black)"/>
    <n v="199"/>
    <n v="349"/>
    <n v="43"/>
    <n v="4"/>
    <n v="43993"/>
    <n v="8754607"/>
    <s v="Discounted"/>
    <x v="1"/>
    <s v="Accessories&amp;Peripherals"/>
    <s v="Cables&amp;Accessories"/>
    <s v="Cables"/>
    <s v="USBCables"/>
    <s v="Not Available"/>
    <s v="Not Available"/>
  </r>
  <r>
    <s v="B07QCWY5XV"/>
    <s v="Mobilife Bluetooth Extendable Selfie Stick with Tripod Stand and Wireless Remote,3-in-1 Multifunctional Selfie Stick Tripod for iPhone Samsung Mi Realme Oppo Vivo Google More,Black"/>
    <n v="599"/>
    <n v="1399"/>
    <n v="57"/>
    <n v="4.0999999999999996"/>
    <n v="14560"/>
    <n v="8721440"/>
    <s v="Discounted"/>
    <x v="0"/>
    <s v="Mobiles&amp;Accessories"/>
    <s v="MobileAccessories"/>
    <s v="Photo&amp;VideoAccessories"/>
    <s v="SelfieSticks"/>
    <s v="Not Available"/>
    <s v="Not Available"/>
  </r>
  <r>
    <s v="B07XCM6T4N"/>
    <s v="STRIFF Adjustable Laptop Tabletop Stand Patented Riser Ventilated Portable Foldable Compatible with MacBook Notebook Tablet Tray Desk Table Book with Free Phone Stand (Black)"/>
    <n v="349"/>
    <n v="1499"/>
    <n v="77"/>
    <n v="4.3"/>
    <n v="24791"/>
    <n v="8652059"/>
    <s v="Discounted"/>
    <x v="1"/>
    <s v="Accessories&amp;Peripherals"/>
    <s v="LaptopAccessories"/>
    <s v="NotebookComputerStands"/>
    <s v="Not Available"/>
    <s v="Not Available"/>
    <s v="Not Available"/>
  </r>
  <r>
    <s v="B0974H97TJ"/>
    <s v="boAt A 350 Type C Cable for Smartphone, Charging Adapter (1.5m, Carbon Black)"/>
    <n v="299"/>
    <n v="799"/>
    <n v="63"/>
    <n v="4.4000000000000004"/>
    <n v="28791"/>
    <n v="8608509"/>
    <s v="Discounted"/>
    <x v="1"/>
    <s v="Accessories&amp;Peripherals"/>
    <s v="Cables&amp;Accessories"/>
    <s v="Cables"/>
    <s v="USBCables"/>
    <s v="Not Available"/>
    <s v="Not Available"/>
  </r>
  <r>
    <s v="B08NCKT9FG"/>
    <s v="Boat A 350 Type C Cable 1.5m(Jet Black)"/>
    <n v="299"/>
    <n v="798"/>
    <n v="63"/>
    <n v="4.4000000000000004"/>
    <n v="28791"/>
    <n v="8608509"/>
    <s v="Discounted"/>
    <x v="1"/>
    <s v="Accessories&amp;Peripherals"/>
    <s v="Cables&amp;Accessories"/>
    <s v="Cables"/>
    <s v="USBCables"/>
    <s v="Not Available"/>
    <s v="Not Available"/>
  </r>
  <r>
    <s v="B08LPJZSSW"/>
    <s v="DIGITEK® (DTR 260 GT) Gorilla Tripod/Mini 33 cm (13 Inch) Tripod for Mobile Phone with Phone Mount &amp; Remote, Flexible Gorilla Stand for DSLR &amp; Action Cameras"/>
    <n v="399"/>
    <n v="995"/>
    <n v="60"/>
    <n v="3.9"/>
    <n v="21372"/>
    <n v="8527428"/>
    <s v="Discounted"/>
    <x v="0"/>
    <s v="Cameras&amp;Photography"/>
    <s v="Accessories"/>
    <s v="Tripods&amp;Monopods"/>
    <s v="TripodLegs"/>
    <s v="Not Available"/>
    <s v="Not Available"/>
  </r>
  <r>
    <s v="B08FY4FG5X"/>
    <s v="Boult Audio Bass Buds Q2 Lightweight Stereo Wired Over Ear Headphones Set with Mic with Deep Bass, Comfortable Ear Cushions, &amp; Long Cord (Black)"/>
    <n v="649"/>
    <n v="2499"/>
    <n v="74"/>
    <n v="3.9"/>
    <n v="13049"/>
    <n v="8468801"/>
    <s v="Discounted"/>
    <x v="0"/>
    <s v="Headphones,Earbuds&amp;Accessories"/>
    <s v="Headphones"/>
    <s v="Over-Ear"/>
    <s v="Not Available"/>
    <s v="Not Available"/>
    <s v="Not Available"/>
  </r>
  <r>
    <s v="B08KDBLMQP"/>
    <s v="Croma 500W Mixer Grinder with 3 Stainless Steel Leak-proof Jars, 3 speed &amp; Pulse function, 2 years warranty (CRAK4184, White &amp; Purple)"/>
    <n v="1290"/>
    <n v="2500"/>
    <n v="48"/>
    <n v="4"/>
    <n v="6530"/>
    <n v="8423700"/>
    <s v="Discounted"/>
    <x v="2"/>
    <s v="Kitchen&amp;HomeAppliances"/>
    <s v="SmallKitchenAppliances"/>
    <s v="MixerGrinders"/>
    <s v="Not Available"/>
    <s v="Not Available"/>
    <s v="Not Available"/>
  </r>
  <r>
    <s v="B08YRMBK9R"/>
    <s v="Candes 10 Litre Perfecto 5 Star Rated Automatic Instant Storage Electric Water Heater with Special Metal Body Anti Rust Coating With Installation Kit, 2KW Geyser (Ivory)"/>
    <n v="3249"/>
    <n v="6299"/>
    <n v="48"/>
    <n v="3.9"/>
    <n v="2569"/>
    <n v="8346681"/>
    <s v="Discounted"/>
    <x v="2"/>
    <s v="Heating,Cooling&amp;AirQuality"/>
    <s v="WaterHeaters&amp;Geysers"/>
    <s v="StorageWaterHeaters"/>
    <s v="Not Available"/>
    <s v="Not Available"/>
    <s v="Not Available"/>
  </r>
  <r>
    <s v="B0B25LQQPC"/>
    <s v="Crucial P3 500GB PCIe 3.0 3D NAND NVMe M.2 SSD, up to 3500MB/s - CT500P3SSD8"/>
    <n v="3307"/>
    <n v="6100"/>
    <n v="46"/>
    <n v="4.3"/>
    <n v="2515"/>
    <n v="8317105"/>
    <s v="Discounted"/>
    <x v="1"/>
    <s v="Components"/>
    <s v="InternalSolidStateDrives"/>
    <s v="Not Available"/>
    <s v="Not Available"/>
    <s v="Not Available"/>
    <s v="Not Available"/>
  </r>
  <r>
    <s v="B00HZIOGXW"/>
    <s v="Crompton IHL 152 1500-Watt Immersion Water Heater with Copper Heating Element (Black)"/>
    <n v="610"/>
    <n v="825"/>
    <n v="26"/>
    <n v="4.0999999999999996"/>
    <n v="13165"/>
    <n v="8030650"/>
    <s v="Discounted"/>
    <x v="2"/>
    <s v="Heating,Cooling&amp;AirQuality"/>
    <s v="WaterHeaters&amp;Geysers"/>
    <s v="ImmersionRods"/>
    <s v="Not Available"/>
    <s v="Not Available"/>
    <s v="Not Available"/>
  </r>
  <r>
    <s v="B08VF8V79P"/>
    <s v="Samsung Original 25W USB Travel Lightning Adapter for Cellular Phones, Black"/>
    <n v="1075"/>
    <n v="1699"/>
    <n v="37"/>
    <n v="4.4000000000000004"/>
    <n v="7462"/>
    <n v="8021650"/>
    <s v="Discounted"/>
    <x v="0"/>
    <s v="Mobiles&amp;Accessories"/>
    <s v="MobileAccessories"/>
    <s v="Chargers"/>
    <s v="WallChargers"/>
    <s v="Not Available"/>
    <s v="Not Available"/>
  </r>
  <r>
    <s v="B07GWTWFS2"/>
    <s v="KENT 16025 Sandwich Grill 700W | Non-Toxic Ceramic Coating | Automatic Temperature Cut-off with LED Indicator | Adjustable Height Control, Metallic Silver, Standard"/>
    <n v="1699"/>
    <n v="1975"/>
    <n v="14"/>
    <n v="4.0999999999999996"/>
    <n v="4716"/>
    <n v="8012484"/>
    <s v="Discounted"/>
    <x v="2"/>
    <s v="Kitchen&amp;HomeAppliances"/>
    <s v="SmallKitchenAppliances"/>
    <s v="SandwichMakers"/>
    <s v="Not Available"/>
    <s v="Not Available"/>
    <s v="Not Available"/>
  </r>
  <r>
    <s v="B08ZN4B121"/>
    <s v="WeCool Bluetooth Extendable Selfie Sticks with Wireless Remote and Tripod Stand, 3-in-1 Multifunctional Selfie Stick with Tripod Stand Compatible with iPhone/OnePlus/Samsung/Oppo/Vivo and All Phones"/>
    <n v="539"/>
    <n v="1599"/>
    <n v="66"/>
    <n v="3.8"/>
    <n v="14648"/>
    <n v="7895272"/>
    <s v="Discounted"/>
    <x v="0"/>
    <s v="Mobiles&amp;Accessories"/>
    <s v="MobileAccessories"/>
    <s v="Photo&amp;VideoAccessories"/>
    <s v="Tripods"/>
    <s v="Not Available"/>
    <s v="Not Available"/>
  </r>
  <r>
    <s v="B098QXR9X2"/>
    <s v="Ambrane 27000mAh Power Bank, 20W Fast Charging, Triple Output, Type C PD (Input &amp; Output), Quick Charge, Li-Polymer, Multi-Layer Protection for iPhone, Smartphones &amp; Other Devices (Stylo Pro, Black)"/>
    <n v="2499"/>
    <n v="2999"/>
    <n v="17"/>
    <n v="4.0999999999999996"/>
    <n v="3156"/>
    <n v="7886844"/>
    <s v="Discounted"/>
    <x v="0"/>
    <s v="Mobiles&amp;Accessories"/>
    <s v="MobileAccessories"/>
    <s v="Chargers"/>
    <s v="PowerBanks"/>
    <s v="Not Available"/>
    <s v="Not Available"/>
  </r>
  <r>
    <s v="B07Q4QV1DL"/>
    <s v="ELV Aluminum Adjustable Mobile Phone Foldable Tabletop Stand Dock Mount for All Smartphones, Tabs, Kindle, iPad (Black)"/>
    <n v="269"/>
    <n v="1499"/>
    <n v="82"/>
    <n v="4.5"/>
    <n v="28978"/>
    <n v="7795082"/>
    <s v="Discounted"/>
    <x v="0"/>
    <s v="Mobiles&amp;Accessories"/>
    <s v="MobileAccessories"/>
    <s v="Stands"/>
    <s v="Not Available"/>
    <s v="Not Available"/>
    <s v="Not Available"/>
  </r>
  <r>
    <s v="B07KR5P3YD"/>
    <s v="Zebronics Wired Keyboard and Mouse Combo with 104 Keys and a USB Mouse with 1200 DPI - JUDWAA 750"/>
    <n v="448"/>
    <n v="699"/>
    <n v="36"/>
    <n v="3.9"/>
    <n v="17348"/>
    <n v="7771904"/>
    <s v="Discounted"/>
    <x v="1"/>
    <s v="Accessories&amp;Peripherals"/>
    <s v="Keyboards,Mice&amp;InputDevices"/>
    <s v="Keyboard&amp;MouseSets"/>
    <s v="Not Available"/>
    <s v="Not Available"/>
    <s v="Not Available"/>
  </r>
  <r>
    <s v="B0B23LW7NV"/>
    <s v="Spigen EZ Fit Tempered Glass Screen Protector for iPhone 14 Pro Max - 2 Pack (Sensor Protection)"/>
    <n v="999"/>
    <n v="2899"/>
    <n v="66"/>
    <n v="4.7"/>
    <n v="7779"/>
    <n v="7771221"/>
    <s v="Discounted"/>
    <x v="0"/>
    <s v="Mobiles&amp;Accessories"/>
    <s v="MobileAccessories"/>
    <s v="Maintenance,Upkeep&amp;Repairs"/>
    <s v="ScreenProtectors"/>
    <s v="Not Available"/>
    <s v="Not Available"/>
  </r>
  <r>
    <s v="B083P71WKK"/>
    <s v="HealthSense Weight Machine for Kitchen, Kitchen Food Weighing Scale for Health, Fitness, Home Baking &amp; Cooking with Hanging Design, Touch Button, Tare Function &amp; 1 Year Warranty – Chef-Mate KS 40"/>
    <n v="799"/>
    <n v="1500"/>
    <n v="47"/>
    <n v="4.3"/>
    <n v="9695"/>
    <n v="7746305"/>
    <s v="Discounted"/>
    <x v="2"/>
    <s v="Kitchen&amp;HomeAppliances"/>
    <s v="SmallKitchenAppliances"/>
    <s v="DigitalKitchenScales"/>
    <s v="DigitalScales"/>
    <s v="Not Available"/>
    <s v="Not Available"/>
  </r>
  <r>
    <s v="B075S9FVRY"/>
    <s v="Sujata Supermix, Mixer Grinder, 900 Watts, 3 Jars (White)"/>
    <n v="5490"/>
    <n v="7200"/>
    <n v="24"/>
    <n v="4.5"/>
    <n v="1408"/>
    <n v="7729920"/>
    <s v="Discounted"/>
    <x v="2"/>
    <s v="Kitchen&amp;HomeAppliances"/>
    <s v="SmallKitchenAppliances"/>
    <s v="MixerGrinders"/>
    <s v="Not Available"/>
    <s v="Not Available"/>
    <s v="Not Available"/>
  </r>
  <r>
    <s v="B073BRXPZX"/>
    <s v="Lenovo 300 Wired Plug &amp; Play USB Mouse, High Resolution 1600 DPI Optical Sensor, 3-Button Design with clickable Scroll Wheel, Ambidextrous, Ergonomic Mouse for Comfortable All-Day Grip (GX30M39704)"/>
    <n v="289"/>
    <n v="590"/>
    <n v="51"/>
    <n v="4.4000000000000004"/>
    <n v="25886"/>
    <n v="7481054"/>
    <s v="Discounted"/>
    <x v="1"/>
    <s v="Accessories&amp;Peripherals"/>
    <s v="Keyboards,Mice&amp;InputDevices"/>
    <s v="Mice"/>
    <s v="Not Available"/>
    <s v="Not Available"/>
    <s v="Not Available"/>
  </r>
  <r>
    <s v="B0846D5CBP"/>
    <s v="Casio FX-991ES Plus-2nd Edition Scientific Calculator, Black"/>
    <n v="1295"/>
    <n v="1295"/>
    <n v="0"/>
    <n v="4.5"/>
    <n v="5760"/>
    <n v="7459200"/>
    <s v="Not Discounted"/>
    <x v="4"/>
    <s v="OfficeElectronics"/>
    <s v="Calculators"/>
    <s v="Scientific"/>
    <s v="Not Available"/>
    <s v="Not Available"/>
    <s v="Not Available"/>
  </r>
  <r>
    <s v="B014SZO90Y"/>
    <s v="Duracell Ultra Alkaline AA Battery, 8 Pcs"/>
    <n v="266"/>
    <n v="315"/>
    <n v="16"/>
    <n v="4.5"/>
    <n v="28030"/>
    <n v="7455980"/>
    <s v="Discounted"/>
    <x v="0"/>
    <s v="GeneralPurposeBatteries&amp;BatteryChargers"/>
    <s v="DisposableBatteries"/>
    <s v="Not Available"/>
    <s v="Not Available"/>
    <s v="Not Available"/>
    <s v="Not Available"/>
  </r>
  <r>
    <s v="B084MZXJN6"/>
    <s v="Belkin Apple Certified Lightning to USB Charge and Sync Cable for iPhone, iPad, Air Pods, 39.6 inch (100cm) – Black"/>
    <n v="999"/>
    <n v="1699"/>
    <n v="41"/>
    <n v="4.4000000000000004"/>
    <n v="7318"/>
    <n v="7310682"/>
    <s v="Discounted"/>
    <x v="1"/>
    <s v="Accessories&amp;Peripherals"/>
    <s v="Cables&amp;Accessories"/>
    <s v="Cables"/>
    <s v="USBCables"/>
    <s v="Not Available"/>
    <s v="Not Available"/>
  </r>
  <r>
    <s v="B08461VC1Z"/>
    <s v="Scarters Mouse Pad, Desk Mat Extended for Work from Home/Office/Gaming | Vegan PU Leather | Anti-Skid, Anti-Slip, Reversible Splash-Proof – Deskspread ~ Navy Blue &amp; Yellow"/>
    <n v="999"/>
    <n v="1995"/>
    <n v="50"/>
    <n v="4.5"/>
    <n v="7317"/>
    <n v="7309683"/>
    <s v="Discounted"/>
    <x v="1"/>
    <s v="Accessories&amp;Peripherals"/>
    <s v="Keyboards,Mice&amp;InputDevices"/>
    <s v="Keyboard&amp;MiceAccessories"/>
    <s v="MousePads"/>
    <s v="Not Available"/>
    <s v="Not Available"/>
  </r>
  <r>
    <s v="B01IBRHE3E"/>
    <s v="Gizga Essentials Professional 3-in-1 Cleaning Kit for Camera, Lens, Binocular, Laptop, TV, Monitor, Smartphone, Tablet (Includes: Cleaning Liquid 100ml, Plush Microfiber Cloth, Dust Removal Brush)"/>
    <n v="299"/>
    <n v="499"/>
    <n v="40"/>
    <n v="4.2"/>
    <n v="24432"/>
    <n v="7305168"/>
    <s v="Discounted"/>
    <x v="0"/>
    <s v="Cameras&amp;Photography"/>
    <s v="Accessories"/>
    <s v="Cleaners"/>
    <s v="CleaningKits"/>
    <s v="Not Available"/>
    <s v="Not Available"/>
  </r>
  <r>
    <s v="B07W4HTS8Q"/>
    <s v="ACTIVA Instant 3 LTR 3 KVA SPECIAL Anti Rust Coated Tank Geyser with Full ABS Body with 5 Year Warranty Premium (White)"/>
    <n v="1899"/>
    <n v="3790"/>
    <n v="50"/>
    <n v="3.8"/>
    <n v="3842"/>
    <n v="7295958"/>
    <s v="Discounted"/>
    <x v="2"/>
    <s v="Heating,Cooling&amp;AirQuality"/>
    <s v="WaterHeaters&amp;Geysers"/>
    <s v="InstantWaterHeaters"/>
    <s v="Not Available"/>
    <s v="Not Available"/>
    <s v="Not Available"/>
  </r>
  <r>
    <s v="B071SDRGWL"/>
    <s v="boAt Type-c A400 Type-c to USB A Cable for All Type C Phones (Lg nexus 5x), 1Mtr(Black)"/>
    <n v="349"/>
    <n v="699"/>
    <n v="50"/>
    <n v="4.3"/>
    <n v="20850"/>
    <n v="7276650"/>
    <s v="Discounted"/>
    <x v="1"/>
    <s v="Accessories&amp;Peripherals"/>
    <s v="Cables&amp;Accessories"/>
    <s v="Cables"/>
    <s v="USBCables"/>
    <s v="Not Available"/>
    <s v="Not Available"/>
  </r>
  <r>
    <s v="B01LY9W8AF"/>
    <s v="Cello Eliza Plastic Laundry Bag/Basket, 50 litres, Light Grey"/>
    <n v="998.06"/>
    <n v="1282"/>
    <n v="22"/>
    <n v="4.2"/>
    <n v="7274"/>
    <n v="7259888.4399999995"/>
    <s v="Discounted"/>
    <x v="2"/>
    <s v="HomeStorage&amp;Organization"/>
    <s v="LaundryOrganization"/>
    <s v="LaundryBaskets"/>
    <s v="Not Available"/>
    <s v="Not Available"/>
    <s v="Not Available"/>
  </r>
  <r>
    <s v="B0819HZPXL"/>
    <s v="Zebronics Zeb-Transformer-M Optical USB Gaming Mouse with LED Effect(Black)"/>
    <n v="399"/>
    <n v="549"/>
    <n v="27"/>
    <n v="4.4000000000000004"/>
    <n v="18139"/>
    <n v="7237461"/>
    <s v="Discounted"/>
    <x v="1"/>
    <s v="Accessories&amp;Peripherals"/>
    <s v="PCGamingPeripherals"/>
    <s v="GamingMice"/>
    <s v="Not Available"/>
    <s v="Not Available"/>
    <s v="Not Available"/>
  </r>
  <r>
    <s v="B09MZCQYHZ"/>
    <s v="Ambrane 10000mAh Slim Power Bank, 20W Fast Charging, Dual Output, Type C PD (Input &amp; Output), Quick Charge, Li-Polymer, Multi-Layer Protection for iPhone, Anrdoid &amp; Other Devices (Stylo 10K, Green)"/>
    <n v="999"/>
    <n v="1599"/>
    <n v="38"/>
    <n v="4"/>
    <n v="7222"/>
    <n v="7214778"/>
    <s v="Discounted"/>
    <x v="0"/>
    <s v="Mobiles&amp;Accessories"/>
    <s v="MobileAccessories"/>
    <s v="Chargers"/>
    <s v="PowerBanks"/>
    <s v="Not Available"/>
    <s v="Not Available"/>
  </r>
  <r>
    <s v="B0993BB11X"/>
    <s v="Ambrane 10000mAh Slim Power Bank, 20W Fast Charging, Dual Output, Type C PD (Input &amp; Output), Quick Charge, Li-Polymer, Multi-Layer Protection for iPhone, Anrdoid &amp; Other Devices (Stylo 10K, Black)"/>
    <n v="999"/>
    <n v="1599"/>
    <n v="38"/>
    <n v="4"/>
    <n v="7222"/>
    <n v="7214778"/>
    <s v="Discounted"/>
    <x v="0"/>
    <s v="Mobiles&amp;Accessories"/>
    <s v="MobileAccessories"/>
    <s v="Chargers"/>
    <s v="PowerBanks"/>
    <s v="Not Available"/>
    <s v="Not Available"/>
  </r>
  <r>
    <s v="B00935MGHS"/>
    <s v="Prestige PSMFB 800 Watt Sandwich Toaster with Fixed Plates, Black"/>
    <n v="1199"/>
    <n v="1795"/>
    <n v="33"/>
    <n v="4.2"/>
    <n v="5967"/>
    <n v="7154433"/>
    <s v="Discounted"/>
    <x v="2"/>
    <s v="Kitchen&amp;HomeAppliances"/>
    <s v="SmallKitchenAppliances"/>
    <s v="SandwichMakers"/>
    <s v="Not Available"/>
    <s v="Not Available"/>
    <s v="Not Available"/>
  </r>
  <r>
    <s v="B01MY839VW"/>
    <s v="Orient Electric Fabrijoy DIFJ10BP 1000-Watt Dry Iron, Non-Stick (White and Blue)"/>
    <n v="549"/>
    <n v="1090"/>
    <n v="50"/>
    <n v="4.2"/>
    <n v="13029"/>
    <n v="7152921"/>
    <s v="Discounted"/>
    <x v="2"/>
    <s v="Kitchen&amp;HomeAppliances"/>
    <s v="Vacuum,Cleaning&amp;Ironing"/>
    <s v="Irons,Steamers&amp;Accessories"/>
    <s v="Irons"/>
    <s v="DryIrons"/>
    <s v="Not Available"/>
  </r>
  <r>
    <s v="B09FZ89DK6"/>
    <s v="Eureka Forbes Supervac 1600 Watts Powerful Suction,bagless Vacuum Cleaner with cyclonic Technology,7 Accessories,1 Year Warranty,Compact,Lightweight &amp; Easy to use (Red)"/>
    <n v="5999"/>
    <n v="9999"/>
    <n v="40"/>
    <n v="4.2"/>
    <n v="1191"/>
    <n v="7144809"/>
    <s v="Discounted"/>
    <x v="2"/>
    <s v="Kitchen&amp;HomeAppliances"/>
    <s v="Vacuum,Cleaning&amp;Ironing"/>
    <s v="Vacuums&amp;FloorCare"/>
    <s v="Vacuums"/>
    <s v="CanisterVacuums"/>
    <s v="Not Available"/>
  </r>
  <r>
    <s v="B08DDRGWTJ"/>
    <s v="MI Usb Type-C Cable Smartphone (Black)"/>
    <n v="229"/>
    <n v="299"/>
    <n v="23"/>
    <n v="4.3"/>
    <n v="30411"/>
    <n v="6964119"/>
    <s v="Discounted"/>
    <x v="1"/>
    <s v="Accessories&amp;Peripherals"/>
    <s v="Cables&amp;Accessories"/>
    <s v="Cables"/>
    <s v="USBCables"/>
    <s v="Not Available"/>
    <s v="Not Available"/>
  </r>
  <r>
    <s v="B08DDRGWTJ"/>
    <s v="MI Usb Type-C Cable Smartphone (Black)"/>
    <n v="229"/>
    <n v="299"/>
    <n v="23"/>
    <n v="4.3"/>
    <n v="30411"/>
    <n v="6964119"/>
    <s v="Discounted"/>
    <x v="1"/>
    <s v="Accessories&amp;Peripherals"/>
    <s v="Cables&amp;Accessories"/>
    <s v="Cables"/>
    <s v="USBCables"/>
    <s v="Not Available"/>
    <s v="Not Available"/>
  </r>
  <r>
    <s v="B08DDRGWTJ"/>
    <s v="MI Usb Type-C Cable Smartphone (Black)"/>
    <n v="229"/>
    <n v="299"/>
    <n v="23"/>
    <n v="4.3"/>
    <n v="30411"/>
    <n v="6964119"/>
    <s v="Discounted"/>
    <x v="1"/>
    <s v="Accessories&amp;Peripherals"/>
    <s v="Cables&amp;Accessories"/>
    <s v="Cables"/>
    <s v="USBCables"/>
    <s v="Not Available"/>
    <s v="Not Available"/>
  </r>
  <r>
    <s v="B0B8SSZ76F"/>
    <s v="Amazon Basics USB C to Lightning TPE MFi Certified Charging Cable (White, 1.2 meter)"/>
    <n v="799"/>
    <n v="1999"/>
    <n v="60"/>
    <n v="4.2"/>
    <n v="8583"/>
    <n v="6857817"/>
    <s v="Discounted"/>
    <x v="1"/>
    <s v="Accessories&amp;Peripherals"/>
    <s v="Cables&amp;Accessories"/>
    <s v="Cables"/>
    <s v="USBCables"/>
    <s v="Not Available"/>
    <s v="Not Available"/>
  </r>
  <r>
    <s v="B009UORDX4"/>
    <s v="Philips Hi113 1000-Watt Plastic Body Ptfe Coating Dry Iron, Pack of 1"/>
    <n v="949"/>
    <n v="975"/>
    <n v="3"/>
    <n v="4.3"/>
    <n v="7223"/>
    <n v="6854627"/>
    <s v="Discounted"/>
    <x v="2"/>
    <s v="Kitchen&amp;HomeAppliances"/>
    <s v="Vacuum,Cleaning&amp;Ironing"/>
    <s v="Irons,Steamers&amp;Accessories"/>
    <s v="Irons"/>
    <s v="DryIrons"/>
    <s v="Not Available"/>
  </r>
  <r>
    <s v="B078KRFWQB"/>
    <s v="Havells Cista Room Heater, White, 2000 Watts"/>
    <n v="2499"/>
    <n v="3945"/>
    <n v="37"/>
    <n v="3.8"/>
    <n v="2732"/>
    <n v="6827268"/>
    <s v="Discounted"/>
    <x v="2"/>
    <s v="Heating,Cooling&amp;AirQuality"/>
    <s v="RoomHeaters"/>
    <s v="ElectricHeaters"/>
    <s v="Not Available"/>
    <s v="Not Available"/>
    <s v="Not Available"/>
  </r>
  <r>
    <s v="B00TI8E7BI"/>
    <s v="Philips HD9306/06 1.5-Litre Electric Kettle (Multicolor)"/>
    <n v="2695"/>
    <n v="2695"/>
    <n v="0"/>
    <n v="4.4000000000000004"/>
    <n v="2518"/>
    <n v="6786010"/>
    <s v="Not Discounted"/>
    <x v="2"/>
    <s v="Kitchen&amp;HomeAppliances"/>
    <s v="SmallKitchenAppliances"/>
    <s v="Kettles&amp;HotWaterDispensers"/>
    <s v="ElectricKettles"/>
    <s v="Not Available"/>
    <s v="Not Available"/>
  </r>
  <r>
    <s v="B08H6CZSHT"/>
    <s v="Philips EasySpeed Plus Steam Iron GC2145/20-2200W, Quick Heat Up with up to 30 g/min steam, 110 g steam Boost, Scratch Resistant Ceramic Soleplate, Vertical steam &amp; Drip-Stop"/>
    <n v="2903"/>
    <n v="3295"/>
    <n v="12"/>
    <n v="4.3"/>
    <n v="2299"/>
    <n v="6673997"/>
    <s v="Discounted"/>
    <x v="2"/>
    <s v="Kitchen&amp;HomeAppliances"/>
    <s v="Vacuum,Cleaning&amp;Ironing"/>
    <s v="Irons,Steamers&amp;Accessories"/>
    <s v="Irons"/>
    <s v="SteamIrons"/>
    <s v="Not Available"/>
  </r>
  <r>
    <s v="B08QX1CC14"/>
    <s v="SKYWALL 81.28 cm (32 inches) HD Ready Smart LED TV 32SWELS-PRO (Black)"/>
    <n v="7299"/>
    <n v="19125"/>
    <n v="62"/>
    <n v="3.4"/>
    <n v="902"/>
    <n v="6583698"/>
    <s v="Discounted"/>
    <x v="0"/>
    <s v="HomeTheater,TV&amp;Video"/>
    <s v="Televisions"/>
    <s v="SmartTelevisions"/>
    <s v="Not Available"/>
    <s v="Not Available"/>
    <s v="Not Available"/>
  </r>
  <r>
    <s v="B083342NKJ"/>
    <s v="MI Braided USB Type-C Cable for Charging Adapter (Red)"/>
    <n v="349"/>
    <n v="399"/>
    <n v="13"/>
    <n v="4.4000000000000004"/>
    <n v="18757"/>
    <n v="6546193"/>
    <s v="Discounted"/>
    <x v="1"/>
    <s v="Accessories&amp;Peripherals"/>
    <s v="Cables&amp;Accessories"/>
    <s v="Cables"/>
    <s v="USBCables"/>
    <s v="Not Available"/>
    <s v="Not Available"/>
  </r>
  <r>
    <s v="B083342NKJ"/>
    <s v="MI Braided USB Type-C Cable for Charging Adapter (Red)"/>
    <n v="349"/>
    <n v="399"/>
    <n v="13"/>
    <n v="4.4000000000000004"/>
    <n v="18757"/>
    <n v="6546193"/>
    <s v="Discounted"/>
    <x v="1"/>
    <s v="Accessories&amp;Peripherals"/>
    <s v="Cables&amp;Accessories"/>
    <s v="Cables"/>
    <s v="USBCables"/>
    <s v="Not Available"/>
    <s v="Not Available"/>
  </r>
  <r>
    <s v="B083342NKJ"/>
    <s v="MI Braided USB Type-C Cable for Charging Adapter (Red)"/>
    <n v="349"/>
    <n v="399"/>
    <n v="13"/>
    <n v="4.4000000000000004"/>
    <n v="18757"/>
    <n v="6546193"/>
    <s v="Discounted"/>
    <x v="1"/>
    <s v="Accessories&amp;Peripherals"/>
    <s v="Cables&amp;Accessories"/>
    <s v="Cables"/>
    <s v="USBCables"/>
    <s v="Not Available"/>
    <s v="Not Available"/>
  </r>
  <r>
    <s v="B00E9G8KOY"/>
    <s v="HUL Pureit Germkill kit for Classic 23 L water purifier - 1500 L Capacity"/>
    <n v="600"/>
    <n v="600"/>
    <n v="0"/>
    <n v="4.0999999999999996"/>
    <n v="10907"/>
    <n v="6544200"/>
    <s v="Not Discounted"/>
    <x v="2"/>
    <s v="Kitchen&amp;HomeAppliances"/>
    <s v="WaterPurifiers&amp;Accessories"/>
    <s v="WaterPurifierAccessories"/>
    <s v="Not Available"/>
    <s v="Not Available"/>
    <s v="Not Available"/>
  </r>
  <r>
    <s v="B08H6B3G96"/>
    <s v="Philips EasySpeed Plus Steam Iron GC2147/30-2400W, Quick Heat up with up to 30 g/min steam, 150g steam Boost, Scratch Resistant Ceramic Soleplate, Vertical steam, Drip-Stop"/>
    <n v="3349"/>
    <n v="3995"/>
    <n v="16"/>
    <n v="4.3"/>
    <n v="1954"/>
    <n v="6543946"/>
    <s v="Discounted"/>
    <x v="2"/>
    <s v="Kitchen&amp;HomeAppliances"/>
    <s v="Vacuum,Cleaning&amp;Ironing"/>
    <s v="Irons,Steamers&amp;Accessories"/>
    <s v="Irons"/>
    <s v="SteamIrons"/>
    <s v="Not Available"/>
  </r>
  <r>
    <s v="B082T6V3DT"/>
    <s v="AmazonBasics New Release Nylon USB-A to Lightning Cable Cord, Fast Charging MFi Certified Charger for Apple iPhone, iPad (6-Ft, Rose Gold)"/>
    <n v="799"/>
    <n v="2100"/>
    <n v="62"/>
    <n v="4.3"/>
    <n v="8188"/>
    <n v="6542212"/>
    <s v="Discounted"/>
    <x v="1"/>
    <s v="Accessories&amp;Peripherals"/>
    <s v="Cables&amp;Accessories"/>
    <s v="Cables"/>
    <s v="USBCables"/>
    <s v="Not Available"/>
    <s v="Not Available"/>
  </r>
  <r>
    <s v="B082T6V3DT"/>
    <s v="AmazonBasics New Release Nylon USB-A to Lightning Cable Cord, Fast Charging MFi Certified Charger for Apple iPhone, iPad (6-Ft, Rose Gold)"/>
    <n v="799"/>
    <n v="2100"/>
    <n v="62"/>
    <n v="4.3"/>
    <n v="8188"/>
    <n v="6542212"/>
    <s v="Discounted"/>
    <x v="1"/>
    <s v="Accessories&amp;Peripherals"/>
    <s v="Cables&amp;Accessories"/>
    <s v="Cables"/>
    <s v="USBCables"/>
    <s v="Not Available"/>
    <s v="Not Available"/>
  </r>
  <r>
    <s v="B082T6V3DT"/>
    <s v="AmazonBasics New Release Nylon USB-A to Lightning Cable Cord, Fast Charging MFi Certified Charger for Apple iPhone, iPad (6-Ft, Rose Gold)"/>
    <n v="799"/>
    <n v="2100"/>
    <n v="62"/>
    <n v="4.3"/>
    <n v="8188"/>
    <n v="6542212"/>
    <s v="Discounted"/>
    <x v="1"/>
    <s v="Accessories&amp;Peripherals"/>
    <s v="Cables&amp;Accessories"/>
    <s v="Cables"/>
    <s v="USBCables"/>
    <s v="Not Available"/>
    <s v="Not Available"/>
  </r>
  <r>
    <s v="B08JD36C6H"/>
    <s v="Kingston DataTraveler Exodia DTX/32 GB Pen Drive USB 3.2 Gen 1 (Multicolor)"/>
    <n v="349"/>
    <n v="450"/>
    <n v="22"/>
    <n v="4.0999999999999996"/>
    <n v="18656"/>
    <n v="6510944"/>
    <s v="Discounted"/>
    <x v="1"/>
    <s v="ExternalDevices&amp;DataStorage"/>
    <s v="PenDrives"/>
    <s v="Not Available"/>
    <s v="Not Available"/>
    <s v="Not Available"/>
    <s v="Not Available"/>
  </r>
  <r>
    <s v="B07ZJND9B9"/>
    <s v="ACTIVA 1200 MM HIGH SPEED 390 RPM BEE APPROVED 5 STAR RATED APSRA CEILING FAN BROWN 2 Years Warranty"/>
    <n v="1099"/>
    <n v="1990"/>
    <n v="45"/>
    <n v="3.9"/>
    <n v="5911"/>
    <n v="6496189"/>
    <s v="Discounted"/>
    <x v="2"/>
    <s v="Heating,Cooling&amp;AirQuality"/>
    <s v="Fans"/>
    <s v="CeilingFans"/>
    <s v="Not Available"/>
    <s v="Not Available"/>
    <s v="Not Available"/>
  </r>
  <r>
    <s v="B08235JZFB"/>
    <s v="Crompton InstaGlide 1000-Watts Dry Iron with American Heritage Coating, Pack of 1 Iron"/>
    <n v="850"/>
    <n v="1000"/>
    <n v="15"/>
    <n v="4.0999999999999996"/>
    <n v="7619"/>
    <n v="6476150"/>
    <s v="Discounted"/>
    <x v="2"/>
    <s v="Kitchen&amp;HomeAppliances"/>
    <s v="Vacuum,Cleaning&amp;Ironing"/>
    <s v="Irons,Steamers&amp;Accessories"/>
    <s v="Irons"/>
    <s v="DryIrons"/>
    <s v="Not Available"/>
  </r>
  <r>
    <s v="B00AXHBBXU"/>
    <s v="Casio FX-82MS 2nd Gen Non-Programmable Scientific Calculator, 240 Functions and 2-line Display, Black"/>
    <n v="522"/>
    <n v="550"/>
    <n v="5"/>
    <n v="4.4000000000000004"/>
    <n v="12179"/>
    <n v="6357438"/>
    <s v="Discounted"/>
    <x v="4"/>
    <s v="OfficeElectronics"/>
    <s v="Calculators"/>
    <s v="Scientific"/>
    <s v="Not Available"/>
    <s v="Not Available"/>
    <s v="Not Available"/>
  </r>
  <r>
    <s v="B0BB3CBFBM"/>
    <s v="VU 138 cm (55 inches) Premium Series 4K Ultra HD Smart IPS LED TV 55UT (Black)"/>
    <n v="29990"/>
    <n v="65000"/>
    <n v="54"/>
    <n v="4.0999999999999996"/>
    <n v="211"/>
    <n v="6327890"/>
    <s v="Discounted"/>
    <x v="0"/>
    <s v="HomeTheater,TV&amp;Video"/>
    <s v="Televisions"/>
    <s v="SmartTelevisions"/>
    <s v="Not Available"/>
    <s v="Not Available"/>
    <s v="Not Available"/>
  </r>
  <r>
    <s v="B0B217Z5VK"/>
    <s v="Noise Buds VS402 Truly Wireless in Ear Earbuds, 35-Hours of Playtime, Instacharge, Quad Mic with ENC, Hyper Sync, Low Latency, 10mm Driver, Bluetooth v5.3 and Breathing LED Lights (Neon Black)"/>
    <n v="1799"/>
    <n v="3999"/>
    <n v="55"/>
    <n v="3.9"/>
    <n v="3517"/>
    <n v="6327083"/>
    <s v="Discounted"/>
    <x v="0"/>
    <s v="Headphones,Earbuds&amp;Accessories"/>
    <s v="Headphones"/>
    <s v="In-Ear"/>
    <s v="Not Available"/>
    <s v="Not Available"/>
    <s v="Not Available"/>
  </r>
  <r>
    <s v="B00NNQMYNE"/>
    <s v="AirCase Rugged Hard Drive Case for 2.5-inch Western Digital, Seagate, Toshiba, Portable Storage Shell for Gadget Hard Disk USB Cable Power Bank Mobile Charger Earphone, Waterproof (Black)"/>
    <n v="299"/>
    <n v="499"/>
    <n v="40"/>
    <n v="4.5"/>
    <n v="21010"/>
    <n v="6281990"/>
    <s v="Discounted"/>
    <x v="1"/>
    <s v="Accessories&amp;Peripherals"/>
    <s v="HardDiskBags"/>
    <s v="Not Available"/>
    <s v="Not Available"/>
    <s v="Not Available"/>
    <s v="Not Available"/>
  </r>
  <r>
    <s v="B08K9PX15C"/>
    <s v="Zebronics Zeb Wonderbar 10 USB Powered 2.0 Computer Speaker with RGB Lights"/>
    <n v="849"/>
    <n v="1499"/>
    <n v="43"/>
    <n v="4"/>
    <n v="7352"/>
    <n v="6241848"/>
    <s v="Discounted"/>
    <x v="1"/>
    <s v="Accessories&amp;Peripherals"/>
    <s v="Audio&amp;VideoAccessories"/>
    <s v="PCSpeakers"/>
    <s v="Not Available"/>
    <s v="Not Available"/>
    <s v="Not Available"/>
  </r>
  <r>
    <s v="B0B7DHSKS7"/>
    <s v="Nokia 8210 4G Volte keypad Phone with Dual SIM, Big Display, inbuilt MP3 Player &amp; Wireless FM Radio | Blue"/>
    <n v="3799"/>
    <n v="5299"/>
    <n v="28"/>
    <n v="3.5"/>
    <n v="1641"/>
    <n v="6234159"/>
    <s v="Discounted"/>
    <x v="0"/>
    <s v="Mobiles&amp;Accessories"/>
    <s v="Smartphones&amp;BasicMobiles"/>
    <s v="BasicMobiles"/>
    <s v="Not Available"/>
    <s v="Not Available"/>
    <s v="Not Available"/>
  </r>
  <r>
    <s v="B077Z65HSD"/>
    <s v="boAt A400 USB Type-C to USB-A 2.0 Male Data Cable, 2 Meter (Black)"/>
    <n v="299"/>
    <n v="999"/>
    <n v="70"/>
    <n v="4.3"/>
    <n v="20850"/>
    <n v="6234150"/>
    <s v="Discounted"/>
    <x v="1"/>
    <s v="Accessories&amp;Peripherals"/>
    <s v="Cables&amp;Accessories"/>
    <s v="Cables"/>
    <s v="USBCables"/>
    <s v="Not Available"/>
    <s v="Not Available"/>
  </r>
  <r>
    <s v="B077Z65HSD"/>
    <s v="boAt A400 USB Type-C to USB-A 2.0 Male Data Cable, 2 Meter (Black)"/>
    <n v="299"/>
    <n v="999"/>
    <n v="70"/>
    <n v="4.3"/>
    <n v="20850"/>
    <n v="6234150"/>
    <s v="Discounted"/>
    <x v="1"/>
    <s v="Accessories&amp;Peripherals"/>
    <s v="Cables&amp;Accessories"/>
    <s v="Cables"/>
    <s v="USBCables"/>
    <s v="Not Available"/>
    <s v="Not Available"/>
  </r>
  <r>
    <s v="B077Z65HSD"/>
    <s v="boAt A400 USB Type-C to USB-A 2.0 Male Data Cable, 2 Meter (Black)"/>
    <n v="299"/>
    <n v="999"/>
    <n v="70"/>
    <n v="4.3"/>
    <n v="20850"/>
    <n v="6234150"/>
    <s v="Discounted"/>
    <x v="1"/>
    <s v="Accessories&amp;Peripherals"/>
    <s v="Cables&amp;Accessories"/>
    <s v="Cables"/>
    <s v="USBCables"/>
    <s v="Not Available"/>
    <s v="Not Available"/>
  </r>
  <r>
    <s v="B0B53NXFFR"/>
    <s v="PTron Newly Launched Force X10 Bluetooth Calling Smartwatch with 1.7&quot; Full Touch Display, Real Heart Rate Monitor, SpO2, Watch Faces, 5 Days Runtime, Health/Fitness Trackers &amp; IP68 Waterproof (Black)"/>
    <n v="1399"/>
    <n v="5999"/>
    <n v="77"/>
    <n v="3.3"/>
    <n v="4415"/>
    <n v="6176585"/>
    <s v="Discounted"/>
    <x v="0"/>
    <s v="WearableTechnology"/>
    <s v="SmartWatches"/>
    <s v="Not Available"/>
    <s v="Not Available"/>
    <s v="Not Available"/>
    <s v="Not Available"/>
  </r>
  <r>
    <s v="B082ZQ4479"/>
    <s v="Prestige PWG 07 Wet Grinder, 2L (Multicolor) with Coconut Scraper and Atta Kneader Attachments, 200 Watt"/>
    <n v="3710"/>
    <n v="4330"/>
    <n v="14"/>
    <n v="3.7"/>
    <n v="1662"/>
    <n v="6166020"/>
    <s v="Discounted"/>
    <x v="2"/>
    <s v="Kitchen&amp;HomeAppliances"/>
    <s v="SmallKitchenAppliances"/>
    <s v="Mills&amp;Grinders"/>
    <s v="WetGrinders"/>
    <s v="Not Available"/>
    <s v="Not Available"/>
  </r>
  <r>
    <s v="B0B244R4KB"/>
    <s v="Spigen EZ Fit Tempered Glass Screen Protector for iPhone 14 Pro - 2 Pack (Sensor Protection)"/>
    <n v="999"/>
    <n v="2899"/>
    <n v="66"/>
    <n v="4.5999999999999996"/>
    <n v="6129"/>
    <n v="6122871"/>
    <s v="Discounted"/>
    <x v="0"/>
    <s v="Mobiles&amp;Accessories"/>
    <s v="MobileAccessories"/>
    <s v="Maintenance,Upkeep&amp;Repairs"/>
    <s v="ScreenProtectors"/>
    <s v="Not Available"/>
    <s v="Not Available"/>
  </r>
  <r>
    <s v="B08HLC7Z3G"/>
    <s v="Inalsa Electric Kettle Prism Inox - 1350 W with LED Illumination &amp; Boro-Silicate Body, 1.8 L Capacity along with Cordless Base, 2 Year Warranty (Black)"/>
    <n v="1182"/>
    <n v="2995"/>
    <n v="61"/>
    <n v="4.2"/>
    <n v="5178"/>
    <n v="6120396"/>
    <s v="Discounted"/>
    <x v="2"/>
    <s v="Kitchen&amp;HomeAppliances"/>
    <s v="SmallKitchenAppliances"/>
    <s v="Kettles&amp;HotWaterDispensers"/>
    <s v="Kettle&amp;ToasterSets"/>
    <s v="Not Available"/>
    <s v="Not Available"/>
  </r>
  <r>
    <s v="B07D2NMTTV"/>
    <s v="Black + Decker BD BXIR2201IN 2200-Watt Cord &amp; Cordless Steam Iron (Green)"/>
    <n v="3199"/>
    <n v="3500"/>
    <n v="9"/>
    <n v="4.2"/>
    <n v="1899"/>
    <n v="6074901"/>
    <s v="Discounted"/>
    <x v="2"/>
    <s v="Kitchen&amp;HomeAppliances"/>
    <s v="Vacuum,Cleaning&amp;Ironing"/>
    <s v="Irons,Steamers&amp;Accessories"/>
    <s v="Irons"/>
    <s v="SteamIrons"/>
    <s v="Not Available"/>
  </r>
  <r>
    <s v="B07Z53L5QL"/>
    <s v="ProElite Faux Leather Smart Flip Case Cover for Apple iPad 10.2&quot; 9th Gen (2021) / 8th Gen / 7th Gen with Stylus Pen, Black"/>
    <n v="549"/>
    <n v="1499"/>
    <n v="63"/>
    <n v="4.3"/>
    <n v="11006"/>
    <n v="6042294"/>
    <s v="Discounted"/>
    <x v="1"/>
    <s v="Accessories&amp;Peripherals"/>
    <s v="TabletAccessories"/>
    <s v="Bags,Cases&amp;Sleeves"/>
    <s v="Cases"/>
    <s v="Not Available"/>
    <s v="Not Available"/>
  </r>
  <r>
    <s v="B00LVMTA2A"/>
    <s v="Panasonic CR-2032/5BE Lithium Coin Battery - Pack of 5"/>
    <n v="225"/>
    <n v="250"/>
    <n v="10"/>
    <n v="4.4000000000000004"/>
    <n v="26556"/>
    <n v="5975100"/>
    <s v="Discounted"/>
    <x v="0"/>
    <s v="GeneralPurposeBatteries&amp;BatteryChargers"/>
    <s v="Not Available"/>
    <s v="Not Available"/>
    <s v="Not Available"/>
    <s v="Not Available"/>
    <s v="Not Available"/>
  </r>
  <r>
    <s v="B01L7C4IU2"/>
    <s v="Havells Ambrose 1200mm Ceiling Fan (Pearl White Wood)"/>
    <n v="2199"/>
    <n v="3045"/>
    <n v="28"/>
    <n v="4.2"/>
    <n v="2686"/>
    <n v="5906514"/>
    <s v="Discounted"/>
    <x v="2"/>
    <s v="Heating,Cooling&amp;AirQuality"/>
    <s v="Fans"/>
    <s v="CeilingFans"/>
    <s v="Not Available"/>
    <s v="Not Available"/>
    <s v="Not Available"/>
  </r>
  <r>
    <s v="B07WJXCTG9"/>
    <s v="Pigeon by Stovekraft Amaze Plus Electric Kettle (14313) with Stainless Steel Body, 1.8 litre, used for boiling Water, making tea and coffee, instant noodles, soup etc. 1500 Watt (Silver)"/>
    <n v="699"/>
    <n v="1345"/>
    <n v="48"/>
    <n v="3.9"/>
    <n v="8446"/>
    <n v="5903754"/>
    <s v="Discounted"/>
    <x v="2"/>
    <s v="Kitchen&amp;HomeAppliances"/>
    <s v="SmallKitchenAppliances"/>
    <s v="Kettles&amp;HotWaterDispensers"/>
    <s v="ElectricKettles"/>
    <s v="Not Available"/>
    <s v="Not Available"/>
  </r>
  <r>
    <s v="B08LW31NQ6"/>
    <s v="Lenovo 600 Bluetooth 5.0 Silent Mouse: Compact, Portable, Dongle-Free Multi-Device connectivity with Microsoft Swift Pair | 3-Level Adjustable DPI up to 2400 | Battery Life: up to 1 yr"/>
    <n v="1439"/>
    <n v="2890"/>
    <n v="50"/>
    <n v="4.5"/>
    <n v="4099"/>
    <n v="5898461"/>
    <s v="Discounted"/>
    <x v="1"/>
    <s v="Accessories&amp;Peripherals"/>
    <s v="Keyboards,Mice&amp;InputDevices"/>
    <s v="Mice"/>
    <s v="Not Available"/>
    <s v="Not Available"/>
    <s v="Not Available"/>
  </r>
  <r>
    <s v="B08K4RDQ71"/>
    <s v="Tukzer Capacitive Stylus Pen for Touch Screens Devices, Fine Point, Lightweight Metal Body with Magnetism Cover Cap for Smartphones/Tablets/iPad/iPad Pro/iPhone (White)"/>
    <n v="349"/>
    <n v="999"/>
    <n v="65"/>
    <n v="3.8"/>
    <n v="16557"/>
    <n v="5778393"/>
    <s v="Discounted"/>
    <x v="0"/>
    <s v="Mobiles&amp;Accessories"/>
    <s v="MobileAccessories"/>
    <s v="StylusPens"/>
    <s v="Not Available"/>
    <s v="Not Available"/>
    <s v="Not Available"/>
  </r>
  <r>
    <s v="B08K4PSZ3V"/>
    <s v="Tukzer Capacitive Stylus Pen for Touch Screens Devices, Fine Point, Lightweight Metal Body with Magnetism Cover Cap for Smartphones/Tablets/iPad/iPad Pro/iPhone (Grey)"/>
    <n v="349"/>
    <n v="999"/>
    <n v="65"/>
    <n v="3.8"/>
    <n v="16557"/>
    <n v="5778393"/>
    <s v="Discounted"/>
    <x v="0"/>
    <s v="Mobiles&amp;Accessories"/>
    <s v="MobileAccessories"/>
    <s v="StylusPens"/>
    <s v="Not Available"/>
    <s v="Not Available"/>
    <s v="Not Available"/>
  </r>
  <r>
    <s v="B08K4PSZ3V"/>
    <s v="Tukzer Capacitive Stylus Pen for Touch Screens Devices, Fine Point, Lightweight Metal Body with Magnetism Cover Cap for Smartphones/Tablets/iPad/iPad Pro/iPhone (Grey)"/>
    <n v="349"/>
    <n v="999"/>
    <n v="65"/>
    <n v="3.8"/>
    <n v="16557"/>
    <n v="5778393"/>
    <s v="Discounted"/>
    <x v="0"/>
    <s v="Mobiles&amp;Accessories"/>
    <s v="MobileAccessories"/>
    <s v="StylusPens"/>
    <s v="Not Available"/>
    <s v="Not Available"/>
    <s v="Not Available"/>
  </r>
  <r>
    <s v="B07DJ5KYDZ"/>
    <s v="Lenovo GX20L29764 65W Laptop Adapter/Charger with Power Cord for Select Models of Lenovo (Round pin) (Black)"/>
    <n v="1249"/>
    <n v="2796"/>
    <n v="55"/>
    <n v="4.4000000000000004"/>
    <n v="4598"/>
    <n v="5742902"/>
    <s v="Discounted"/>
    <x v="1"/>
    <s v="Accessories&amp;Peripherals"/>
    <s v="LaptopAccessories"/>
    <s v="LaptopChargers&amp;PowerSupplies"/>
    <s v="Not Available"/>
    <s v="Not Available"/>
    <s v="Not Available"/>
  </r>
  <r>
    <s v="B0B53QLB9H"/>
    <s v="PTron Newly Launched Force X10 Bluetooth Calling Smartwatch with 1.7&quot; Full Touch Color Display, Real Heart Rate Monitor, SpO2, Watch Faces, 5 Days Runtime, Fitness Trackers &amp; IP68 Waterproof (Blue)"/>
    <n v="1299"/>
    <n v="5999"/>
    <n v="78"/>
    <n v="3.3"/>
    <n v="4415"/>
    <n v="5735085"/>
    <s v="Discounted"/>
    <x v="0"/>
    <s v="WearableTechnology"/>
    <s v="SmartWatches"/>
    <s v="Not Available"/>
    <s v="Not Available"/>
    <s v="Not Available"/>
    <s v="Not Available"/>
  </r>
  <r>
    <s v="B0B53QFZPY"/>
    <s v="PTron Newly Launched Force X10 Bluetooth Calling Smartwatch with 1.7&quot; Full Touch Color Display, Real Heart Rate Monitor, SpO2, Watch Faces, 5 Days Runtime, Fitness Trackers &amp; IP68 Waterproof (Pink)"/>
    <n v="1299"/>
    <n v="5999"/>
    <n v="78"/>
    <n v="3.3"/>
    <n v="4415"/>
    <n v="5735085"/>
    <s v="Discounted"/>
    <x v="0"/>
    <s v="WearableTechnology"/>
    <s v="SmartWatches"/>
    <s v="Not Available"/>
    <s v="Not Available"/>
    <s v="Not Available"/>
    <s v="Not Available"/>
  </r>
  <r>
    <s v="B0162K34H2"/>
    <s v="boAt LTG 500 Apple MFI Certified for iPhone, iPad and iPod 2Mtr Data Cable(Space Grey)"/>
    <n v="849"/>
    <n v="999"/>
    <n v="15"/>
    <n v="4.0999999999999996"/>
    <n v="6736"/>
    <n v="5718864"/>
    <s v="Discounted"/>
    <x v="1"/>
    <s v="Accessories&amp;Peripherals"/>
    <s v="Cables&amp;Accessories"/>
    <s v="Cables"/>
    <s v="USBCables"/>
    <s v="Not Available"/>
    <s v="Not Available"/>
  </r>
  <r>
    <s v="B0974G5Q2Y"/>
    <s v="boAt Laptop, Smartphone Type-c A400 Male Data Cable (Carbon Black)"/>
    <n v="273.10000000000002"/>
    <n v="999"/>
    <n v="73"/>
    <n v="4.3"/>
    <n v="20850"/>
    <n v="5694135.0000000009"/>
    <s v="Discounted"/>
    <x v="1"/>
    <s v="Accessories&amp;Peripherals"/>
    <s v="Cables&amp;Accessories"/>
    <s v="Cables"/>
    <s v="USBCables"/>
    <s v="Not Available"/>
    <s v="Not Available"/>
  </r>
  <r>
    <s v="B00C3GBCIS"/>
    <s v="GIZGA Club-laptop Neoprene Reversible for 15.6-inches Laptop Sleeve - Black-Red"/>
    <n v="249"/>
    <n v="499"/>
    <n v="50"/>
    <n v="4.2"/>
    <n v="22860"/>
    <n v="5692140"/>
    <s v="Discounted"/>
    <x v="1"/>
    <s v="Accessories&amp;Peripherals"/>
    <s v="LaptopAccessories"/>
    <s v="Bags&amp;Sleeves"/>
    <s v="LaptopSleeves&amp;Slipcases"/>
    <s v="Not Available"/>
    <s v="Not Available"/>
  </r>
  <r>
    <s v="B07LDN9Q2P"/>
    <s v="Havells D'zire 1000 watt Dry Iron With American Heritage Sole Plate, Aerodynamic Design, Easy Grip Temperature Knob &amp; 2 years Warranty. (Mint)"/>
    <n v="889"/>
    <n v="1295"/>
    <n v="31"/>
    <n v="4.3"/>
    <n v="6400"/>
    <n v="5689600"/>
    <s v="Discounted"/>
    <x v="2"/>
    <s v="Kitchen&amp;HomeAppliances"/>
    <s v="Vacuum,Cleaning&amp;Ironing"/>
    <s v="Irons,Steamers&amp;Accessories"/>
    <s v="Irons"/>
    <s v="DryIrons"/>
    <s v="Not Available"/>
  </r>
  <r>
    <s v="B07QDSN9V6"/>
    <s v="INALSA Electric Kettle 1.5 Litre with Stainless Steel Body - Absa|Auto Shut Off &amp; Boil Dry Protection Safety Features| Cordless Base &amp; Cord Winder|Hot Water Kettle |Water Heater Jug"/>
    <n v="699"/>
    <n v="1595"/>
    <n v="56"/>
    <n v="4.0999999999999996"/>
    <n v="8090"/>
    <n v="5654910"/>
    <s v="Discounted"/>
    <x v="2"/>
    <s v="Kitchen&amp;HomeAppliances"/>
    <s v="SmallKitchenAppliances"/>
    <s v="Kettles&amp;HotWaterDispensers"/>
    <s v="ElectricKettles"/>
    <s v="Not Available"/>
    <s v="Not Available"/>
  </r>
  <r>
    <s v="B083RCTXLL"/>
    <s v="HP X200 Wireless Mouse with 2.4 GHz Wireless connectivity, Adjustable DPI up to 1600, ambidextrous Design, and 18-Month Long Battery Life. 3-Years Warranty (6VY95AA)"/>
    <n v="681"/>
    <n v="1199"/>
    <n v="43"/>
    <n v="4.2"/>
    <n v="8258"/>
    <n v="5623698"/>
    <s v="Discounted"/>
    <x v="1"/>
    <s v="Accessories&amp;Peripherals"/>
    <s v="Keyboards,Mice&amp;InputDevices"/>
    <s v="Mice"/>
    <s v="Not Available"/>
    <s v="Not Available"/>
    <s v="Not Available"/>
  </r>
  <r>
    <s v="B095XCRDQW"/>
    <s v="Esquire Laundry Basket Brown, 50 Ltr Capacity(Plastic)"/>
    <n v="950"/>
    <n v="1599"/>
    <n v="41"/>
    <n v="4.3"/>
    <n v="5911"/>
    <n v="5615450"/>
    <s v="Discounted"/>
    <x v="2"/>
    <s v="HomeStorage&amp;Organization"/>
    <s v="LaundryOrganization"/>
    <s v="LaundryBaskets"/>
    <s v="Not Available"/>
    <s v="Not Available"/>
    <s v="Not Available"/>
  </r>
  <r>
    <s v="B015ZXUDD0"/>
    <s v="Duracell Rechargeable AA 1300mAh Batteries, 4Pcs"/>
    <n v="479"/>
    <n v="599"/>
    <n v="20"/>
    <n v="4.3"/>
    <n v="11687"/>
    <n v="5598073"/>
    <s v="Discounted"/>
    <x v="0"/>
    <s v="GeneralPurposeBatteries&amp;BatteryChargers"/>
    <s v="RechargeableBatteries"/>
    <s v="Not Available"/>
    <s v="Not Available"/>
    <s v="Not Available"/>
    <s v="Not Available"/>
  </r>
  <r>
    <s v="B082T6GVLJ"/>
    <s v="Amazon Basics New Release Nylon USB-A to Lightning Cable Cord, Fast Charging MFi Certified Charger for Apple iPhone, iPad (3-Ft, Rose Gold)"/>
    <n v="849"/>
    <n v="1809"/>
    <n v="53"/>
    <n v="4.3"/>
    <n v="6547"/>
    <n v="5558403"/>
    <s v="Discounted"/>
    <x v="1"/>
    <s v="Accessories&amp;Peripherals"/>
    <s v="Cables&amp;Accessories"/>
    <s v="Cables"/>
    <s v="USBCables"/>
    <s v="Not Available"/>
    <s v="Not Available"/>
  </r>
  <r>
    <s v="B08S6RKT4L"/>
    <s v="Balzano High Speed Nutri Blender/Mixer/Smoothie Maker - 500 Watt - Silver, 2 Jar"/>
    <n v="2599"/>
    <n v="4290"/>
    <n v="39"/>
    <n v="4.4000000000000004"/>
    <n v="2116"/>
    <n v="5499484"/>
    <s v="Discounted"/>
    <x v="2"/>
    <s v="Kitchen&amp;HomeAppliances"/>
    <s v="SmallKitchenAppliances"/>
    <s v="Not Available"/>
    <s v="Not Available"/>
    <s v="Not Available"/>
    <s v="Not Available"/>
  </r>
  <r>
    <s v="B0883LQJ6B"/>
    <s v="Usha Goliath GO1200WG Heavy Weight 1200-Watt Dry Iron, 1.8 Kg(Red)"/>
    <n v="1199"/>
    <n v="1690"/>
    <n v="29"/>
    <n v="4.2"/>
    <n v="4580"/>
    <n v="5491420"/>
    <s v="Discounted"/>
    <x v="2"/>
    <s v="Kitchen&amp;HomeAppliances"/>
    <s v="Vacuum,Cleaning&amp;Ironing"/>
    <s v="Irons,Steamers&amp;Accessories"/>
    <s v="Irons"/>
    <s v="DryIrons"/>
    <s v="Not Available"/>
  </r>
  <r>
    <s v="B082T6GXS5"/>
    <s v="AmazonBasics New Release Nylon USB-A to Lightning Cable Cord, MFi Certified Charger for Apple iPhone, iPad, Silver, 6-Ft"/>
    <n v="999"/>
    <n v="2100"/>
    <n v="52"/>
    <n v="4.5"/>
    <n v="5492"/>
    <n v="5486508"/>
    <s v="Discounted"/>
    <x v="1"/>
    <s v="Accessories&amp;Peripherals"/>
    <s v="Cables&amp;Accessories"/>
    <s v="Cables"/>
    <s v="USBCables"/>
    <s v="Not Available"/>
    <s v="Not Available"/>
  </r>
  <r>
    <s v="B07H3WDC4X"/>
    <s v="Simxen Egg Boiler Electric Automatic Off 7 Egg Poacher for Steaming, Cooking Also Boiling and Frying 400 W (Blue, Pink)"/>
    <n v="349"/>
    <n v="999"/>
    <n v="65"/>
    <n v="4"/>
    <n v="15646"/>
    <n v="5460454"/>
    <s v="Discounted"/>
    <x v="2"/>
    <s v="Kitchen&amp;HomeAppliances"/>
    <s v="SmallKitchenAppliances"/>
    <s v="EggBoilers"/>
    <s v="Not Available"/>
    <s v="Not Available"/>
    <s v="Not Available"/>
  </r>
  <r>
    <s v="B08D75R3Z1"/>
    <s v="PTron Boom Ultima 4D Dual Driver, in-Ear Gaming Wired Headphones with in-line Mic, Volume Control &amp; Passive Noise Cancelling Boom 3 Earphones - (Dark Blue)"/>
    <n v="299"/>
    <n v="1900"/>
    <n v="84"/>
    <n v="3.6"/>
    <n v="18202"/>
    <n v="5442398"/>
    <s v="Discounted"/>
    <x v="0"/>
    <s v="Headphones,Earbuds&amp;Accessories"/>
    <s v="Headphones"/>
    <s v="In-Ear"/>
    <s v="Not Available"/>
    <s v="Not Available"/>
    <s v="Not Available"/>
  </r>
  <r>
    <s v="B08498D67S"/>
    <s v="HP K500F Backlit Membrane Wired Gaming Keyboard with Mixed Color Lighting, Metal Panel with Logo Lighting, 26 Anti-Ghosting Keys, and Windows Lock Key / 3 Years Warranty(7ZZ97AA)"/>
    <n v="1149"/>
    <n v="1800"/>
    <n v="36"/>
    <n v="4.3"/>
    <n v="4723"/>
    <n v="5426727"/>
    <s v="Discounted"/>
    <x v="1"/>
    <s v="Accessories&amp;Peripherals"/>
    <s v="PCGamingPeripherals"/>
    <s v="GamingKeyboards"/>
    <s v="Not Available"/>
    <s v="Not Available"/>
    <s v="Not Available"/>
  </r>
  <r>
    <s v="B00TDD0YM4"/>
    <s v="Philips GC026/30 Fabric Shaver, Lint Remover for Woolen Sweaters, Blankets, Jackets/Burr Remover Pill Remover from Carpets, Curtains (White)"/>
    <n v="1490"/>
    <n v="1695"/>
    <n v="12"/>
    <n v="4.4000000000000004"/>
    <n v="3543"/>
    <n v="5279070"/>
    <s v="Discounted"/>
    <x v="2"/>
    <s v="Kitchen&amp;HomeAppliances"/>
    <s v="Vacuum,Cleaning&amp;Ironing"/>
    <s v="Irons,Steamers&amp;Accessories"/>
    <s v="LintShavers"/>
    <s v="Not Available"/>
    <s v="Not Available"/>
  </r>
  <r>
    <s v="B07JPX9CR7"/>
    <s v="Dell WM118 Wireless Mouse, 2.4 Ghz with USB Nano Receiver, Optical Tracking, 12-Months Battery Life, Ambidextrous, Pc/Mac/Laptop - Black."/>
    <n v="569"/>
    <n v="1299"/>
    <n v="56"/>
    <n v="4.4000000000000004"/>
    <n v="9275"/>
    <n v="5277475"/>
    <s v="Discounted"/>
    <x v="1"/>
    <s v="Accessories&amp;Peripherals"/>
    <s v="Keyboards,Mice&amp;InputDevices"/>
    <s v="Mice"/>
    <s v="Not Available"/>
    <s v="Not Available"/>
    <s v="Not Available"/>
  </r>
  <r>
    <s v="B09N3BFP4M"/>
    <s v="Bajaj New Shakti Neo Plus 15 Litre 4 Star Rated Storage Water Heater (Geyser) with Multiple Safety System, White"/>
    <n v="5499"/>
    <n v="11500"/>
    <n v="52"/>
    <n v="3.9"/>
    <n v="959"/>
    <n v="5273541"/>
    <s v="Discounted"/>
    <x v="2"/>
    <s v="Heating,Cooling&amp;AirQuality"/>
    <s v="WaterHeaters&amp;Geysers"/>
    <s v="StorageWaterHeaters"/>
    <s v="Not Available"/>
    <s v="Not Available"/>
    <s v="Not Available"/>
  </r>
  <r>
    <s v="B07JPJJZ2H"/>
    <s v="Wayona Nylon Braided Lightning USB Data Sync &amp; 3A Charging Cable for iPhones, iPad Air, iPad Mini, iPod Nano and iPod Touch (3 FT Pack of 1, Grey)"/>
    <n v="399"/>
    <n v="1299"/>
    <n v="69"/>
    <n v="4.2"/>
    <n v="13120"/>
    <n v="5234880"/>
    <s v="Discounted"/>
    <x v="1"/>
    <s v="Accessories&amp;Peripherals"/>
    <s v="Cables&amp;Accessories"/>
    <s v="Cables"/>
    <s v="USBCables"/>
    <s v="Not Available"/>
    <s v="Not Available"/>
  </r>
  <r>
    <s v="B01LONQBDG"/>
    <s v="AmazonBasics USB Type-C to Micro-B 2.0 Cable - 6 Inches (15.2 Centimeters) - White"/>
    <n v="349"/>
    <n v="899"/>
    <n v="61"/>
    <n v="4.0999999999999996"/>
    <n v="14896"/>
    <n v="5198704"/>
    <s v="Discounted"/>
    <x v="1"/>
    <s v="Accessories&amp;Peripherals"/>
    <s v="Cables&amp;Accessories"/>
    <s v="Cables"/>
    <s v="USBCables"/>
    <s v="Not Available"/>
    <s v="Not Available"/>
  </r>
  <r>
    <s v="B09TMZ1MF8"/>
    <s v="Western Digital WD Green SATA 240GB Internal SSD Solid State Drive - SATA 6Gb/s 2.5 inches - WDS240G3G0A"/>
    <n v="1709"/>
    <n v="4000"/>
    <n v="57"/>
    <n v="4.4000000000000004"/>
    <n v="3029"/>
    <n v="5176561"/>
    <s v="Discounted"/>
    <x v="1"/>
    <s v="Components"/>
    <s v="InternalSolidStateDrives"/>
    <s v="Not Available"/>
    <s v="Not Available"/>
    <s v="Not Available"/>
    <s v="Not Available"/>
  </r>
  <r>
    <s v="B08CYPB15D"/>
    <s v="HP 805 Black Original Ink Cartridge"/>
    <n v="717"/>
    <n v="761"/>
    <n v="6"/>
    <n v="4"/>
    <n v="7199"/>
    <n v="5161683"/>
    <s v="Discounted"/>
    <x v="1"/>
    <s v="Printers,Inks&amp;Accessories"/>
    <s v="Inks,Toners&amp;Cartridges"/>
    <s v="InkjetInkCartridges"/>
    <s v="Not Available"/>
    <s v="Not Available"/>
    <s v="Not Available"/>
  </r>
  <r>
    <s v="B07Z1YVP72"/>
    <s v="AirCase Protective Laptop Bag Sleeve fits Upto 15.6&quot; Laptop/ MacBook, Wrinkle Free, Padded, Waterproof Light Neoprene case Cover Pouch, for Men &amp; Women, Black- 6 Months Warranty"/>
    <n v="449"/>
    <n v="999"/>
    <n v="55"/>
    <n v="4.3"/>
    <n v="11330"/>
    <n v="5087170"/>
    <s v="Discounted"/>
    <x v="1"/>
    <s v="Accessories&amp;Peripherals"/>
    <s v="LaptopAccessories"/>
    <s v="Bags&amp;Sleeves"/>
    <s v="LaptopSleeves&amp;Slipcases"/>
    <s v="Not Available"/>
    <s v="Not Available"/>
  </r>
  <r>
    <s v="B00SMFPJG0"/>
    <s v="Kent Gold, Optima, Gold+ Spare Kit"/>
    <n v="649"/>
    <n v="670"/>
    <n v="3"/>
    <n v="4.0999999999999996"/>
    <n v="7786"/>
    <n v="5053114"/>
    <s v="Discounted"/>
    <x v="2"/>
    <s v="Kitchen&amp;HomeAppliances"/>
    <s v="WaterPurifiers&amp;Accessories"/>
    <s v="WaterCartridges"/>
    <s v="Not Available"/>
    <s v="Not Available"/>
    <s v="Not Available"/>
  </r>
  <r>
    <s v="B09GYBZPHF"/>
    <s v="Lifelong LLMG93 500 Watt Duos Mixer Grinder, 2 Stainless Steel Jar (Liquidizing and Chutney Jar)| ABS Body, Stainless Steel Blades, 3 Speed Options with Whip (1 Year Warranty, Black)"/>
    <n v="1149"/>
    <n v="2499"/>
    <n v="54"/>
    <n v="3.8"/>
    <n v="4383"/>
    <n v="5036067"/>
    <s v="Discounted"/>
    <x v="2"/>
    <s v="Kitchen&amp;HomeAppliances"/>
    <s v="SmallKitchenAppliances"/>
    <s v="MixerGrinders"/>
    <s v="Not Available"/>
    <s v="Not Available"/>
    <s v="Not Available"/>
  </r>
  <r>
    <s v="B0B16KD737"/>
    <s v="VW 80 cm (32 inches) Playwall Frameless Series HD Ready Android Smart LED TV VW3251 (Black)"/>
    <n v="8499"/>
    <n v="15999"/>
    <n v="47"/>
    <n v="4.3"/>
    <n v="592"/>
    <n v="5031408"/>
    <s v="Discounted"/>
    <x v="0"/>
    <s v="HomeTheater,TV&amp;Video"/>
    <s v="Televisions"/>
    <s v="SmartTelevisions"/>
    <s v="Not Available"/>
    <s v="Not Available"/>
    <s v="Not Available"/>
  </r>
  <r>
    <s v="B07WG8PDCW"/>
    <s v="pTron Bullet Pro 36W PD Quick Charger, 3 Port Fast Car Charger Adapter - Compatible with All Smartphones &amp; Tablets (Black)"/>
    <n v="349"/>
    <n v="1299"/>
    <n v="73"/>
    <n v="4"/>
    <n v="14283"/>
    <n v="4984767"/>
    <s v="Discounted"/>
    <x v="0"/>
    <s v="Mobiles&amp;Accessories"/>
    <s v="MobileAccessories"/>
    <s v="Chargers"/>
    <s v="AutomobileChargers"/>
    <s v="Not Available"/>
    <s v="Not Available"/>
  </r>
  <r>
    <s v="B07WG8PDCW"/>
    <s v="pTron Bullet Pro 36W PD Quick Charger, 3 Port Fast Car Charger Adapter - Compatible with All Smartphones &amp; Tablets (Black)"/>
    <n v="349"/>
    <n v="1299"/>
    <n v="73"/>
    <n v="4"/>
    <n v="14282"/>
    <n v="4984418"/>
    <s v="Discounted"/>
    <x v="0"/>
    <s v="Mobiles&amp;Accessories"/>
    <s v="MobileAccessories"/>
    <s v="Chargers"/>
    <s v="AutomobileChargers"/>
    <s v="Not Available"/>
    <s v="Not Available"/>
  </r>
  <r>
    <s v="B08XNL93PL"/>
    <s v="Portronics Ruffpad 15 Re-Writable LCD Screen 38.1cm (15-inch) Writing Pad for Drawing, Playing, Handwriting Gifts for Kids &amp; Adults (Grey)"/>
    <n v="1399"/>
    <n v="2999"/>
    <n v="53"/>
    <n v="4.3"/>
    <n v="3530"/>
    <n v="4938470"/>
    <s v="Discounted"/>
    <x v="4"/>
    <s v="OfficePaperProducts"/>
    <s v="Paper"/>
    <s v="Stationery"/>
    <s v="Notebooks,WritingPads&amp;Diaries"/>
    <s v="Not Available"/>
    <s v="Not Available"/>
  </r>
  <r>
    <s v="B08D64C9FN"/>
    <s v="Ant Esports GM320 RGB Optical Wired Gaming Mouse | 8 Programmable Buttons | 12800 DPI"/>
    <n v="575"/>
    <n v="2799"/>
    <n v="79"/>
    <n v="4.2"/>
    <n v="8537"/>
    <n v="4908775"/>
    <s v="Discounted"/>
    <x v="1"/>
    <s v="Accessories&amp;Peripherals"/>
    <s v="PCGamingPeripherals"/>
    <s v="GamingMice"/>
    <s v="Not Available"/>
    <s v="Not Available"/>
    <s v="Not Available"/>
  </r>
  <r>
    <s v="B07989VV5K"/>
    <s v="Usha Steam Pro SI 3713, 1300 W Steam Iron, Powerful steam Output up to 18 g/min, Non-Stick Soleplate (White &amp; Blue)"/>
    <n v="999"/>
    <n v="1560"/>
    <n v="36"/>
    <n v="3.6"/>
    <n v="4881"/>
    <n v="4876119"/>
    <s v="Discounted"/>
    <x v="2"/>
    <s v="Kitchen&amp;HomeAppliances"/>
    <s v="Vacuum,Cleaning&amp;Ironing"/>
    <s v="Irons,Steamers&amp;Accessories"/>
    <s v="Irons"/>
    <s v="SteamIrons"/>
    <s v="Not Available"/>
  </r>
  <r>
    <s v="B09VKWGZD7"/>
    <s v="AGARO Supreme High Pressure Washer, 1800 Watts, 120 Bars, 6.5L/Min Flow Rate, 8 Meters Outlet Hose, Portable, for Car,Bike and Home Cleaning Purpose, Black and Orange"/>
    <n v="4789"/>
    <n v="8990"/>
    <n v="47"/>
    <n v="4.3"/>
    <n v="1017"/>
    <n v="4870413"/>
    <s v="Discounted"/>
    <x v="2"/>
    <s v="Kitchen&amp;HomeAppliances"/>
    <s v="Vacuum,Cleaning&amp;Ironing"/>
    <s v="PressureWashers,Steam&amp;WindowCleaners"/>
    <s v="Not Available"/>
    <s v="Not Available"/>
    <s v="Not Available"/>
  </r>
  <r>
    <s v="B0763K5HLQ"/>
    <s v="InstaCuppa Milk Frother for Coffee - Handheld Battery-Operated Electric Milk and Coffee Frother, Stainless Steel Whisk and Stand, Portable Foam Maker for Coffee, Cappuccino, Lattes, and Egg Beaters"/>
    <n v="1099"/>
    <n v="1499"/>
    <n v="27"/>
    <n v="4.0999999999999996"/>
    <n v="4401"/>
    <n v="4836699"/>
    <s v="Discounted"/>
    <x v="2"/>
    <s v="Kitchen&amp;HomeAppliances"/>
    <s v="Coffee,Tea&amp;Espresso"/>
    <s v="MilkFrothers"/>
    <s v="Not Available"/>
    <s v="Not Available"/>
    <s v="Not Available"/>
  </r>
  <r>
    <s v="B006LW0WDQ"/>
    <s v="Amazon Basics 16-Gauge Speaker Wire - 50 Feet"/>
    <n v="399"/>
    <n v="795"/>
    <n v="50"/>
    <n v="4.4000000000000004"/>
    <n v="12091"/>
    <n v="4824309"/>
    <s v="Discounted"/>
    <x v="0"/>
    <s v="HomeTheater,TV&amp;Video"/>
    <s v="Accessories"/>
    <s v="Cables"/>
    <s v="SpeakerCables"/>
    <s v="Not Available"/>
    <s v="Not Available"/>
  </r>
  <r>
    <s v="B01DJJVFPC"/>
    <s v="Duracell Ultra Alkaline AAA Battery, 8 Pcs"/>
    <n v="269"/>
    <n v="315"/>
    <n v="15"/>
    <n v="4.5"/>
    <n v="17810"/>
    <n v="4790890"/>
    <s v="Discounted"/>
    <x v="0"/>
    <s v="GeneralPurposeBatteries&amp;BatteryChargers"/>
    <s v="DisposableBatteries"/>
    <s v="Not Available"/>
    <s v="Not Available"/>
    <s v="Not Available"/>
    <s v="Not Available"/>
  </r>
  <r>
    <s v="B00KRCBA6E"/>
    <s v="Maharaja Whiteline Lava Neo 1200-Watts Halogen Heater (White and Red)"/>
    <n v="2499"/>
    <n v="5000"/>
    <n v="50"/>
    <n v="3.8"/>
    <n v="1889"/>
    <n v="4720611"/>
    <s v="Discounted"/>
    <x v="2"/>
    <s v="Heating,Cooling&amp;AirQuality"/>
    <s v="RoomHeaters"/>
    <s v="Not Available"/>
    <s v="Not Available"/>
    <s v="Not Available"/>
    <s v="Not Available"/>
  </r>
  <r>
    <s v="B009LJ2BXA"/>
    <s v="Hp Wired On Ear Headphones With Mic With 3.5 Mm Drivers, In-Built Noise Cancelling, Foldable And Adjustable For Laptop/Pc/Office/Home/ 1 Year Warranty (B4B09Pa)"/>
    <n v="649"/>
    <n v="999"/>
    <n v="35"/>
    <n v="3.5"/>
    <n v="7222"/>
    <n v="4687078"/>
    <s v="Discounted"/>
    <x v="1"/>
    <s v="Accessories&amp;Peripherals"/>
    <s v="Audio&amp;VideoAccessories"/>
    <s v="PCHeadsets"/>
    <s v="Not Available"/>
    <s v="Not Available"/>
    <s v="Not Available"/>
  </r>
  <r>
    <s v="B06XPYRWV5"/>
    <s v="Pigeon by Stovekraft 2 Slice Auto Pop up Toaster. A Smart Bread Toaster for Your Home (750 Watt) (black)"/>
    <n v="1099"/>
    <n v="1795"/>
    <n v="39"/>
    <n v="4.2"/>
    <n v="4244"/>
    <n v="4664156"/>
    <s v="Discounted"/>
    <x v="2"/>
    <s v="Kitchen&amp;HomeAppliances"/>
    <s v="SmallKitchenAppliances"/>
    <s v="Pop-upToasters"/>
    <s v="Not Available"/>
    <s v="Not Available"/>
    <s v="Not Available"/>
  </r>
  <r>
    <s v="B00B3VFJY2"/>
    <s v="HUL Pureit Germkill kit for Advanced 23 L water purifier - 3000 L Capacity, Sand, Multicolour"/>
    <n v="980"/>
    <n v="980"/>
    <n v="0"/>
    <n v="4.2"/>
    <n v="4740"/>
    <n v="4645200"/>
    <s v="Not Discounted"/>
    <x v="2"/>
    <s v="Kitchen&amp;HomeAppliances"/>
    <s v="WaterPurifiers&amp;Accessories"/>
    <s v="WaterPurifierAccessories"/>
    <s v="Not Available"/>
    <s v="Not Available"/>
    <s v="Not Available"/>
  </r>
  <r>
    <s v="B0085W2MUQ"/>
    <s v="Orpat HHB-100E 250-Watt Hand Blender (White)"/>
    <n v="765"/>
    <n v="970"/>
    <n v="21"/>
    <n v="4.2"/>
    <n v="6055"/>
    <n v="4632075"/>
    <s v="Discounted"/>
    <x v="2"/>
    <s v="Kitchen&amp;HomeAppliances"/>
    <s v="SmallKitchenAppliances"/>
    <s v="HandBlenders"/>
    <s v="Not Available"/>
    <s v="Not Available"/>
    <s v="Not Available"/>
  </r>
  <r>
    <s v="B07GLS2563"/>
    <s v="Cello Quick Boil Popular Electric Kettle 1 Litre 1200 Watts | Stainless Steel body | Boiler for Water, Silver"/>
    <n v="1199"/>
    <n v="1899"/>
    <n v="37"/>
    <n v="4.2"/>
    <n v="3858"/>
    <n v="4625742"/>
    <s v="Discounted"/>
    <x v="2"/>
    <s v="Kitchen&amp;HomeAppliances"/>
    <s v="SmallKitchenAppliances"/>
    <s v="Kettles&amp;HotWaterDispensers"/>
    <s v="Kettle&amp;ToasterSets"/>
    <s v="Not Available"/>
    <s v="Not Available"/>
  </r>
  <r>
    <s v="B01M5967SY"/>
    <s v="TIZUM High Speed HDMI Cable Aura -Gold Plated-High Speed Data 10.2Gbps, 3D, 4K, HD 1080P (10 Ft/ 3 M)"/>
    <n v="379"/>
    <n v="999"/>
    <n v="62"/>
    <n v="4.2"/>
    <n v="12153"/>
    <n v="4605987"/>
    <s v="Discounted"/>
    <x v="0"/>
    <s v="HomeTheater,TV&amp;Video"/>
    <s v="Accessories"/>
    <s v="Cables"/>
    <s v="HDMICables"/>
    <s v="Not Available"/>
    <s v="Not Available"/>
  </r>
  <r>
    <s v="B07WVQG8WZ"/>
    <s v="Black+Decker Handheld Portable Garment Steamer 1500 Watts with Anti Calc (Violet)"/>
    <n v="3299"/>
    <n v="4995"/>
    <n v="34"/>
    <n v="3.8"/>
    <n v="1393"/>
    <n v="4595507"/>
    <s v="Discounted"/>
    <x v="2"/>
    <s v="Kitchen&amp;HomeAppliances"/>
    <s v="Vacuum,Cleaning&amp;Ironing"/>
    <s v="Irons,Steamers&amp;Accessories"/>
    <s v="Irons"/>
    <s v="SteamIrons"/>
    <s v="Not Available"/>
  </r>
  <r>
    <s v="B0989W6J2F"/>
    <s v="ENEM Sealing Machine | 12 Inch (300 mm) | 1 Year Warranty | Full Customer Support | Beep Sound Function | Plastic Packing Machine | Plastic Bag Sealing Machine | Heat Sealer Machine | Plastic Sealing Machine | Blue | Made in India"/>
    <n v="1595"/>
    <n v="1799"/>
    <n v="11"/>
    <n v="4"/>
    <n v="2877"/>
    <n v="4588815"/>
    <s v="Discounted"/>
    <x v="2"/>
    <s v="Kitchen&amp;HomeAppliances"/>
    <s v="SmallKitchenAppliances"/>
    <s v="VacuumSealers"/>
    <s v="Not Available"/>
    <s v="Not Available"/>
    <s v="Not Available"/>
  </r>
  <r>
    <s v="B07JZSG42Y"/>
    <s v="Borosil Prime Grill Sandwich Maker (Grey)"/>
    <n v="1928"/>
    <n v="2590"/>
    <n v="26"/>
    <n v="4"/>
    <n v="2377"/>
    <n v="4582856"/>
    <s v="Discounted"/>
    <x v="2"/>
    <s v="Kitchen&amp;HomeAppliances"/>
    <s v="SmallKitchenAppliances"/>
    <s v="SandwichMakers"/>
    <s v="Not Available"/>
    <s v="Not Available"/>
    <s v="Not Available"/>
  </r>
  <r>
    <s v="B07JNVF678"/>
    <s v="Wayona Nylon Braided USB Data Sync and Fast Charging 3A Short Power Bank Cable For iPhones, iPad Air, iPad mini, iPod Nano and iPod Touch (Grey)"/>
    <n v="349"/>
    <n v="999"/>
    <n v="65"/>
    <n v="4.2"/>
    <n v="13120"/>
    <n v="4578880"/>
    <s v="Discounted"/>
    <x v="1"/>
    <s v="Accessories&amp;Peripherals"/>
    <s v="Cables&amp;Accessories"/>
    <s v="Cables"/>
    <s v="USBCables"/>
    <s v="Not Available"/>
    <s v="Not Available"/>
  </r>
  <r>
    <s v="B09GFWJDY1"/>
    <s v="ZEBRONICS Zeb-Evolve Wireless in Ear Neckband Earphone with Supporting Bluetooth v5.0, Voice Assistant, Rapid Charge, Call Function &amp; Magnetic Earpiece, with mic (Metallic Blue)"/>
    <n v="499"/>
    <n v="1499"/>
    <n v="67"/>
    <n v="3.6"/>
    <n v="9169"/>
    <n v="4575331"/>
    <s v="Discounted"/>
    <x v="0"/>
    <s v="Headphones,Earbuds&amp;Accessories"/>
    <s v="Headphones"/>
    <s v="In-Ear"/>
    <s v="Not Available"/>
    <s v="Not Available"/>
    <s v="Not Available"/>
  </r>
  <r>
    <s v="B07YWS9SP9"/>
    <s v="Zebronics, ZEB-NC3300 USB Powered Laptop Cooling Pad with Dual Fan, Dual USB Port and Blue LED Lights"/>
    <n v="599"/>
    <n v="999"/>
    <n v="40"/>
    <n v="4"/>
    <n v="7601"/>
    <n v="4552999"/>
    <s v="Discounted"/>
    <x v="1"/>
    <s v="Accessories&amp;Peripherals"/>
    <s v="LaptopAccessories"/>
    <s v="CoolingPads"/>
    <s v="Not Available"/>
    <s v="Not Available"/>
    <s v="Not Available"/>
  </r>
  <r>
    <s v="B08VS3YLRK"/>
    <s v="Portronics Adapto 20 Type C 20W Fast PD/Type C Adapter Charger with Fast Charging for iPhone 12/12 Pro/12 Mini/12 Pro Max/11/XS/XR/X/8/Plus, iPad Pro/Air/Mini, Galaxy 10/9/8 (Adapter Only) White"/>
    <n v="529"/>
    <n v="1499"/>
    <n v="65"/>
    <n v="4.0999999999999996"/>
    <n v="8599"/>
    <n v="4548871"/>
    <s v="Discounted"/>
    <x v="0"/>
    <s v="Mobiles&amp;Accessories"/>
    <s v="MobileAccessories"/>
    <s v="Chargers"/>
    <s v="WallChargers"/>
    <s v="Not Available"/>
    <s v="Not Available"/>
  </r>
  <r>
    <s v="B0162LYSFS"/>
    <s v="boAt LTG 500 Apple MFI Certified for iPhone, iPad and iPod 2Mtr Data Cable(Metallic Silver)"/>
    <n v="799"/>
    <n v="1749"/>
    <n v="54"/>
    <n v="4.0999999999999996"/>
    <n v="5626"/>
    <n v="4495174"/>
    <s v="Discounted"/>
    <x v="1"/>
    <s v="Accessories&amp;Peripherals"/>
    <s v="Cables&amp;Accessories"/>
    <s v="Cables"/>
    <s v="USBCables"/>
    <s v="Not Available"/>
    <s v="Not Available"/>
  </r>
  <r>
    <s v="B078WB1VWJ"/>
    <s v="Usha EI 3710 Heavy Weight 1000-Watt Dry Iron with Golden American Heritage Soleplate, 1.75 Kg(White)"/>
    <n v="1110"/>
    <n v="1599"/>
    <n v="31"/>
    <n v="4.3"/>
    <n v="4022"/>
    <n v="4464420"/>
    <s v="Discounted"/>
    <x v="2"/>
    <s v="Kitchen&amp;HomeAppliances"/>
    <s v="Vacuum,Cleaning&amp;Ironing"/>
    <s v="Irons,Steamers&amp;Accessories"/>
    <s v="Irons"/>
    <s v="DryIrons"/>
    <s v="Not Available"/>
  </r>
  <r>
    <s v="B07Z1X6VFC"/>
    <s v="AirCase Protective Laptop Bag Sleeve fits Upto 13.3&quot; Laptop/ MacBook, Wrinkle Free, Padded, Waterproof Light Neoprene case Cover Pouch, for Men &amp; Women, Black- 6 Months Warranty"/>
    <n v="449"/>
    <n v="999"/>
    <n v="55"/>
    <n v="4.4000000000000004"/>
    <n v="9940"/>
    <n v="4463060"/>
    <s v="Discounted"/>
    <x v="1"/>
    <s v="Accessories&amp;Peripherals"/>
    <s v="LaptopAccessories"/>
    <s v="Bags&amp;Sleeves"/>
    <s v="LaptopSleeves&amp;Slipcases"/>
    <s v="Not Available"/>
    <s v="Not Available"/>
  </r>
  <r>
    <s v="B01GGKYKQM"/>
    <s v="Amazon Basics USB Type-C to USB-A 2.0 Male Fast Charging Cable for Laptop - 3 Feet (0.9 Meters), Black"/>
    <n v="219"/>
    <n v="700"/>
    <n v="69"/>
    <n v="4.3"/>
    <n v="20053"/>
    <n v="4391607"/>
    <s v="Discounted"/>
    <x v="1"/>
    <s v="Accessories&amp;Peripherals"/>
    <s v="Cables&amp;Accessories"/>
    <s v="Cables"/>
    <s v="USBCables"/>
    <s v="Not Available"/>
    <s v="Not Available"/>
  </r>
  <r>
    <s v="B01GGKYKQM"/>
    <s v="Amazon Basics USB Type-C to USB-A 2.0 Male Fast Charging Cable for Laptop - 3 Feet (0.9 Meters), Black"/>
    <n v="219"/>
    <n v="700"/>
    <n v="69"/>
    <n v="4.3"/>
    <n v="20053"/>
    <n v="4391607"/>
    <s v="Discounted"/>
    <x v="1"/>
    <s v="Accessories&amp;Peripherals"/>
    <s v="Cables&amp;Accessories"/>
    <s v="Cables"/>
    <s v="USBCables"/>
    <s v="Not Available"/>
    <s v="Not Available"/>
  </r>
  <r>
    <s v="B01GGKYKQM"/>
    <s v="Amazon Basics USB Type-C to USB-A 2.0 Male Fast Charging Cable for Laptop - 3 Feet (0.9 Meters), Black"/>
    <n v="219"/>
    <n v="700"/>
    <n v="69"/>
    <n v="4.3"/>
    <n v="20052"/>
    <n v="4391388"/>
    <s v="Discounted"/>
    <x v="1"/>
    <s v="Accessories&amp;Peripherals"/>
    <s v="Cables&amp;Accessories"/>
    <s v="Cables"/>
    <s v="USBCables"/>
    <s v="Not Available"/>
    <s v="Not Available"/>
  </r>
  <r>
    <s v="B07966M8XH"/>
    <s v="Model-P4 6 Way Swivel Tilt Wall Mount 32-55-inch Full Motion Cantilever for LED,LCD and Plasma TV's"/>
    <n v="1599"/>
    <n v="2999"/>
    <n v="47"/>
    <n v="4.2"/>
    <n v="2727"/>
    <n v="4360473"/>
    <s v="Discounted"/>
    <x v="0"/>
    <s v="HomeTheater,TV&amp;Video"/>
    <s v="Accessories"/>
    <s v="TVMounts,Stands&amp;Turntables"/>
    <s v="TVWall&amp;CeilingMounts"/>
    <s v="Not Available"/>
    <s v="Not Available"/>
  </r>
  <r>
    <s v="B07Z1Z77ZZ"/>
    <s v="AirCase Protective Laptop Bag Sleeve fits Upto 14.1&quot; Laptop/ MacBook, Wrinkle Free, Padded, Waterproof Light Neoprene case Cover Pouch, for Men &amp; Women, Black- 6 Months Warranty"/>
    <n v="449"/>
    <n v="999"/>
    <n v="55"/>
    <n v="4.3"/>
    <n v="9701"/>
    <n v="4355749"/>
    <s v="Discounted"/>
    <x v="1"/>
    <s v="Accessories&amp;Peripherals"/>
    <s v="LaptopAccessories"/>
    <s v="Bags&amp;Sleeves"/>
    <s v="LaptopSleeves&amp;Slipcases"/>
    <s v="Not Available"/>
    <s v="Not Available"/>
  </r>
  <r>
    <s v="B09ZPM4C2C"/>
    <s v="TCL 80 cm (32 inches) HD Ready Certified Android Smart LED TV 32S5205 (Black)"/>
    <n v="10901"/>
    <n v="30990"/>
    <n v="65"/>
    <n v="4.0999999999999996"/>
    <n v="398"/>
    <n v="4338598"/>
    <s v="Discounted"/>
    <x v="0"/>
    <s v="HomeTheater,TV&amp;Video"/>
    <s v="Televisions"/>
    <s v="SmartTelevisions"/>
    <s v="Not Available"/>
    <s v="Not Available"/>
    <s v="Not Available"/>
  </r>
  <r>
    <s v="B088GXTJM3"/>
    <s v="DIGITEK® (DLS-9FT) Lightweight &amp; Portable Aluminum Alloy Light Stand for Ring Light, Reflector, Flash Units, Diffuser, Portrait, Softbox, Studio Lighting &amp; More Ideal for Outdoor &amp; Indoor Shoots"/>
    <n v="699"/>
    <n v="1299"/>
    <n v="46"/>
    <n v="4.3"/>
    <n v="6183"/>
    <n v="4321917"/>
    <s v="Discounted"/>
    <x v="0"/>
    <s v="Cameras&amp;Photography"/>
    <s v="Accessories"/>
    <s v="PhotoStudio&amp;Lighting"/>
    <s v="PhotoBackgroundAccessories"/>
    <s v="BackgroundSupports"/>
    <s v="Not Available"/>
  </r>
  <r>
    <s v="B07YL54NVJ"/>
    <s v="Brand Conquer 6 in 1 with OTG, SD Card Reader, USB Type C, USB 3.0 and Micro USB, for Memory Card | Portable Card Reader | Compatible with TF, SD, Micro SD, SDHC, SDXC, MMC, RS-MMC, Micro SDXC"/>
    <n v="549"/>
    <n v="999"/>
    <n v="45"/>
    <n v="4.3"/>
    <n v="7758"/>
    <n v="4259142"/>
    <s v="Discounted"/>
    <x v="1"/>
    <s v="ExternalDevices&amp;DataStorage"/>
    <s v="ExternalMemoryCardReaders"/>
    <s v="Not Available"/>
    <s v="Not Available"/>
    <s v="Not Available"/>
    <s v="Not Available"/>
  </r>
  <r>
    <s v="B07GXHC691"/>
    <s v="STRIFF PS2_01 Multi Angle Mobile/Tablet Tabletop Stand. Phone Holder for iPhone, Android, Samsung, OnePlus, Xiaomi. Portable, Foldable Cell Phone Stand. Perfect for Bed, Office, Home &amp; Desktop (Black)"/>
    <n v="99"/>
    <n v="499"/>
    <n v="80"/>
    <n v="4.3"/>
    <n v="42641"/>
    <n v="4221459"/>
    <s v="Discounted"/>
    <x v="0"/>
    <s v="Mobiles&amp;Accessories"/>
    <s v="MobileAccessories"/>
    <s v="Stands"/>
    <s v="Not Available"/>
    <s v="Not Available"/>
    <s v="Not Available"/>
  </r>
  <r>
    <s v="B08VJFYH6N"/>
    <s v="BAJAJ PYGMY MINI 110 MM 10 W HIGH SPEED OPERATION, USB CHARGING, MULTI-CLIP FUNCTION PERSONAL FAN"/>
    <n v="948"/>
    <n v="1620"/>
    <n v="41"/>
    <n v="4.0999999999999996"/>
    <n v="4370"/>
    <n v="4142760"/>
    <s v="Discounted"/>
    <x v="2"/>
    <s v="Heating,Cooling&amp;AirQuality"/>
    <s v="Fans"/>
    <s v="TableFans"/>
    <s v="Not Available"/>
    <s v="Not Available"/>
    <s v="Not Available"/>
  </r>
  <r>
    <s v="B002PD61Y4"/>
    <s v="D-Link DWA-131 300 Mbps Wireless Nano USB Adapter (Black)"/>
    <n v="507"/>
    <n v="1208"/>
    <n v="58"/>
    <n v="4.0999999999999996"/>
    <n v="8131"/>
    <n v="4122417"/>
    <s v="Discounted"/>
    <x v="1"/>
    <s v="NetworkingDevices"/>
    <s v="NetworkAdapters"/>
    <s v="WirelessUSBAdapters"/>
    <s v="Not Available"/>
    <s v="Not Available"/>
    <s v="Not Available"/>
  </r>
  <r>
    <s v="B002PD61Y4"/>
    <s v="D-Link DWA-131 300 Mbps Wireless Nano USB Adapter (Black)"/>
    <n v="507"/>
    <n v="1208"/>
    <n v="58"/>
    <n v="4.0999999999999996"/>
    <n v="8131"/>
    <n v="4122417"/>
    <s v="Discounted"/>
    <x v="1"/>
    <s v="NetworkingDevices"/>
    <s v="NetworkAdapters"/>
    <s v="WirelessUSBAdapters"/>
    <s v="Not Available"/>
    <s v="Not Available"/>
    <s v="Not Available"/>
  </r>
  <r>
    <s v="B08TM71L54"/>
    <s v="PHILIPS Handheld Garment Steamer STH3000/20 - Compact &amp; Foldable, Convenient Vertical Steaming, 1000 Watt Quick Heat Up, up to 20g/min, Kills 99.9%* Bacteria (Reno Blue), Small"/>
    <n v="3190"/>
    <n v="4195"/>
    <n v="24"/>
    <n v="4"/>
    <n v="1282"/>
    <n v="4089580"/>
    <s v="Discounted"/>
    <x v="2"/>
    <s v="Kitchen&amp;HomeAppliances"/>
    <s v="Vacuum,Cleaning&amp;Ironing"/>
    <s v="Irons,Steamers&amp;Accessories"/>
    <s v="Irons"/>
    <s v="SteamIrons"/>
    <s v="Not Available"/>
  </r>
  <r>
    <s v="B08MZNT7GP"/>
    <s v="Havells OFR 13 Wave Fin with PTC Fan Heater 2900 Watts (Black)"/>
    <n v="12499"/>
    <n v="19825"/>
    <n v="37"/>
    <n v="4.0999999999999996"/>
    <n v="322"/>
    <n v="4024678"/>
    <s v="Discounted"/>
    <x v="2"/>
    <s v="Heating,Cooling&amp;AirQuality"/>
    <s v="RoomHeaters"/>
    <s v="FanHeaters"/>
    <s v="Not Available"/>
    <s v="Not Available"/>
    <s v="Not Available"/>
  </r>
  <r>
    <s v="B08J4PL1Z3"/>
    <s v="RPM Euro Games Laptop/PC Controller Wired for Windows - 7, 8, 8.1, 10 and XP, Ps3(Upgraded with XYAB Buttons)"/>
    <n v="699"/>
    <n v="1490"/>
    <n v="53"/>
    <n v="4"/>
    <n v="5736"/>
    <n v="4009464"/>
    <s v="Discounted"/>
    <x v="1"/>
    <s v="Accessories&amp;Peripherals"/>
    <s v="PCGamingPeripherals"/>
    <s v="Gamepads"/>
    <s v="Not Available"/>
    <s v="Not Available"/>
    <s v="Not Available"/>
  </r>
  <r>
    <s v="B0B31FR4Y2"/>
    <s v="Boult Audio Omega with 30dB ANC+ ENC, 32H Playtime, 45ms Latency Gaming Mode, Quad Mic Zen ENC, 3 Equalizer Modes, ANC, Type-C Fast Charging, IPX5 True Wireless in Ear Bluetooth Earbuds (Black)"/>
    <n v="1999"/>
    <n v="9999"/>
    <n v="80"/>
    <n v="3.7"/>
    <n v="1986"/>
    <n v="3970014"/>
    <s v="Discounted"/>
    <x v="0"/>
    <s v="Headphones,Earbuds&amp;Accessories"/>
    <s v="Headphones"/>
    <s v="In-Ear"/>
    <s v="Not Available"/>
    <s v="Not Available"/>
    <s v="Not Available"/>
  </r>
  <r>
    <s v="B0B9BD2YL4"/>
    <s v="KINGONE Wireless Charging Pencil (2nd Generation) for iPad with Magnetic and Tilt Sensitive, Palm Rejection, Compatible with Apple iPad Pro 11 inch 1/2/3/4, iPad Pro 12.9 Inch 3/4/5/6, iPad Air 4/5, mini6"/>
    <n v="2599"/>
    <n v="6999"/>
    <n v="63"/>
    <n v="4.5"/>
    <n v="1526"/>
    <n v="3966074"/>
    <s v="Discounted"/>
    <x v="0"/>
    <s v="Mobiles&amp;Accessories"/>
    <s v="MobileAccessories"/>
    <s v="StylusPens"/>
    <s v="Not Available"/>
    <s v="Not Available"/>
    <s v="Not Available"/>
  </r>
  <r>
    <s v="B0B9BD2YL4"/>
    <s v="KINGONE Wireless Charging Pencil (2nd Generation) for iPad with Magnetic and Tilt Sensitive, Palm Rejection, Compatible with Apple iPad Pro 11 inch 1/2/3/4, iPad Pro 12.9 Inch 3/4/5/6, iPad Air 4/5, mini6"/>
    <n v="2599"/>
    <n v="6999"/>
    <n v="63"/>
    <n v="4.5"/>
    <n v="1526"/>
    <n v="3966074"/>
    <s v="Discounted"/>
    <x v="0"/>
    <s v="Mobiles&amp;Accessories"/>
    <s v="MobileAccessories"/>
    <s v="StylusPens"/>
    <s v="Not Available"/>
    <s v="Not Available"/>
    <s v="Not Available"/>
  </r>
  <r>
    <s v="B07J2NGB69"/>
    <s v="Lenovo 400 Wireless Mouse, 1200DPI Optical Sensor, 2.4GHz Wireless Nano USB, 3-Button (Left,Right,Scroll) Upto 8M Left/Right &amp; 100K Scroll clicks &amp; 1yr Battery, Ambidextrous, Ergonomic GY50R91293"/>
    <n v="629"/>
    <n v="1390"/>
    <n v="55"/>
    <n v="4.4000000000000004"/>
    <n v="6301"/>
    <n v="3963329"/>
    <s v="Discounted"/>
    <x v="1"/>
    <s v="Accessories&amp;Peripherals"/>
    <s v="Keyboards,Mice&amp;InputDevices"/>
    <s v="Mice"/>
    <s v="Not Available"/>
    <s v="Not Available"/>
    <s v="Not Available"/>
  </r>
  <r>
    <s v="B06XR9PR5X"/>
    <s v="Amazon Basics HDMI Coupler,Black"/>
    <n v="209"/>
    <n v="600"/>
    <n v="65"/>
    <n v="4.4000000000000004"/>
    <n v="18872"/>
    <n v="3944248"/>
    <s v="Discounted"/>
    <x v="0"/>
    <s v="HomeAudio"/>
    <s v="Accessories"/>
    <s v="Adapters"/>
    <s v="Not Available"/>
    <s v="Not Available"/>
    <s v="Not Available"/>
  </r>
  <r>
    <s v="B00GHL8VP2"/>
    <s v="USHA 1212 PTC with Adjustable Thermostat Fan Heater (Black/Brown, 1500-Watts)."/>
    <n v="3487.77"/>
    <n v="4990"/>
    <n v="30"/>
    <n v="4.0999999999999996"/>
    <n v="1127"/>
    <n v="3930716.79"/>
    <s v="Discounted"/>
    <x v="2"/>
    <s v="Heating,Cooling&amp;AirQuality"/>
    <s v="RoomHeaters"/>
    <s v="ElectricHeaters"/>
    <s v="Not Available"/>
    <s v="Not Available"/>
    <s v="Not Available"/>
  </r>
  <r>
    <s v="B0BP89YBC1"/>
    <s v="Campfire Spring Chef Prolix Instant Portable Water Heater Geyser 1Ltr. for Use Home Stainless Steel Baking Rack | Restaurant | Office | Labs | Clinics | Saloon | with Installation Kit (With MCB)"/>
    <n v="1499"/>
    <n v="3500"/>
    <n v="57"/>
    <n v="4.7"/>
    <n v="2591"/>
    <n v="3883909"/>
    <s v="Discounted"/>
    <x v="2"/>
    <s v="Heating,Cooling&amp;AirQuality"/>
    <s v="WaterHeaters&amp;Geysers"/>
    <s v="InstantWaterHeaters"/>
    <s v="Not Available"/>
    <s v="Not Available"/>
    <s v="Not Available"/>
  </r>
  <r>
    <s v="B07KSB1MLX"/>
    <s v="AmazonBasics Digital Optical Coax to Analog RCA Audio Converter Adapter with Fiber Cable"/>
    <n v="1089"/>
    <n v="1600"/>
    <n v="32"/>
    <n v="4"/>
    <n v="3565"/>
    <n v="3882285"/>
    <s v="Discounted"/>
    <x v="0"/>
    <s v="HomeTheater,TV&amp;Video"/>
    <s v="Accessories"/>
    <s v="Cables"/>
    <s v="OpticalCables"/>
    <s v="Not Available"/>
    <s v="Not Available"/>
  </r>
  <r>
    <s v="B017PDR9N0"/>
    <s v="GIZGA Essentials Portable Tabletop Tablet Stand Mobile Holder, Desktop Stand, Cradle, Dock for iPad, Smartphone, Kindle, E-Reader, Fully Foldable, Adjustable Angle, Anti-Slip Pads, Black"/>
    <n v="149"/>
    <n v="499"/>
    <n v="70"/>
    <n v="4.0999999999999996"/>
    <n v="25607"/>
    <n v="3815443"/>
    <s v="Discounted"/>
    <x v="1"/>
    <s v="Accessories&amp;Peripherals"/>
    <s v="TabletAccessories"/>
    <s v="Stands"/>
    <s v="Not Available"/>
    <s v="Not Available"/>
    <s v="Not Available"/>
  </r>
  <r>
    <s v="B0BD92GDQH"/>
    <s v="OnePlus Nord Watch with 1.78” AMOLED Display, 60 Hz Refresh Rate, 105 Fitness Modes, 10 Days Battery, SPO2, Heart Rate, Stress Monitor, Women Health Tracker &amp; Multiple Watch Face [Midnight Black]"/>
    <n v="4999"/>
    <n v="6999"/>
    <n v="29"/>
    <n v="3.8"/>
    <n v="758"/>
    <n v="3789242"/>
    <s v="Discounted"/>
    <x v="0"/>
    <s v="WearableTechnology"/>
    <s v="SmartWatches"/>
    <s v="Not Available"/>
    <s v="Not Available"/>
    <s v="Not Available"/>
    <s v="Not Available"/>
  </r>
  <r>
    <s v="B0752LL57V"/>
    <s v="Casio MJ-12D 150 Steps Check and Correct Desktop Calculator"/>
    <n v="440"/>
    <n v="440"/>
    <n v="0"/>
    <n v="4.5"/>
    <n v="8610"/>
    <n v="3788400"/>
    <s v="Not Discounted"/>
    <x v="4"/>
    <s v="OfficeElectronics"/>
    <s v="Calculators"/>
    <s v="Basic"/>
    <s v="Not Available"/>
    <s v="Not Available"/>
    <s v="Not Available"/>
  </r>
  <r>
    <s v="B08CYNJ5KY"/>
    <s v="HP 682 Black Original Ink Cartridge"/>
    <n v="828"/>
    <n v="861"/>
    <n v="4"/>
    <n v="4.2"/>
    <n v="4567"/>
    <n v="3781476"/>
    <s v="Discounted"/>
    <x v="1"/>
    <s v="Printers,Inks&amp;Accessories"/>
    <s v="Inks,Toners&amp;Cartridges"/>
    <s v="InkjetInkCartridges"/>
    <s v="Not Available"/>
    <s v="Not Available"/>
    <s v="Not Available"/>
  </r>
  <r>
    <s v="B09NNHFSSF"/>
    <s v="CP PLUS 2MP Full HD Smart Wi-fi CCTV Security Camera | 360° with Pan Tilt | Two Way Talk | Cloud Monitor | Motion Detect | Night Vision | Supports SD Card (Up to 128 GB) | Alexa &amp; Ok Google | CP-E21A"/>
    <n v="1999"/>
    <n v="4700"/>
    <n v="57"/>
    <n v="3.8"/>
    <n v="1880"/>
    <n v="3758120"/>
    <s v="Discounted"/>
    <x v="0"/>
    <s v="Cameras&amp;Photography"/>
    <s v="SecurityCameras"/>
    <s v="DomeCameras"/>
    <s v="Not Available"/>
    <s v="Not Available"/>
    <s v="Not Available"/>
  </r>
  <r>
    <s v="B009P2LITG"/>
    <s v="Bajaj Majesty RX11 2000 Watts Heat Convector Room Heater (White, ISI Approved)"/>
    <n v="2169"/>
    <n v="3279"/>
    <n v="34"/>
    <n v="4.0999999999999996"/>
    <n v="1716"/>
    <n v="3722004"/>
    <s v="Discounted"/>
    <x v="2"/>
    <s v="Heating,Cooling&amp;AirQuality"/>
    <s v="RoomHeaters"/>
    <s v="ElectricHeaters"/>
    <s v="Not Available"/>
    <s v="Not Available"/>
    <s v="Not Available"/>
  </r>
  <r>
    <s v="B08Y1TFSP6"/>
    <s v="pTron Solero TB301 3A Type-C Data and Fast Charging Cable, Made in India, 480Mbps Data Sync, Strong and Durable 1.5-Meter Nylon Braided USB Cable for Type-C Devices for Charging Adapter (Black)"/>
    <n v="149"/>
    <n v="1000"/>
    <n v="85"/>
    <n v="3.9"/>
    <n v="24871"/>
    <n v="3705779"/>
    <s v="Discounted"/>
    <x v="1"/>
    <s v="Accessories&amp;Peripherals"/>
    <s v="Cables&amp;Accessories"/>
    <s v="Cables"/>
    <s v="USBCables"/>
    <s v="Not Available"/>
    <s v="Not Available"/>
  </r>
  <r>
    <s v="B08Y1TFSP6"/>
    <s v="pTron Solero TB301 3A Type-C Data and Fast Charging Cable, Made in India, 480Mbps Data Sync, Strong and Durable 1.5-Meter Nylon Braided USB Cable for Type-C Devices for Charging Adapter (Black)"/>
    <n v="149"/>
    <n v="1000"/>
    <n v="85"/>
    <n v="3.9"/>
    <n v="24870"/>
    <n v="3705630"/>
    <s v="Discounted"/>
    <x v="1"/>
    <s v="Accessories&amp;Peripherals"/>
    <s v="Cables&amp;Accessories"/>
    <s v="Cables"/>
    <s v="USBCables"/>
    <s v="Not Available"/>
    <s v="Not Available"/>
  </r>
  <r>
    <s v="B08Y1TFSP6"/>
    <s v="pTron Solero TB301 3A Type-C Data and Fast Charging Cable, Made in India, 480Mbps Data Sync, Strong and Durable 1.5-Meter Nylon Braided USB Cable for Type-C Devices for Charging Adapter (Black)"/>
    <n v="149"/>
    <n v="1000"/>
    <n v="85"/>
    <n v="3.9"/>
    <n v="24870"/>
    <n v="3705630"/>
    <s v="Discounted"/>
    <x v="1"/>
    <s v="Accessories&amp;Peripherals"/>
    <s v="Cables&amp;Accessories"/>
    <s v="Cables"/>
    <s v="USBCables"/>
    <s v="Not Available"/>
    <s v="Not Available"/>
  </r>
  <r>
    <s v="B00P0R95EA"/>
    <s v="Usha IH2415 1500-Watt Immersion Heater (Silver)"/>
    <n v="510"/>
    <n v="640"/>
    <n v="20"/>
    <n v="4.0999999999999996"/>
    <n v="7229"/>
    <n v="3686790"/>
    <s v="Discounted"/>
    <x v="2"/>
    <s v="Heating,Cooling&amp;AirQuality"/>
    <s v="WaterHeaters&amp;Geysers"/>
    <s v="ImmersionRods"/>
    <s v="Not Available"/>
    <s v="Not Available"/>
    <s v="Not Available"/>
  </r>
  <r>
    <s v="B08TGG316Z"/>
    <s v="10k 8k 4k HDMI Cable, Certified 48Gbps 1ms Ultra High Speed HDMI 2.1 Cable 4k 120Hz 144Hz 2k 165Hz 8k 60Hz Dynamic HDR ARC eARC DTS:X Compatible for Mac Gaming PC Soundbar TV Monitor Laptop PS5 4 Xbox"/>
    <n v="999"/>
    <n v="2399"/>
    <n v="58"/>
    <n v="4.5999999999999996"/>
    <n v="3664"/>
    <n v="3660336"/>
    <s v="Discounted"/>
    <x v="0"/>
    <s v="HomeTheater,TV&amp;Video"/>
    <s v="Accessories"/>
    <s v="Cables"/>
    <s v="HDMICables"/>
    <s v="Not Available"/>
    <s v="Not Available"/>
  </r>
  <r>
    <s v="B0B9XN9S3W"/>
    <s v="Acer 80 cm (32 inches) N Series HD Ready TV AR32NSV53HD (Black)"/>
    <n v="7999"/>
    <n v="14990"/>
    <n v="47"/>
    <n v="4.3"/>
    <n v="457"/>
    <n v="3655543"/>
    <s v="Discounted"/>
    <x v="0"/>
    <s v="HomeTheater,TV&amp;Video"/>
    <s v="Televisions"/>
    <s v="StandardTelevisions"/>
    <s v="Not Available"/>
    <s v="Not Available"/>
    <s v="Not Available"/>
  </r>
  <r>
    <s v="B07WNK1FFN"/>
    <s v="AGARO Esteem Multi Kettle 1.2 Litre, 600W with 3 Heating Modes &amp; Rapid Boil Technology"/>
    <n v="1260"/>
    <n v="1699"/>
    <n v="26"/>
    <n v="4.2"/>
    <n v="2891"/>
    <n v="3642660"/>
    <s v="Discounted"/>
    <x v="2"/>
    <s v="Kitchen&amp;HomeAppliances"/>
    <s v="SmallKitchenAppliances"/>
    <s v="Kettles&amp;HotWaterDispensers"/>
    <s v="ElectricKettles"/>
    <s v="Not Available"/>
    <s v="Not Available"/>
  </r>
  <r>
    <s v="B00LUGTJGO"/>
    <s v="Bajaj RHX-2 800-Watt Room Heater (White)"/>
    <n v="1399"/>
    <n v="1549"/>
    <n v="10"/>
    <n v="3.9"/>
    <n v="2602"/>
    <n v="3640198"/>
    <s v="Discounted"/>
    <x v="2"/>
    <s v="Heating,Cooling&amp;AirQuality"/>
    <s v="RoomHeaters"/>
    <s v="ElectricHeaters"/>
    <s v="Not Available"/>
    <s v="Not Available"/>
    <s v="Not Available"/>
  </r>
  <r>
    <s v="B09YLFHFDW"/>
    <s v="Sony WI-C100 Wireless Headphones with Customizable Equalizer for Deep Bass &amp; 25 Hrs Battery, DSEE-Upscale, Splash Proof, 360RA, Fast Pair, in-Ear Bluetooth Headset with mic for Phone Calls (Black)"/>
    <n v="1599"/>
    <n v="2790"/>
    <n v="43"/>
    <n v="3.6"/>
    <n v="2272"/>
    <n v="3632928"/>
    <s v="Discounted"/>
    <x v="0"/>
    <s v="Headphones,Earbuds&amp;Accessories"/>
    <s v="Headphones"/>
    <s v="In-Ear"/>
    <s v="Not Available"/>
    <s v="Not Available"/>
    <s v="Not Available"/>
  </r>
  <r>
    <s v="B089WB69Y1"/>
    <s v="USB Charger, Oraimo Elite Dual Port 5V/2.4A Wall Charger, USB Wall Charger Adapter for iPhone 11/Xs/XS Max/XR/X/8/7/6/Plus, iPad Pro/Air 2/Mini 3/Mini 4, Samsung S4/S5, and More"/>
    <n v="249"/>
    <n v="649"/>
    <n v="62"/>
    <n v="4"/>
    <n v="14404"/>
    <n v="3586596"/>
    <s v="Discounted"/>
    <x v="0"/>
    <s v="Mobiles&amp;Accessories"/>
    <s v="MobileAccessories"/>
    <s v="Chargers"/>
    <s v="WallChargers"/>
    <s v="Not Available"/>
    <s v="Not Available"/>
  </r>
  <r>
    <s v="B08ZXZ362Z"/>
    <s v="akiara - Makes life easy Mini Sewing Machine for Home Tailoring use | Mini Silai Machine with Sewing Kit Set Sewing Box with Thread Scissors, Needle All in One Sewing Accessories (White &amp; Purple)"/>
    <n v="1563"/>
    <n v="3098"/>
    <n v="50"/>
    <n v="3.5"/>
    <n v="2283"/>
    <n v="3568329"/>
    <s v="Discounted"/>
    <x v="2"/>
    <s v="Kitchen&amp;HomeAppliances"/>
    <s v="SewingMachines&amp;Accessories"/>
    <s v="Sewing&amp;EmbroideryMachines"/>
    <s v="Not Available"/>
    <s v="Not Available"/>
    <s v="Not Available"/>
  </r>
  <r>
    <s v="B085LPT5F4"/>
    <s v="Solidaire 550-Watt Mixer Grinder with 3 Jars (Black) (SLD-550-B)"/>
    <n v="1649"/>
    <n v="2800"/>
    <n v="41"/>
    <n v="3.9"/>
    <n v="2162"/>
    <n v="3565138"/>
    <s v="Discounted"/>
    <x v="2"/>
    <s v="Kitchen&amp;HomeAppliances"/>
    <s v="SmallKitchenAppliances"/>
    <s v="MixerGrinders"/>
    <s v="Not Available"/>
    <s v="Not Available"/>
    <s v="Not Available"/>
  </r>
  <r>
    <s v="B07LDPLSZC"/>
    <s v="Havells Glydo 1000 watt Dry Iron With American Heritage Non Stick Sole Plate, Aerodynamic Design, Easy Grip Temperature Knob &amp; 2 years Warranty. (Charcoal Blue)"/>
    <n v="849"/>
    <n v="1190"/>
    <n v="29"/>
    <n v="4.2"/>
    <n v="4184"/>
    <n v="3552216"/>
    <s v="Discounted"/>
    <x v="2"/>
    <s v="Kitchen&amp;HomeAppliances"/>
    <s v="Vacuum,Cleaning&amp;Ironing"/>
    <s v="Irons,Steamers&amp;Accessories"/>
    <s v="Irons"/>
    <s v="DryIrons"/>
    <s v="Not Available"/>
  </r>
  <r>
    <s v="B07CWDX49D"/>
    <s v="AmazonBasics Double Braided Nylon USB Type-C to Type-C 2.0 Cable, Charging Adapter, Smartphone 6 feet, Dark Grey"/>
    <n v="649"/>
    <n v="1600"/>
    <n v="59"/>
    <n v="4.3"/>
    <n v="5451"/>
    <n v="3537699"/>
    <s v="Discounted"/>
    <x v="1"/>
    <s v="Accessories&amp;Peripherals"/>
    <s v="Cables&amp;Accessories"/>
    <s v="Cables"/>
    <s v="USBCables"/>
    <s v="Not Available"/>
    <s v="Not Available"/>
  </r>
  <r>
    <s v="B08YDFX7Y1"/>
    <s v="ZEBRONICS Zeb-Dash Plus 2.4GHz High Precision Wireless Mouse with up to 1600 DPI, Power Saving Mode, Nano Receiver and Plug &amp; Play Usage - USB"/>
    <n v="299"/>
    <n v="449"/>
    <n v="33"/>
    <n v="3.5"/>
    <n v="11827"/>
    <n v="3536273"/>
    <s v="Discounted"/>
    <x v="1"/>
    <s v="Accessories&amp;Peripherals"/>
    <s v="Keyboards,Mice&amp;InputDevices"/>
    <s v="Mice"/>
    <s v="Not Available"/>
    <s v="Not Available"/>
    <s v="Not Available"/>
  </r>
  <r>
    <s v="B07MSLTW8Z"/>
    <s v="Gizga Essentials Multi-Purpose Portable &amp; Foldable Wooden Desk for Bed Tray, Laptop Table, Study Table (Black)"/>
    <n v="549"/>
    <n v="1999"/>
    <n v="73"/>
    <n v="3.6"/>
    <n v="6422"/>
    <n v="3525678"/>
    <s v="Discounted"/>
    <x v="1"/>
    <s v="Accessories&amp;Peripherals"/>
    <s v="LaptopAccessories"/>
    <s v="Lapdesks"/>
    <s v="Not Available"/>
    <s v="Not Available"/>
    <s v="Not Available"/>
  </r>
  <r>
    <s v="B07RZZ1QSW"/>
    <s v="SLOVIC® Tripod Mount Adapter| Tripod Mobile Holder|Tripod Phone Mount(Made in India)| Smartphone Clip Clipper 360 Degree for Taking Magic Video Shots &amp; Pictures."/>
    <n v="326"/>
    <n v="799"/>
    <n v="59"/>
    <n v="4.4000000000000004"/>
    <n v="10773"/>
    <n v="3511998"/>
    <s v="Discounted"/>
    <x v="0"/>
    <s v="Cameras&amp;Photography"/>
    <s v="Accessories"/>
    <s v="Tripods&amp;Monopods"/>
    <s v="Tabletop&amp;TravelTripods"/>
    <s v="Not Available"/>
    <s v="Not Available"/>
  </r>
  <r>
    <s v="B0B9RN5X8B"/>
    <s v="V-Guard Zio Instant Water Geyser | 3 Litre | 3000 W Heating | White-Blue | | 2 Year Warranty"/>
    <n v="2699"/>
    <n v="4700"/>
    <n v="43"/>
    <n v="4.2"/>
    <n v="1296"/>
    <n v="3497904"/>
    <s v="Discounted"/>
    <x v="2"/>
    <s v="Heating,Cooling&amp;AirQuality"/>
    <s v="WaterHeaters&amp;Geysers"/>
    <s v="InstantWaterHeaters"/>
    <s v="Not Available"/>
    <s v="Not Available"/>
    <s v="Not Available"/>
  </r>
  <r>
    <s v="B00BN5SNF0"/>
    <s v="ENVIE® (AA10004PLNi-CD) AA Rechargeable Batteries, Low Self Discharge, AA 1000mAh Ni-CD (Pack of 4)"/>
    <n v="250"/>
    <n v="250"/>
    <n v="0"/>
    <n v="3.9"/>
    <n v="13971"/>
    <n v="3492750"/>
    <s v="Not Discounted"/>
    <x v="0"/>
    <s v="GeneralPurposeBatteries&amp;BatteryChargers"/>
    <s v="RechargeableBatteries"/>
    <s v="Not Available"/>
    <s v="Not Available"/>
    <s v="Not Available"/>
    <s v="Not Available"/>
  </r>
  <r>
    <s v="B07S9M8YTY"/>
    <s v="Usha Aurora 1000 W Dry Iron with Innovative Tail Light Indicator, Weilburger Soleplate (White &amp; Grey)"/>
    <n v="717"/>
    <n v="1390"/>
    <n v="48"/>
    <n v="4"/>
    <n v="4867"/>
    <n v="3489639"/>
    <s v="Discounted"/>
    <x v="2"/>
    <s v="Kitchen&amp;HomeAppliances"/>
    <s v="Vacuum,Cleaning&amp;Ironing"/>
    <s v="Irons,Steamers&amp;Accessories"/>
    <s v="Irons"/>
    <s v="DryIrons"/>
    <s v="Not Available"/>
  </r>
  <r>
    <s v="B08SMJT55F"/>
    <s v="boAt Stone 250 Portable Wireless Speaker with 5W RMS Immersive Audio, RGB LEDs, Up to 8HRS Playtime, IPX7 Water Resistance, Multi-Compatibility Modes(Black)"/>
    <n v="1199"/>
    <n v="3990"/>
    <n v="70"/>
    <n v="4.2"/>
    <n v="2908"/>
    <n v="3486692"/>
    <s v="Discounted"/>
    <x v="0"/>
    <s v="HomeAudio"/>
    <s v="Speakers"/>
    <s v="BluetoothSpeakers"/>
    <s v="Not Available"/>
    <s v="Not Available"/>
    <s v="Not Available"/>
  </r>
  <r>
    <s v="B07GVGTSLN"/>
    <s v="Wayona Usb Type C Fast Charger Cable Fast Charging Usb C Cable/Cord Compatible For Samsung Galaxy S10E S10 S9 S8 Plus S10+,Note 10 Note 9 Note 8,S20,M31S,M40,Realme X3,Pixel 2 Xl (3 Ft Pack Of 1,Grey)"/>
    <n v="325"/>
    <n v="1299"/>
    <n v="75"/>
    <n v="4.2"/>
    <n v="10576"/>
    <n v="3437200"/>
    <s v="Discounted"/>
    <x v="1"/>
    <s v="Accessories&amp;Peripherals"/>
    <s v="Cables&amp;Accessories"/>
    <s v="Cables"/>
    <s v="USBCables"/>
    <s v="Not Available"/>
    <s v="Not Available"/>
  </r>
  <r>
    <s v="B07GVGTSLN"/>
    <s v="Wayona Usb Type C Fast Charger Cable Fast Charging Usb C Cable/Cord Compatible For Samsung Galaxy S10E S10 S9 S8 Plus S10+,Note 10 Note 9 Note 8,S20,M31S,M40,Realme X3,Pixel 2 Xl (3 Ft Pack Of 1,Grey)"/>
    <n v="325"/>
    <n v="1299"/>
    <n v="75"/>
    <n v="4.2"/>
    <n v="10576"/>
    <n v="3437200"/>
    <s v="Discounted"/>
    <x v="1"/>
    <s v="Accessories&amp;Peripherals"/>
    <s v="Cables&amp;Accessories"/>
    <s v="Cables"/>
    <s v="USBCables"/>
    <s v="Not Available"/>
    <s v="Not Available"/>
  </r>
  <r>
    <s v="B07F1P8KNV"/>
    <s v="Wayona Nylon Braided Usb Type C 3Ft 1M 3A Fast Charger Cable For Samsung Galaxy S9 S8 (Wc3Cb1, Black)"/>
    <n v="325"/>
    <n v="1099"/>
    <n v="70"/>
    <n v="4.2"/>
    <n v="10576"/>
    <n v="3437200"/>
    <s v="Discounted"/>
    <x v="1"/>
    <s v="Accessories&amp;Peripherals"/>
    <s v="Cables&amp;Accessories"/>
    <s v="Cables"/>
    <s v="USBCables"/>
    <s v="Not Available"/>
    <s v="Not Available"/>
  </r>
  <r>
    <s v="B00H0B29DI"/>
    <s v="USHA Heat Convector 812 T 2000-Watt with Instant Heating Feature (Black)"/>
    <n v="2199"/>
    <n v="2990"/>
    <n v="26"/>
    <n v="3.8"/>
    <n v="1558"/>
    <n v="3426042"/>
    <s v="Discounted"/>
    <x v="2"/>
    <s v="Heating,Cooling&amp;AirQuality"/>
    <s v="RoomHeaters"/>
    <s v="HeatConvectors"/>
    <s v="Not Available"/>
    <s v="Not Available"/>
    <s v="Not Available"/>
  </r>
  <r>
    <s v="B07RX42D3D"/>
    <s v="Tosaa T2STSR Sandwich Gas Toaster Regular (Black)"/>
    <n v="260"/>
    <n v="350"/>
    <n v="26"/>
    <n v="3.9"/>
    <n v="13127"/>
    <n v="3413020"/>
    <s v="Discounted"/>
    <x v="2"/>
    <s v="Kitchen&amp;HomeAppliances"/>
    <s v="SmallKitchenAppliances"/>
    <s v="SandwichMakers"/>
    <s v="Not Available"/>
    <s v="Not Available"/>
    <s v="Not Available"/>
  </r>
  <r>
    <s v="B0762HXMTF"/>
    <s v="KENT 11054 Alkaline Water Filter Pitcher 3.5 L | Chemical-Free Water with Balanced pH Levels 8.0 to 9.5 | Solves Acidity Issue | Equipped with Carbon and Sediment Filter - Grey"/>
    <n v="1799"/>
    <n v="1950"/>
    <n v="8"/>
    <n v="3.9"/>
    <n v="1888"/>
    <n v="3396512"/>
    <s v="Discounted"/>
    <x v="2"/>
    <s v="Kitchen&amp;HomeAppliances"/>
    <s v="WaterPurifiers&amp;Accessories"/>
    <s v="WaterFilters&amp;Purifiers"/>
    <s v="Not Available"/>
    <s v="Not Available"/>
    <s v="Not Available"/>
  </r>
  <r>
    <s v="B07GLSKXS1"/>
    <s v="KENT 16026 Electric Kettle Stainless Steel 1.8 L | 1500W | Superfast Boiling | Auto Shut-Off | Boil Dry Protection | 360° Rotating Base | Water Level Indicator"/>
    <n v="1199"/>
    <n v="1950"/>
    <n v="39"/>
    <n v="3.9"/>
    <n v="2832"/>
    <n v="3395568"/>
    <s v="Discounted"/>
    <x v="2"/>
    <s v="Kitchen&amp;HomeAppliances"/>
    <s v="SmallKitchenAppliances"/>
    <s v="Kettles&amp;HotWaterDispensers"/>
    <s v="Kettle&amp;ToasterSets"/>
    <s v="Not Available"/>
    <s v="Not Available"/>
  </r>
  <r>
    <s v="B0BCKJJN8R"/>
    <s v="Hindware Atlantic Xceed 5L 3kW Instant Water Heater with Copper Heating Element and High Grade Stainless Steel Tank"/>
    <n v="3599"/>
    <n v="7290"/>
    <n v="51"/>
    <n v="3.9"/>
    <n v="942"/>
    <n v="3390258"/>
    <s v="Discounted"/>
    <x v="2"/>
    <s v="Heating,Cooling&amp;AirQuality"/>
    <s v="WaterHeaters&amp;Geysers"/>
    <s v="InstantWaterHeaters"/>
    <s v="Not Available"/>
    <s v="Not Available"/>
    <s v="Not Available"/>
  </r>
  <r>
    <s v="B0B1F6GQPS"/>
    <s v="Boult Audio FXCharge with ENC, 32H Playtime, 5min=7H Type C Fast Charging, Zen ENC, 14.2 mm BoomX Rich Bass, IPX5, Bluetooth Wireless in Ear Earphones Neckband with mic (Black)"/>
    <n v="999"/>
    <n v="4499"/>
    <n v="78"/>
    <n v="3.8"/>
    <n v="3390"/>
    <n v="3386610"/>
    <s v="Discounted"/>
    <x v="0"/>
    <s v="Headphones,Earbuds&amp;Accessories"/>
    <s v="Headphones"/>
    <s v="In-Ear"/>
    <s v="Not Available"/>
    <s v="Not Available"/>
    <s v="Not Available"/>
  </r>
  <r>
    <s v="B08SBH499M"/>
    <s v="ZEBRONICS Zeb-Warrior II 10 watts 2.0 Multimedia Speaker with RGB Lights, USB Powered, AUX Input, Volume Control Pod for PC, Laptops, Desktop"/>
    <n v="649"/>
    <n v="1300"/>
    <n v="50"/>
    <n v="4.0999999999999996"/>
    <n v="5195"/>
    <n v="3371555"/>
    <s v="Discounted"/>
    <x v="1"/>
    <s v="Accessories&amp;Peripherals"/>
    <s v="Audio&amp;VideoAccessories"/>
    <s v="PCSpeakers"/>
    <s v="Not Available"/>
    <s v="Not Available"/>
    <s v="Not Available"/>
  </r>
  <r>
    <s v="B09BVCVTBC"/>
    <s v="Redragon K617 Fizz 60% Wired RGB Gaming Keyboard, 61 Keys Compact Mechanical Keyboard w/White and Grey Color Keycaps, Linear Red Switch, Pro Driver/Software Supported"/>
    <n v="2649"/>
    <n v="3499"/>
    <n v="24"/>
    <n v="4.5"/>
    <n v="1271"/>
    <n v="3366879"/>
    <s v="Discounted"/>
    <x v="1"/>
    <s v="Accessories&amp;Peripherals"/>
    <s v="PCGamingPeripherals"/>
    <s v="GamingKeyboards"/>
    <s v="Not Available"/>
    <s v="Not Available"/>
    <s v="Not Available"/>
  </r>
  <r>
    <s v="B07L3NDN24"/>
    <s v="ZEBRONICS Zeb-Fame 5watts 2.0 Multi Media Speakers with AUX, USB and Volume Control (Black)"/>
    <n v="499"/>
    <n v="799"/>
    <n v="38"/>
    <n v="3.9"/>
    <n v="6742"/>
    <n v="3364258"/>
    <s v="Discounted"/>
    <x v="0"/>
    <s v="HomeAudio"/>
    <s v="Speakers"/>
    <s v="MultimediaSpeakerSystems"/>
    <s v="Not Available"/>
    <s v="Not Available"/>
    <s v="Not Available"/>
  </r>
  <r>
    <s v="B07TTSS5MP"/>
    <s v="Lifelong LLMG74 750 Watt Mixer Grinder with 3 Jars (White and Grey)"/>
    <n v="1799"/>
    <n v="3299"/>
    <n v="45"/>
    <n v="3.8"/>
    <n v="1846"/>
    <n v="3320954"/>
    <s v="Discounted"/>
    <x v="2"/>
    <s v="Kitchen&amp;HomeAppliances"/>
    <s v="SmallKitchenAppliances"/>
    <s v="MixerGrinders"/>
    <s v="Not Available"/>
    <s v="Not Available"/>
    <s v="Not Available"/>
  </r>
  <r>
    <s v="B091V8HK8Z"/>
    <s v="Milton Go Electro 2.0 Stainless Steel Electric Kettle, 1 Piece, 2 Litres, Silver | Power Indicator | 1500 Watts | Auto Cut-off | Detachable 360 Degree Connector | Boiler for Water"/>
    <n v="1345"/>
    <n v="1750"/>
    <n v="23"/>
    <n v="3.8"/>
    <n v="2466"/>
    <n v="3316770"/>
    <s v="Discounted"/>
    <x v="2"/>
    <s v="Kitchen&amp;HomeAppliances"/>
    <s v="SmallKitchenAppliances"/>
    <s v="Kettles&amp;HotWaterDispensers"/>
    <s v="ElectricKettles"/>
    <s v="Not Available"/>
    <s v="Not Available"/>
  </r>
  <r>
    <s v="B07BKSSDR2"/>
    <s v="Dr Trust Electronic Kitchen Digital Scale Weighing Machine (Blue)"/>
    <n v="899"/>
    <n v="1900"/>
    <n v="53"/>
    <n v="4"/>
    <n v="3663"/>
    <n v="3293037"/>
    <s v="Discounted"/>
    <x v="5"/>
    <s v="HomeMedicalSupplies&amp;Equipment"/>
    <s v="HealthMonitors"/>
    <s v="WeighingScales"/>
    <s v="DigitalBathroomScales"/>
    <s v="Not Available"/>
    <s v="Not Available"/>
  </r>
  <r>
    <s v="B00NH12R1O"/>
    <s v="Amazon Basics USB 3.0 Cable - A Male to Micro B - 6 Feet (1.8 Meters), Black"/>
    <n v="299"/>
    <n v="485"/>
    <n v="38"/>
    <n v="4.3"/>
    <n v="10911"/>
    <n v="3262389"/>
    <s v="Discounted"/>
    <x v="1"/>
    <s v="Accessories&amp;Peripherals"/>
    <s v="Cables&amp;Accessories"/>
    <s v="Cables"/>
    <s v="USBCables"/>
    <s v="Not Available"/>
    <s v="Not Available"/>
  </r>
  <r>
    <s v="B07XJYYH7L"/>
    <s v="Wecool Nylon Braided Multifunction Fast Charging Cable For Android Smartphone, Ios And Type C Usb Devices, 3 In 1 Charging Cable, 3A, (3 Feet) (Black)"/>
    <n v="333"/>
    <n v="999"/>
    <n v="67"/>
    <n v="3.3"/>
    <n v="9792"/>
    <n v="3260736"/>
    <s v="Discounted"/>
    <x v="1"/>
    <s v="Accessories&amp;Peripherals"/>
    <s v="Cables&amp;Accessories"/>
    <s v="Cables"/>
    <s v="USBCables"/>
    <s v="Not Available"/>
    <s v="Not Available"/>
  </r>
  <r>
    <s v="B07XJYYH7L"/>
    <s v="Wecool Nylon Braided Multifunction Fast Charging Cable For Android Smartphone, Ios And Type C Usb Devices, 3 In 1 Charging Cable, 3A, (3 Feet) (Black)"/>
    <n v="333"/>
    <n v="999"/>
    <n v="67"/>
    <n v="3.3"/>
    <n v="9792"/>
    <n v="3260736"/>
    <s v="Discounted"/>
    <x v="1"/>
    <s v="Accessories&amp;Peripherals"/>
    <s v="Cables&amp;Accessories"/>
    <s v="Cables"/>
    <s v="USBCables"/>
    <s v="Not Available"/>
    <s v="Not Available"/>
  </r>
  <r>
    <s v="B07T5DKR5D"/>
    <s v="ZEBRONICS Zeb-Bro in Ear Wired Earphones with Mic, 3.5mm Audio Jack, 10mm Drivers, Phone/Tablet Compatible(Black)"/>
    <n v="149"/>
    <n v="399"/>
    <n v="63"/>
    <n v="3.5"/>
    <n v="21764"/>
    <n v="3242836"/>
    <s v="Discounted"/>
    <x v="0"/>
    <s v="Headphones,Earbuds&amp;Accessories"/>
    <s v="Headphones"/>
    <s v="In-Ear"/>
    <s v="Not Available"/>
    <s v="Not Available"/>
    <s v="Not Available"/>
  </r>
  <r>
    <s v="B07K2HVKLL"/>
    <s v="Crompton IHL 251 1500-Watt Immersion Water Heater with Copper Heating Element and IP 68 Protection"/>
    <n v="640"/>
    <n v="1020"/>
    <n v="37"/>
    <n v="4.0999999999999996"/>
    <n v="5059"/>
    <n v="3237760"/>
    <s v="Discounted"/>
    <x v="2"/>
    <s v="Heating,Cooling&amp;AirQuality"/>
    <s v="WaterHeaters&amp;Geysers"/>
    <s v="ImmersionRods"/>
    <s v="Not Available"/>
    <s v="Not Available"/>
    <s v="Not Available"/>
  </r>
  <r>
    <s v="B0977CGNJJ"/>
    <s v="AGARO Royal Stand 1000W Mixer with 5L SS Bowl and 8 Speed Setting, Includes Whisking Cone, Mixing Beater &amp; Dough Hook, and Splash Guard, 2 Years Warranty, (Black), Medium (33554)"/>
    <n v="5999"/>
    <n v="11495"/>
    <n v="48"/>
    <n v="4.3"/>
    <n v="534"/>
    <n v="3203466"/>
    <s v="Discounted"/>
    <x v="2"/>
    <s v="Kitchen&amp;HomeAppliances"/>
    <s v="SmallKitchenAppliances"/>
    <s v="StandMixers"/>
    <s v="Not Available"/>
    <s v="Not Available"/>
    <s v="Not Available"/>
  </r>
  <r>
    <s v="B0B466C3G4"/>
    <s v="Karbonn 80 cm (32 inches) Millenium Bezel-Less Series HD Ready Smart LED TV KJW32SKHD (Phantom Black)"/>
    <n v="8990"/>
    <n v="18990"/>
    <n v="53"/>
    <n v="3.9"/>
    <n v="350"/>
    <n v="3146500"/>
    <s v="Discounted"/>
    <x v="0"/>
    <s v="HomeTheater,TV&amp;Video"/>
    <s v="Televisions"/>
    <s v="SmartTelevisions"/>
    <s v="Not Available"/>
    <s v="Not Available"/>
    <s v="Not Available"/>
  </r>
  <r>
    <s v="B084MZXJNK"/>
    <s v="Belkin Apple Certified Lightning To Type C Cable, Tough Unbreakable Braided Fast Charging For Iphone, Ipad, Air Pods, 3.3 Feet (1 Meters)    White"/>
    <n v="1599"/>
    <n v="1999"/>
    <n v="20"/>
    <n v="4.4000000000000004"/>
    <n v="1951"/>
    <n v="3119649"/>
    <s v="Discounted"/>
    <x v="1"/>
    <s v="Accessories&amp;Peripherals"/>
    <s v="Cables&amp;Accessories"/>
    <s v="Cables"/>
    <s v="USBCables"/>
    <s v="Not Available"/>
    <s v="Not Available"/>
  </r>
  <r>
    <s v="B085194JFL"/>
    <s v="tizum HDMI to VGA Adapter Cable 1080P for Projector, Computer, Laptop, TV, Projectors &amp; TV"/>
    <n v="279"/>
    <n v="499"/>
    <n v="44"/>
    <n v="3.7"/>
    <n v="10962"/>
    <n v="3058398"/>
    <s v="Discounted"/>
    <x v="0"/>
    <s v="HomeTheater,TV&amp;Video"/>
    <s v="Accessories"/>
    <s v="Cables"/>
    <s v="HDMICables"/>
    <s v="Not Available"/>
    <s v="Not Available"/>
  </r>
  <r>
    <s v="B085194JFL"/>
    <s v="tizum HDMI to VGA Adapter Cable 1080P for Projector, Computer, Laptop, TV, Projectors &amp; TV"/>
    <n v="279"/>
    <n v="499"/>
    <n v="44"/>
    <n v="3.7"/>
    <n v="10962"/>
    <n v="3058398"/>
    <s v="Discounted"/>
    <x v="0"/>
    <s v="HomeTheater,TV&amp;Video"/>
    <s v="Accessories"/>
    <s v="Cables"/>
    <s v="HDMICables"/>
    <s v="Not Available"/>
    <s v="Not Available"/>
  </r>
  <r>
    <s v="B07YNHCW6N"/>
    <s v="Robustrion Smart Trifold Hard Back Flip Stand Case Cover for Apple iPad 10.2 Cover iPad 9th Generation Cover 2021 8th Gen 2020 7th Gen 2019 Generation Case - Black"/>
    <n v="549"/>
    <n v="2499"/>
    <n v="78"/>
    <n v="4.3"/>
    <n v="5556"/>
    <n v="3050244"/>
    <s v="Discounted"/>
    <x v="1"/>
    <s v="Accessories&amp;Peripherals"/>
    <s v="TabletAccessories"/>
    <s v="Bags,Cases&amp;Sleeves"/>
    <s v="Cases"/>
    <s v="Not Available"/>
    <s v="Not Available"/>
  </r>
  <r>
    <s v="B075TJHWVC"/>
    <s v="Airtel Digital TV HD Set Top Box with 1 Month Basic Pack with Recording + Free Standard Installation"/>
    <n v="917"/>
    <n v="2299"/>
    <n v="60"/>
    <n v="4.2"/>
    <n v="3300"/>
    <n v="3026100"/>
    <s v="Discounted"/>
    <x v="0"/>
    <s v="HomeTheater,TV&amp;Video"/>
    <s v="SatelliteEquipment"/>
    <s v="SatelliteReceivers"/>
    <s v="Not Available"/>
    <s v="Not Available"/>
    <s v="Not Available"/>
  </r>
  <r>
    <s v="B0BMGG6NKT"/>
    <s v="Samsung Galaxy M04 Dark Blue, 4GB RAM, 128GB Storage | Upto 8GB RAM with RAM Plus | MediaTek Helio P35 | 5000 mAh Battery"/>
    <n v="10499"/>
    <n v="13499"/>
    <n v="22"/>
    <n v="4.2"/>
    <n v="284"/>
    <n v="2981716"/>
    <s v="Discounted"/>
    <x v="0"/>
    <s v="Mobiles&amp;Accessories"/>
    <s v="Smartphones&amp;BasicMobiles"/>
    <s v="Smartphones"/>
    <s v="Not Available"/>
    <s v="Not Available"/>
    <s v="Not Available"/>
  </r>
  <r>
    <s v="B01D5H8ZI8"/>
    <s v="AmazonBasics 3 Feet High Speed HDMI Male to Female 2.0 Extension Cable"/>
    <n v="229"/>
    <n v="595"/>
    <n v="62"/>
    <n v="4.3"/>
    <n v="12835"/>
    <n v="2939215"/>
    <s v="Discounted"/>
    <x v="0"/>
    <s v="HomeTheater,TV&amp;Video"/>
    <s v="Accessories"/>
    <s v="Cables"/>
    <s v="HDMICables"/>
    <s v="Not Available"/>
    <s v="Not Available"/>
  </r>
  <r>
    <s v="B084N133Y7"/>
    <s v="Belkin Apple Certified Lightning To Type C Cable, Fast Charging For Iphone, Ipad, Air Pods, 3.3 Feet (1 Meters)    White"/>
    <n v="1499"/>
    <n v="1999"/>
    <n v="25"/>
    <n v="4.4000000000000004"/>
    <n v="1951"/>
    <n v="2924549"/>
    <s v="Discounted"/>
    <x v="1"/>
    <s v="Accessories&amp;Peripherals"/>
    <s v="Cables&amp;Accessories"/>
    <s v="Cables"/>
    <s v="USBCables"/>
    <s v="Not Available"/>
    <s v="Not Available"/>
  </r>
  <r>
    <s v="B07HZ2QCGR"/>
    <s v="POPIO Type C Dash Charging USB Data Cable for OnePlus Devices"/>
    <n v="350"/>
    <n v="599"/>
    <n v="42"/>
    <n v="3.9"/>
    <n v="8314"/>
    <n v="2909900"/>
    <s v="Discounted"/>
    <x v="1"/>
    <s v="Accessories&amp;Peripherals"/>
    <s v="Cables&amp;Accessories"/>
    <s v="Cables"/>
    <s v="USBCables"/>
    <s v="Not Available"/>
    <s v="Not Available"/>
  </r>
  <r>
    <s v="B012ELCYUG"/>
    <s v="Preethi MGA-502 0.4-Litre Grind and Store Jar (White), stainless steel, Set of 1"/>
    <n v="635"/>
    <n v="635"/>
    <n v="0"/>
    <n v="4.3"/>
    <n v="4570"/>
    <n v="2901950"/>
    <s v="Not Discounted"/>
    <x v="2"/>
    <s v="Kitchen&amp;HomeAppliances"/>
    <s v="SmallKitchenAppliances"/>
    <s v="SmallApplianceParts&amp;Accessories"/>
    <s v="StandMixerAccessories"/>
    <s v="Not Available"/>
    <s v="Not Available"/>
  </r>
  <r>
    <s v="B0B7FJNSZR"/>
    <s v="Proven® Copper + Mineral RO+UV+UF 10 to 12 Liter RO + UV + TDS ADJUSTER Water Purifier with Copper Charge Technology black &amp; copper Best For Home and Office (Made In India)"/>
    <n v="5395"/>
    <n v="19990"/>
    <n v="73"/>
    <n v="4.4000000000000004"/>
    <n v="535"/>
    <n v="2886325"/>
    <s v="Discounted"/>
    <x v="2"/>
    <s v="Kitchen&amp;HomeAppliances"/>
    <s v="WaterPurifiers&amp;Accessories"/>
    <s v="WaterFilters&amp;Purifiers"/>
    <s v="Not Available"/>
    <s v="Not Available"/>
    <s v="Not Available"/>
  </r>
  <r>
    <s v="B0B1NX6JTN"/>
    <s v="Spigen Ultra Hybrid Back Cover Case Compatible with iPhone 14 Pro max (TPU + Poly Carbonate | Crystal Clear)"/>
    <n v="1599"/>
    <n v="2599"/>
    <n v="38"/>
    <n v="4.3"/>
    <n v="1801"/>
    <n v="2879799"/>
    <s v="Discounted"/>
    <x v="0"/>
    <s v="Mobiles&amp;Accessories"/>
    <s v="MobileAccessories"/>
    <s v="Cases&amp;Covers"/>
    <s v="BasicCases"/>
    <s v="Not Available"/>
    <s v="Not Available"/>
  </r>
  <r>
    <s v="B08LHTJTBB"/>
    <s v="Dyazo 6 Angles Adjustable Aluminum Ergonomic Foldable Portable Tabletop Laptop/Desktop Riser Stand Holder Compatible for MacBook, HP, Dell, Lenovo &amp; All Other Notebook (Silver)"/>
    <n v="599"/>
    <n v="1999"/>
    <n v="70"/>
    <n v="4.4000000000000004"/>
    <n v="4736"/>
    <n v="2836864"/>
    <s v="Discounted"/>
    <x v="1"/>
    <s v="Accessories&amp;Peripherals"/>
    <s v="LaptopAccessories"/>
    <s v="NotebookComputerStands"/>
    <s v="Not Available"/>
    <s v="Not Available"/>
    <s v="Not Available"/>
  </r>
  <r>
    <s v="B07GLNJC25"/>
    <s v="ZEBRONICS Zeb-100HB 4 Ports USB Hub for Laptop, PC Computers, Plug &amp; Play, Backward Compatible - Black"/>
    <n v="330"/>
    <n v="499"/>
    <n v="34"/>
    <n v="3.7"/>
    <n v="8566"/>
    <n v="2826780"/>
    <s v="Discounted"/>
    <x v="1"/>
    <s v="Accessories&amp;Peripherals"/>
    <s v="USBHubs"/>
    <s v="Not Available"/>
    <s v="Not Available"/>
    <s v="Not Available"/>
    <s v="Not Available"/>
  </r>
  <r>
    <s v="B00LM4W1N2"/>
    <s v="Parker Classic Gold Gold Trim Ball Pen"/>
    <n v="480"/>
    <n v="600"/>
    <n v="20"/>
    <n v="4.3"/>
    <n v="5719"/>
    <n v="2745120"/>
    <s v="Discounted"/>
    <x v="4"/>
    <s v="OfficePaperProducts"/>
    <s v="Paper"/>
    <s v="Stationery"/>
    <s v="Pens,Pencils&amp;WritingSupplies"/>
    <s v="Pens&amp;Refills"/>
    <s v="RetractableBallpointPens"/>
  </r>
  <r>
    <s v="B0141EZMAI"/>
    <s v="Gizga Essentials USB WiFi Adapter for PC, 150 Mbps Wireless Network Adapter for Desktop - Nano Size WiFi Dongle Compatible with Windows, Mac OS &amp; Linux Kernel | WPA/WPA2 Encryption Standards| Black"/>
    <n v="269"/>
    <n v="800"/>
    <n v="66"/>
    <n v="3.6"/>
    <n v="10134"/>
    <n v="2726046"/>
    <s v="Discounted"/>
    <x v="1"/>
    <s v="NetworkingDevices"/>
    <s v="NetworkAdapters"/>
    <s v="WirelessUSBAdapters"/>
    <s v="Not Available"/>
    <s v="Not Available"/>
    <s v="Not Available"/>
  </r>
  <r>
    <s v="B0141EZMAI"/>
    <s v="Gizga Essentials USB WiFi Adapter for PC, 150 Mbps Wireless Network Adapter for Desktop - Nano Size WiFi Dongle Compatible with Windows, Mac OS &amp; Linux Kernel | WPA/WPA2 Encryption Standards| Black"/>
    <n v="269"/>
    <n v="800"/>
    <n v="66"/>
    <n v="3.6"/>
    <n v="10134"/>
    <n v="2726046"/>
    <s v="Discounted"/>
    <x v="1"/>
    <s v="NetworkingDevices"/>
    <s v="NetworkAdapters"/>
    <s v="WirelessUSBAdapters"/>
    <s v="Not Available"/>
    <s v="Not Available"/>
    <s v="Not Available"/>
  </r>
  <r>
    <s v="B07CWNJLPC"/>
    <s v="AmazonBasics Double Braided Nylon USB Type-C to Type-C 2.0 Cable Smartphone (Dark Grey, 3 feet)"/>
    <n v="499"/>
    <n v="1200"/>
    <n v="58"/>
    <n v="4.3"/>
    <n v="5451"/>
    <n v="2720049"/>
    <s v="Discounted"/>
    <x v="1"/>
    <s v="Accessories&amp;Peripherals"/>
    <s v="Cables&amp;Accessories"/>
    <s v="Cables"/>
    <s v="USBCables"/>
    <s v="Not Available"/>
    <s v="Not Available"/>
  </r>
  <r>
    <s v="B09MT94QLL"/>
    <s v="Havells Glaze 74W Pearl Ivory Gold Ceiling Fan, Sweep: 1200 Mm"/>
    <n v="1999"/>
    <n v="4775"/>
    <n v="58"/>
    <n v="4.2"/>
    <n v="1353"/>
    <n v="2704647"/>
    <s v="Discounted"/>
    <x v="2"/>
    <s v="Heating,Cooling&amp;AirQuality"/>
    <s v="Fans"/>
    <s v="CeilingFans"/>
    <s v="Not Available"/>
    <s v="Not Available"/>
    <s v="Not Available"/>
  </r>
  <r>
    <s v="B0765B3TH7"/>
    <s v="Gizga Essentials Hard Drive Case Shell, 6.35cm/2.5-inch, Portable Storage Organizer Bag for Earphone USB Cable Power Bank Mobile Charger Digital Gadget Hard Disk, Water Resistance Material, Black"/>
    <n v="199"/>
    <n v="599"/>
    <n v="67"/>
    <n v="4.5"/>
    <n v="13568"/>
    <n v="2700032"/>
    <s v="Discounted"/>
    <x v="1"/>
    <s v="Accessories&amp;Peripherals"/>
    <s v="HardDiskBags"/>
    <s v="Not Available"/>
    <s v="Not Available"/>
    <s v="Not Available"/>
    <s v="Not Available"/>
  </r>
  <r>
    <s v="B0BMGB3CH9"/>
    <s v="Samsung Galaxy M04 Dark Blue, 4GB RAM, 64GB Storage | Upto 8GB RAM with RAM Plus | MediaTek Helio P35 | 5000 mAh Battery"/>
    <n v="9499"/>
    <n v="11999"/>
    <n v="21"/>
    <n v="4.2"/>
    <n v="284"/>
    <n v="2697716"/>
    <s v="Discounted"/>
    <x v="0"/>
    <s v="Mobiles&amp;Accessories"/>
    <s v="Smartphones&amp;BasicMobiles"/>
    <s v="Smartphones"/>
    <s v="Not Available"/>
    <s v="Not Available"/>
    <s v="Not Available"/>
  </r>
  <r>
    <s v="B0BMGB2TPR"/>
    <s v="Samsung Galaxy M04 Light Green, 4GB RAM, 64GB Storage | Upto 8GB RAM with RAM Plus | MediaTek Helio P35 | 5000 mAh Battery"/>
    <n v="9499"/>
    <n v="11999"/>
    <n v="21"/>
    <n v="4.2"/>
    <n v="284"/>
    <n v="2697716"/>
    <s v="Discounted"/>
    <x v="0"/>
    <s v="Mobiles&amp;Accessories"/>
    <s v="Smartphones&amp;BasicMobiles"/>
    <s v="Smartphones"/>
    <s v="Not Available"/>
    <s v="Not Available"/>
    <s v="Not Available"/>
  </r>
  <r>
    <s v="B08WRWPM22"/>
    <s v="boAt Micro USB 55 Tangle-free, Sturdy Micro USB Cable with 3A Fast Charging &amp; 480mbps Data Transmission (Black)"/>
    <n v="176.63"/>
    <n v="499"/>
    <n v="65"/>
    <n v="4.0999999999999996"/>
    <n v="15189"/>
    <n v="2682833.0699999998"/>
    <s v="Discounted"/>
    <x v="1"/>
    <s v="Accessories&amp;Peripherals"/>
    <s v="Cables&amp;Accessories"/>
    <s v="Cables"/>
    <s v="USBCables"/>
    <s v="Not Available"/>
    <s v="Not Available"/>
  </r>
  <r>
    <s v="B08WRWPM22"/>
    <s v="boAt Micro USB 55 Tangle-free, Sturdy Micro USB Cable with 3A Fast Charging &amp; 480mbps Data Transmission (Black)"/>
    <n v="176.63"/>
    <n v="499"/>
    <n v="65"/>
    <n v="4.0999999999999996"/>
    <n v="15189"/>
    <n v="2682833.0699999998"/>
    <s v="Discounted"/>
    <x v="1"/>
    <s v="Accessories&amp;Peripherals"/>
    <s v="Cables&amp;Accessories"/>
    <s v="Cables"/>
    <s v="USBCables"/>
    <s v="Not Available"/>
    <s v="Not Available"/>
  </r>
  <r>
    <s v="B08WRWPM22"/>
    <s v="boAt Micro USB 55 Tangle-free, Sturdy Micro USB Cable with 3A Fast Charging &amp; 480mbps Data Transmission (Black)"/>
    <n v="176.63"/>
    <n v="499"/>
    <n v="65"/>
    <n v="4.0999999999999996"/>
    <n v="15188"/>
    <n v="2682656.44"/>
    <s v="Discounted"/>
    <x v="1"/>
    <s v="Accessories&amp;Peripherals"/>
    <s v="Cables&amp;Accessories"/>
    <s v="Cables"/>
    <s v="USBCables"/>
    <s v="Not Available"/>
    <s v="Not Available"/>
  </r>
  <r>
    <s v="B00LP9RFSU"/>
    <s v="Eureka Forbes Aquasure Amrit Twin Cartridge (Pack of 2), White"/>
    <n v="825"/>
    <n v="825"/>
    <n v="0"/>
    <n v="4"/>
    <n v="3246"/>
    <n v="2677950"/>
    <s v="Not Discounted"/>
    <x v="2"/>
    <s v="Kitchen&amp;HomeAppliances"/>
    <s v="WaterPurifiers&amp;Accessories"/>
    <s v="WaterPurifierAccessories"/>
    <s v="Not Available"/>
    <s v="Not Available"/>
    <s v="Not Available"/>
  </r>
  <r>
    <s v="B00R1P3B4O"/>
    <s v="Fujifilm Instax Mini Single Pack 10 Sheets Instant Film for Fuji Instant Cameras"/>
    <n v="549"/>
    <n v="549"/>
    <n v="0"/>
    <n v="4.5"/>
    <n v="4875"/>
    <n v="2676375"/>
    <s v="Not Discounted"/>
    <x v="0"/>
    <s v="Cameras&amp;Photography"/>
    <s v="Accessories"/>
    <s v="Film"/>
    <s v="Not Available"/>
    <s v="Not Available"/>
    <s v="Not Available"/>
  </r>
  <r>
    <s v="B00F159RIK"/>
    <s v="Bajaj DX-2 600W Dry Iron with Advance Soleplate and Anti-bacterial German Coating Technology, Black"/>
    <n v="499"/>
    <n v="625"/>
    <n v="20"/>
    <n v="4.2"/>
    <n v="5355"/>
    <n v="2672145"/>
    <s v="Discounted"/>
    <x v="2"/>
    <s v="Kitchen&amp;HomeAppliances"/>
    <s v="Vacuum,Cleaning&amp;Ironing"/>
    <s v="Irons,Steamers&amp;Accessories"/>
    <s v="Irons"/>
    <s v="DryIrons"/>
    <s v="Not Available"/>
  </r>
  <r>
    <s v="B07L5L4GTB"/>
    <s v="Epson 003 65 ml for EcoTank L1110/L3100/L3101/L3110/L3115/L3116/L3150/L3151/L3152/L3156/L5190 Black Ink Bottle"/>
    <n v="309"/>
    <n v="404"/>
    <n v="24"/>
    <n v="4.4000000000000004"/>
    <n v="8614"/>
    <n v="2661726"/>
    <s v="Discounted"/>
    <x v="1"/>
    <s v="Printers,Inks&amp;Accessories"/>
    <s v="Inks,Toners&amp;Cartridges"/>
    <s v="InkjetInkCartridges"/>
    <s v="Not Available"/>
    <s v="Not Available"/>
    <s v="Not Available"/>
  </r>
  <r>
    <s v="B09GP6FBZT"/>
    <s v="OpenTech® Military-Grade Tempered Glass Screen Protector Compatible for iPhone 13/13 Pro / 14 with Edge to Edge Coverage and Easy Installation kit (6.1 Inches)"/>
    <n v="299"/>
    <n v="999"/>
    <n v="70"/>
    <n v="4.3"/>
    <n v="8891"/>
    <n v="2658409"/>
    <s v="Discounted"/>
    <x v="0"/>
    <s v="Mobiles&amp;Accessories"/>
    <s v="MobileAccessories"/>
    <s v="Maintenance,Upkeep&amp;Repairs"/>
    <s v="ScreenProtectors"/>
    <s v="Not Available"/>
    <s v="Not Available"/>
  </r>
  <r>
    <s v="B07NRTCDS5"/>
    <s v="Brayden Fito Atom Rechargeable Smoothie Blender with 2000 mAh Battery and 3.7V Motor with 400ml Tritan Jar (Blue)"/>
    <n v="1199"/>
    <n v="1499"/>
    <n v="20"/>
    <n v="3.8"/>
    <n v="2206"/>
    <n v="2644994"/>
    <s v="Discounted"/>
    <x v="2"/>
    <s v="Kitchen&amp;HomeAppliances"/>
    <s v="SmallKitchenAppliances"/>
    <s v="JuicerMixerGrinders"/>
    <s v="Not Available"/>
    <s v="Not Available"/>
    <s v="Not Available"/>
  </r>
  <r>
    <s v="B0912WJ87V"/>
    <s v="Reffair AX30 [MAX] Portable Air Purifier for Car, Home &amp; Office | Smart Ionizer Function | H13 Grade True HEPA Filter [Internationally Tested] Aromabuds Fragrance Option - Black"/>
    <n v="2339"/>
    <n v="4000"/>
    <n v="42"/>
    <n v="3.8"/>
    <n v="1118"/>
    <n v="2615002"/>
    <s v="Discounted"/>
    <x v="6"/>
    <s v="CarAccessories"/>
    <s v="InteriorAccessories"/>
    <s v="AirPurifiers&amp;Ionizers"/>
    <s v="Not Available"/>
    <s v="Not Available"/>
    <s v="Not Available"/>
  </r>
  <r>
    <s v="B08Y7MXFMK"/>
    <s v="Offbeat® - DASH 2.4GHz Wireless + Bluetooth 5.1 Mouse, Multi-Device Dual Mode Slim Rechargeable Silent Click Buttons Wireless Bluetooth Mouse, 3 Adjustable DPI, Works on 2 devices at the same time with a switch button for Windows/Mac/Android/Ipad/Smart TV"/>
    <n v="1099"/>
    <n v="1499"/>
    <n v="27"/>
    <n v="4.2"/>
    <n v="2375"/>
    <n v="2610125"/>
    <s v="Discounted"/>
    <x v="1"/>
    <s v="Accessories&amp;Peripherals"/>
    <s v="Keyboards,Mice&amp;InputDevices"/>
    <s v="Mice"/>
    <s v="Not Available"/>
    <s v="Not Available"/>
    <s v="Not Available"/>
  </r>
  <r>
    <s v="B01D5H90L4"/>
    <s v="AmazonBasics - High-Speed Male to Female HDMI Extension Cable - 6 Feet"/>
    <n v="299"/>
    <n v="700"/>
    <n v="57"/>
    <n v="4.4000000000000004"/>
    <n v="8714"/>
    <n v="2605486"/>
    <s v="Discounted"/>
    <x v="0"/>
    <s v="HomeTheater,TV&amp;Video"/>
    <s v="Accessories"/>
    <s v="Cables"/>
    <s v="HDMICables"/>
    <s v="Not Available"/>
    <s v="Not Available"/>
  </r>
  <r>
    <s v="B08CF3B7N1"/>
    <s v="Portronics Konnect L 1.2M Fast Charging 3A 8 Pin USB Cable with Charge &amp; Sync Function for iPhone, iPad (Grey)"/>
    <n v="154"/>
    <n v="399"/>
    <n v="61"/>
    <n v="4.2"/>
    <n v="16905"/>
    <n v="2603370"/>
    <s v="Discounted"/>
    <x v="1"/>
    <s v="Accessories&amp;Peripherals"/>
    <s v="Cables&amp;Accessories"/>
    <s v="Cables"/>
    <s v="USBCables"/>
    <s v="Not Available"/>
    <s v="Not Available"/>
  </r>
  <r>
    <s v="B08CF3B7N1"/>
    <s v="Portronics Konnect L 1.2M Fast Charging 3A 8 Pin USB Cable with Charge &amp; Sync Function for iPhone, iPad (Grey)"/>
    <n v="154"/>
    <n v="399"/>
    <n v="61"/>
    <n v="4.2"/>
    <n v="16905"/>
    <n v="2603370"/>
    <s v="Discounted"/>
    <x v="1"/>
    <s v="Accessories&amp;Peripherals"/>
    <s v="Cables&amp;Accessories"/>
    <s v="Cables"/>
    <s v="USBCables"/>
    <s v="Not Available"/>
    <s v="Not Available"/>
  </r>
  <r>
    <s v="B08CF3B7N1"/>
    <s v="Portronics Konnect L 1.2M Fast Charging 3A 8 Pin USB Cable with Charge &amp; Sync Function for iPhone, iPad (Grey)"/>
    <n v="154"/>
    <n v="399"/>
    <n v="61"/>
    <n v="4.2"/>
    <n v="16905"/>
    <n v="2603370"/>
    <s v="Discounted"/>
    <x v="1"/>
    <s v="Accessories&amp;Peripherals"/>
    <s v="Cables&amp;Accessories"/>
    <s v="Cables"/>
    <s v="USBCables"/>
    <s v="Not Available"/>
    <s v="Not Available"/>
  </r>
  <r>
    <s v="B08WRBG3XW"/>
    <s v="boAt Type C A325 Tangle-free, Sturdy Type C Cable with 3A Rapid Charging &amp; 480mbps Data Transmission(Black)"/>
    <n v="199"/>
    <n v="499"/>
    <n v="60"/>
    <n v="4.0999999999999996"/>
    <n v="13045"/>
    <n v="2595955"/>
    <s v="Discounted"/>
    <x v="1"/>
    <s v="Accessories&amp;Peripherals"/>
    <s v="Cables&amp;Accessories"/>
    <s v="Cables"/>
    <s v="USBCables"/>
    <s v="Not Available"/>
    <s v="Not Available"/>
  </r>
  <r>
    <s v="B08WRBG3XW"/>
    <s v="boAt Type C A325 Tangle-free, Sturdy Type C Cable with 3A Rapid Charging &amp; 480mbps Data Transmission(Black)"/>
    <n v="199"/>
    <n v="499"/>
    <n v="60"/>
    <n v="4.0999999999999996"/>
    <n v="13045"/>
    <n v="2595955"/>
    <s v="Discounted"/>
    <x v="1"/>
    <s v="Accessories&amp;Peripherals"/>
    <s v="Cables&amp;Accessories"/>
    <s v="Cables"/>
    <s v="USBCables"/>
    <s v="Not Available"/>
    <s v="Not Available"/>
  </r>
  <r>
    <s v="B07B5XJ572"/>
    <s v="iBELL MPK120L Premium Stainless Steel Multi Purpose Kettle/Cooker with Inner Pot 1.2 Litre (Silver)"/>
    <n v="1456"/>
    <n v="3190"/>
    <n v="54"/>
    <n v="4.0999999999999996"/>
    <n v="1776"/>
    <n v="2585856"/>
    <s v="Discounted"/>
    <x v="2"/>
    <s v="Kitchen&amp;HomeAppliances"/>
    <s v="SmallKitchenAppliances"/>
    <s v="Kettles&amp;HotWaterDispensers"/>
    <s v="ElectricKettles"/>
    <s v="Not Available"/>
    <s v="Not Available"/>
  </r>
  <r>
    <s v="B07KKJPTWB"/>
    <s v="Brayden Chopro, Electric Vegetable Chopper for Kitchen with 500 ML Capacity, 400 Watts Copper Motor and 4 Bi-Level SS Blades (Black)"/>
    <n v="1599"/>
    <n v="1999"/>
    <n v="20"/>
    <n v="4.4000000000000004"/>
    <n v="1558"/>
    <n v="2491242"/>
    <s v="Discounted"/>
    <x v="2"/>
    <s v="Kitchen&amp;HomeAppliances"/>
    <s v="SmallKitchenAppliances"/>
    <s v="MiniFoodProcessors&amp;Choppers"/>
    <s v="Not Available"/>
    <s v="Not Available"/>
    <s v="Not Available"/>
  </r>
  <r>
    <s v="B09BF8JBWX"/>
    <s v="Lava A1 Josh 21(Blue Silver) -Dual Sim,Call Blink Notification,Military Grade Certified with 4 Day Battery Backup, Keypad Mobile"/>
    <n v="1055"/>
    <n v="1249"/>
    <n v="16"/>
    <n v="3.8"/>
    <n v="2352"/>
    <n v="2481360"/>
    <s v="Discounted"/>
    <x v="0"/>
    <s v="Mobiles&amp;Accessories"/>
    <s v="Smartphones&amp;BasicMobiles"/>
    <s v="BasicMobiles"/>
    <s v="Not Available"/>
    <s v="Not Available"/>
    <s v="Not Available"/>
  </r>
  <r>
    <s v="B01CS4A5V4"/>
    <s v="Monitor AC Stand/Heavy Duty Air Conditioner Outdoor Unit Mounting Bracket"/>
    <n v="699"/>
    <n v="1690"/>
    <n v="59"/>
    <n v="4.0999999999999996"/>
    <n v="3524"/>
    <n v="2463276"/>
    <s v="Discounted"/>
    <x v="2"/>
    <s v="Heating,Cooling&amp;AirQuality"/>
    <s v="Parts&amp;Accessories"/>
    <s v="FanParts&amp;Accessories"/>
    <s v="Not Available"/>
    <s v="Not Available"/>
    <s v="Not Available"/>
  </r>
  <r>
    <s v="B08Y5KXR6Z"/>
    <s v="PTron Solero T241 2.4A Type-C Data &amp; Charging USB Cable, Made in India, 480Mbps Data Sync, Durable 1-Meter Long USB Cable for Type-C USB Devices for Charging Adapter (Black)"/>
    <n v="99"/>
    <n v="800"/>
    <n v="88"/>
    <n v="3.9"/>
    <n v="24871"/>
    <n v="2462229"/>
    <s v="Discounted"/>
    <x v="1"/>
    <s v="Accessories&amp;Peripherals"/>
    <s v="Cables&amp;Accessories"/>
    <s v="Cables"/>
    <s v="USBCables"/>
    <s v="Not Available"/>
    <s v="Not Available"/>
  </r>
  <r>
    <s v="B08Y1SJVV5"/>
    <s v="pTron Solero MB301 3A Micro USB Data &amp; Charging Cable, Made in India, 480Mbps Data Sync, Strong &amp; Durable 1.5-Meter Nylon Braided USB Cable for Micro USB Devices - (Black)"/>
    <n v="99"/>
    <n v="666.66"/>
    <n v="85"/>
    <n v="3.9"/>
    <n v="24871"/>
    <n v="2462229"/>
    <s v="Discounted"/>
    <x v="1"/>
    <s v="Accessories&amp;Peripherals"/>
    <s v="Cables&amp;Accessories"/>
    <s v="Cables"/>
    <s v="USBCables"/>
    <s v="Not Available"/>
    <s v="Not Available"/>
  </r>
  <r>
    <s v="B08Y1SJVV5"/>
    <s v="pTron Solero MB301 3A Micro USB Data &amp; Charging Cable, Made in India, 480Mbps Data Sync, Strong &amp; Durable 1.5-Meter Nylon Braided USB Cable for Micro USB Devices - (Black)"/>
    <n v="99"/>
    <n v="666.66"/>
    <n v="85"/>
    <n v="3.9"/>
    <n v="24870"/>
    <n v="2462130"/>
    <s v="Discounted"/>
    <x v="1"/>
    <s v="Accessories&amp;Peripherals"/>
    <s v="Cables&amp;Accessories"/>
    <s v="Cables"/>
    <s v="USBCables"/>
    <s v="Not Available"/>
    <s v="Not Available"/>
  </r>
  <r>
    <s v="B09MDCZJXS"/>
    <s v="Wings Phantom Pro Earphones Gaming Earbuds with LED Battery Indicator, 50ms Low Latency, Bluetooth 5.3, 40 Hours Playtime, MEMs Mic, IPX4 Resist, 12mm Driver, 500mah case, Headphones, (Black TWS)"/>
    <n v="1199"/>
    <n v="5499"/>
    <n v="78"/>
    <n v="3.8"/>
    <n v="2043"/>
    <n v="2449557"/>
    <s v="Discounted"/>
    <x v="1"/>
    <s v="Accessories&amp;Peripherals"/>
    <s v="PCGamingPeripherals"/>
    <s v="Headsets"/>
    <s v="Not Available"/>
    <s v="Not Available"/>
    <s v="Not Available"/>
  </r>
  <r>
    <s v="B01NCVJMKX"/>
    <s v="SHOPTOSHOP Electric Lint Remover, Best Lint Shaver for Clothes,Lint Remover for Woolen Clothes ,Lint Remover for Sweaters"/>
    <n v="499"/>
    <n v="999"/>
    <n v="50"/>
    <n v="4.0999999999999996"/>
    <n v="4859"/>
    <n v="2424641"/>
    <s v="Discounted"/>
    <x v="2"/>
    <s v="Kitchen&amp;HomeAppliances"/>
    <s v="Vacuum,Cleaning&amp;Ironing"/>
    <s v="Irons,Steamers&amp;Accessories"/>
    <s v="LintShavers"/>
    <s v="Not Available"/>
    <s v="Not Available"/>
  </r>
  <r>
    <s v="B01M4GGIVU"/>
    <s v="Tizum High Speed HDMI Cable with Ethernet | Supports 3D 4K | for All HDMI Devices Laptop Computer Gaming Console TV Set Top Box (1.5 Meter/ 5 Feet)"/>
    <n v="199"/>
    <n v="699"/>
    <n v="72"/>
    <n v="4.2"/>
    <n v="12153"/>
    <n v="2418447"/>
    <s v="Discounted"/>
    <x v="0"/>
    <s v="HomeTheater,TV&amp;Video"/>
    <s v="Accessories"/>
    <s v="Cables"/>
    <s v="HDMICables"/>
    <s v="Not Available"/>
    <s v="Not Available"/>
  </r>
  <r>
    <s v="B01M4GGIVU"/>
    <s v="Tizum High Speed HDMI Cable with Ethernet | Supports 3D 4K | for All HDMI Devices Laptop Computer Gaming Console TV Set Top Box (1.5 Meter/ 5 Feet)"/>
    <n v="199"/>
    <n v="699"/>
    <n v="72"/>
    <n v="4.2"/>
    <n v="12153"/>
    <n v="2418447"/>
    <s v="Discounted"/>
    <x v="0"/>
    <s v="HomeTheater,TV&amp;Video"/>
    <s v="Accessories"/>
    <s v="Cables"/>
    <s v="HDMICables"/>
    <s v="Not Available"/>
    <s v="Not Available"/>
  </r>
  <r>
    <s v="B09GB5B4BK"/>
    <s v="HP 150 Wireless USB Mouse with Ergonomic and ambidextrous Design, 1600 DPI Optical Tracking, 2.4 GHz Wireless connectivity, Dual-Function Scroll Wheel and 12 Month Long Battery Life. 3-Years Warranty."/>
    <n v="599"/>
    <n v="899"/>
    <n v="33"/>
    <n v="4"/>
    <n v="4018"/>
    <n v="2406782"/>
    <s v="Discounted"/>
    <x v="1"/>
    <s v="Accessories&amp;Peripherals"/>
    <s v="Keyboards,Mice&amp;InputDevices"/>
    <s v="Mice"/>
    <s v="Not Available"/>
    <s v="Not Available"/>
    <s v="Not Available"/>
  </r>
  <r>
    <s v="B09ZDVL7L8"/>
    <s v="TTK Prestige Limited Orion Mixer Grinder 500 Watts, 3 Jars (1200ml, 1000ml, 500ml) (Red)"/>
    <n v="2199"/>
    <n v="3895"/>
    <n v="44"/>
    <n v="3.9"/>
    <n v="1085"/>
    <n v="2385915"/>
    <s v="Discounted"/>
    <x v="2"/>
    <s v="Kitchen&amp;HomeAppliances"/>
    <s v="SmallKitchenAppliances"/>
    <s v="MixerGrinders"/>
    <s v="Not Available"/>
    <s v="Not Available"/>
    <s v="Not Available"/>
  </r>
  <r>
    <s v="B00DJ5N9VK"/>
    <s v="Faber-Castell Connector Pen Set - Pack of 25 (Assorted)"/>
    <n v="150"/>
    <n v="150"/>
    <n v="0"/>
    <n v="4.3"/>
    <n v="15867"/>
    <n v="2380050"/>
    <s v="Not Discounted"/>
    <x v="7"/>
    <s v="Arts&amp;Crafts"/>
    <s v="Drawing&amp;PaintingSupplies"/>
    <s v="ColouringPens&amp;Markers"/>
    <s v="Not Available"/>
    <s v="Not Available"/>
    <s v="Not Available"/>
  </r>
  <r>
    <s v="B00K32PEW4"/>
    <s v="Casio MJ-120D 150 Steps Check and Correct Desktop Calculator with Tax Keys, Black"/>
    <n v="535"/>
    <n v="535"/>
    <n v="0"/>
    <n v="4.4000000000000004"/>
    <n v="4426"/>
    <n v="2367910"/>
    <s v="Not Discounted"/>
    <x v="4"/>
    <s v="OfficeElectronics"/>
    <s v="Calculators"/>
    <s v="Financial&amp;Business"/>
    <s v="Not Available"/>
    <s v="Not Available"/>
    <s v="Not Available"/>
  </r>
  <r>
    <s v="B09MFR93KS"/>
    <s v="Bajaj Rex DLX 750 W 4 Jars Mixer Grinder, White and Blue"/>
    <n v="3041.67"/>
    <n v="5999"/>
    <n v="49"/>
    <n v="4"/>
    <n v="777"/>
    <n v="2363377.59"/>
    <s v="Discounted"/>
    <x v="2"/>
    <s v="Kitchen&amp;HomeAppliances"/>
    <s v="SmallKitchenAppliances"/>
    <s v="MixerGrinders"/>
    <s v="Not Available"/>
    <s v="Not Available"/>
    <s v="Not Available"/>
  </r>
  <r>
    <s v="B08HDCWDXD"/>
    <s v="Eureka Forbes Active Clean 700 Watts Powerful Suction &amp; Blower Vacuum Cleaner with Washable HEPA Filter &amp; 6 Accessories,1 Year Warranty,Compact,Light Weight &amp; Easy to use (Red &amp; Black)"/>
    <n v="3179"/>
    <n v="6999"/>
    <n v="55"/>
    <n v="4"/>
    <n v="743"/>
    <n v="2361997"/>
    <s v="Discounted"/>
    <x v="2"/>
    <s v="Kitchen&amp;HomeAppliances"/>
    <s v="Vacuum,Cleaning&amp;Ironing"/>
    <s v="Vacuums&amp;FloorCare"/>
    <s v="Vacuums"/>
    <s v="HandheldVacuums"/>
    <s v="Not Available"/>
  </r>
  <r>
    <s v="B09NY6TRXG"/>
    <s v="POCO C31 (Royal Blue, 64 GB) (4 GB RAM)"/>
    <n v="8499"/>
    <n v="11999"/>
    <n v="29"/>
    <n v="3.9"/>
    <n v="276"/>
    <n v="2345724"/>
    <s v="Discounted"/>
    <x v="0"/>
    <s v="Mobiles&amp;Accessories"/>
    <s v="Smartphones&amp;BasicMobiles"/>
    <s v="Smartphones"/>
    <s v="Not Available"/>
    <s v="Not Available"/>
    <s v="Not Available"/>
  </r>
  <r>
    <s v="B08WWKM5HQ"/>
    <s v="Crompton Highspeed Markle Prime 1200 mm (48 inch) Anti-Dust Ceiling Fan with Energy Efficient 55W Motor (Burgundy)"/>
    <n v="2599"/>
    <n v="4780"/>
    <n v="46"/>
    <n v="3.9"/>
    <n v="898"/>
    <n v="2333902"/>
    <s v="Discounted"/>
    <x v="2"/>
    <s v="Heating,Cooling&amp;AirQuality"/>
    <s v="Fans"/>
    <s v="CeilingFans"/>
    <s v="Not Available"/>
    <s v="Not Available"/>
    <s v="Not Available"/>
  </r>
  <r>
    <s v="B08B6XWQ1C"/>
    <s v="DIGITEK® (DTR-200MT) (18 CM) Portable &amp; Flexible Mini Tripod with Mobile Holder &amp; 360 Degree Ball Head, For Smart Phones, Compact Cameras, GoPro, Maximum Operating Height: 7.87 Inch, Maximum Load Upto: 1 kgs"/>
    <n v="349"/>
    <n v="995"/>
    <n v="65"/>
    <n v="4.2"/>
    <n v="6676"/>
    <n v="2329924"/>
    <s v="Discounted"/>
    <x v="0"/>
    <s v="Cameras&amp;Photography"/>
    <s v="Accessories"/>
    <s v="Tripods&amp;Monopods"/>
    <s v="TripodLegs"/>
    <s v="Not Available"/>
    <s v="Not Available"/>
  </r>
  <r>
    <s v="B01DGVKBC6"/>
    <s v="FEDUS Cat6 Ethernet Cable, 10 Meter High Speed 550MHZ / 10 Gigabit Speed UTP LAN Cable, Network Cable Internet Cable RJ45 Cable LAN Wire, Patch Computer Cord Gigabit Category 6 Wires for Modem, Router"/>
    <n v="287"/>
    <n v="499"/>
    <n v="42"/>
    <n v="4.4000000000000004"/>
    <n v="8076"/>
    <n v="2317812"/>
    <s v="Discounted"/>
    <x v="1"/>
    <s v="Accessories&amp;Peripherals"/>
    <s v="Cables&amp;Accessories"/>
    <s v="Cables"/>
    <s v="EthernetCables"/>
    <s v="Not Available"/>
    <s v="Not Available"/>
  </r>
  <r>
    <s v="B0BNXFDTZ2"/>
    <s v="Fire-Boltt Tank 1.85&quot; Bluetooth Calling Smart Watch, 123 Sports Mode, 8 UI Interactions, Built in Speaker &amp; Mic, 7 Days Battery &amp; Fire-Boltt Health Suite"/>
    <n v="2999"/>
    <n v="11999"/>
    <n v="75"/>
    <n v="4.4000000000000004"/>
    <n v="768"/>
    <n v="2303232"/>
    <s v="Discounted"/>
    <x v="0"/>
    <s v="WearableTechnology"/>
    <s v="SmartWatches"/>
    <s v="Not Available"/>
    <s v="Not Available"/>
    <s v="Not Available"/>
    <s v="Not Available"/>
  </r>
  <r>
    <s v="B07Z3K96FR"/>
    <s v="Robustrion Tempered Glass Screen Protector for iPad 10.2 inch 9th Gen Generation 2021 8th Gen 2020 7th Gen 2019"/>
    <n v="399"/>
    <n v="1499"/>
    <n v="73"/>
    <n v="4.0999999999999996"/>
    <n v="5730"/>
    <n v="2286270"/>
    <s v="Discounted"/>
    <x v="1"/>
    <s v="Accessories&amp;Peripherals"/>
    <s v="TabletAccessories"/>
    <s v="ScreenProtectors"/>
    <s v="Not Available"/>
    <s v="Not Available"/>
    <s v="Not Available"/>
  </r>
  <r>
    <s v="B07PFJ5VQD"/>
    <s v="Agaro Blaze USBA to micro +Type C 2in1 Braided 1.2M Cable"/>
    <n v="159"/>
    <n v="595"/>
    <n v="73"/>
    <n v="4.3"/>
    <n v="14184"/>
    <n v="2255256"/>
    <s v="Discounted"/>
    <x v="1"/>
    <s v="Accessories&amp;Peripherals"/>
    <s v="Cables&amp;Accessories"/>
    <s v="Cables"/>
    <s v="USBCables"/>
    <s v="Not Available"/>
    <s v="Not Available"/>
  </r>
  <r>
    <s v="B07N8RQ6W7"/>
    <s v="Portronics MODESK POR-122 Universal Mobile Tabletop Holder (Black)"/>
    <n v="134"/>
    <n v="699"/>
    <n v="81"/>
    <n v="4.0999999999999996"/>
    <n v="16685"/>
    <n v="2235790"/>
    <s v="Discounted"/>
    <x v="0"/>
    <s v="Mobiles&amp;Accessories"/>
    <s v="MobileAccessories"/>
    <s v="Stands"/>
    <s v="Not Available"/>
    <s v="Not Available"/>
    <s v="Not Available"/>
  </r>
  <r>
    <s v="B01LYLJ99X"/>
    <s v="HP v222w 64GB USB 2.0 Pen Drive (Silver)"/>
    <n v="449"/>
    <n v="1300"/>
    <n v="65"/>
    <n v="4.2"/>
    <n v="4959"/>
    <n v="2226591"/>
    <s v="Discounted"/>
    <x v="1"/>
    <s v="ExternalDevices&amp;DataStorage"/>
    <s v="PenDrives"/>
    <s v="Not Available"/>
    <s v="Not Available"/>
    <s v="Not Available"/>
    <s v="Not Available"/>
  </r>
  <r>
    <s v="B07FXLC2G2"/>
    <s v="Tata Swach Bulb 6000-Litre Cartridge, 1 Piece, White, Hollow Fiber Membrane"/>
    <n v="698"/>
    <n v="699"/>
    <n v="0"/>
    <n v="4.2"/>
    <n v="3160"/>
    <n v="2205680"/>
    <s v="Not Discounted"/>
    <x v="2"/>
    <s v="Kitchen&amp;HomeAppliances"/>
    <s v="WaterPurifiers&amp;Accessories"/>
    <s v="WaterFilters&amp;Purifiers"/>
    <s v="Not Available"/>
    <s v="Not Available"/>
    <s v="Not Available"/>
  </r>
  <r>
    <s v="B08MV82R99"/>
    <s v="Bajaj Waterproof 1500 Watts Immersion Rod Heater"/>
    <n v="653"/>
    <n v="1020"/>
    <n v="36"/>
    <n v="4.0999999999999996"/>
    <n v="3366"/>
    <n v="2197998"/>
    <s v="Discounted"/>
    <x v="2"/>
    <s v="Heating,Cooling&amp;AirQuality"/>
    <s v="WaterHeaters&amp;Geysers"/>
    <s v="ImmersionRods"/>
    <s v="Not Available"/>
    <s v="Not Available"/>
    <s v="Not Available"/>
  </r>
  <r>
    <s v="B07F366Z51"/>
    <s v="Singer Aroma 1.8 Liter Electric Kettle High Grade Stainless Steel with Cool and Touch Body and Cordless Base, 1500 watts, Auto Shut Off with Dry Boiling (Silver/Black)"/>
    <n v="949"/>
    <n v="2385"/>
    <n v="60"/>
    <n v="4.0999999999999996"/>
    <n v="2311"/>
    <n v="2193139"/>
    <s v="Discounted"/>
    <x v="2"/>
    <s v="Kitchen&amp;HomeAppliances"/>
    <s v="SmallKitchenAppliances"/>
    <s v="Kettles&amp;HotWaterDispensers"/>
    <s v="ElectricKettles"/>
    <s v="Not Available"/>
    <s v="Not Available"/>
  </r>
  <r>
    <s v="B00LY12TH6"/>
    <s v="Camel Oil Pastel with Reusable Plastic Box - 50 Shades"/>
    <n v="230"/>
    <n v="230"/>
    <n v="0"/>
    <n v="4.5"/>
    <n v="9427"/>
    <n v="2168210"/>
    <s v="Not Discounted"/>
    <x v="2"/>
    <s v="CraftMaterials"/>
    <s v="PaintingMaterials"/>
    <s v="Not Available"/>
    <s v="Not Available"/>
    <s v="Not Available"/>
    <s v="Not Available"/>
  </r>
  <r>
    <s v="B08S7V8YTN"/>
    <s v="Lifelong 2-in1 Egg Boiler and Poacher 500-Watt (Transparent and Silver Grey), Boil 8 eggs, Poach 4 eggs, Easy to clean| 3 Boiling Modes, Stainless Steel Body and Heating Plate, Automatic Turn-Off"/>
    <n v="1199"/>
    <n v="3500"/>
    <n v="66"/>
    <n v="4.3"/>
    <n v="1802"/>
    <n v="2160598"/>
    <s v="Discounted"/>
    <x v="2"/>
    <s v="Kitchen&amp;HomeAppliances"/>
    <s v="SmallKitchenAppliances"/>
    <s v="EggBoilers"/>
    <s v="Not Available"/>
    <s v="Not Available"/>
    <s v="Not Available"/>
  </r>
  <r>
    <s v="B081FJWN52"/>
    <s v="Wayona Usb Type C To Usb Nylon Braided Quick Charger Fast Charging Short Cable For Smartphone (Samsung Galaxy S21/S20/S10/S9/S9+/Note 9/S8/Note 8, Lg G7 G5 G6, Moto G6 G7) (0.25M,Grey)"/>
    <n v="339"/>
    <n v="999"/>
    <n v="66"/>
    <n v="4.3"/>
    <n v="6255"/>
    <n v="2120445"/>
    <s v="Discounted"/>
    <x v="1"/>
    <s v="Accessories&amp;Peripherals"/>
    <s v="Cables&amp;Accessories"/>
    <s v="Cables"/>
    <s v="USBCables"/>
    <s v="Not Available"/>
    <s v="Not Available"/>
  </r>
  <r>
    <s v="B081FG1QYX"/>
    <s v="Wayona Type C Cable Nylon Braided USB C QC 3.0 Fast Charging Short Power Bank Cable for Samsung Galaxy S10e/S10+/S10/S9/S9+/Note 9/S8/Note 8, LG G7 G5 G6, Moto G6 G7 (0.25M, Black)"/>
    <n v="339"/>
    <n v="999"/>
    <n v="66"/>
    <n v="4.3"/>
    <n v="6255"/>
    <n v="2120445"/>
    <s v="Discounted"/>
    <x v="1"/>
    <s v="Accessories&amp;Peripherals"/>
    <s v="Cables&amp;Accessories"/>
    <s v="Cables"/>
    <s v="USBCables"/>
    <s v="Not Available"/>
    <s v="Not Available"/>
  </r>
  <r>
    <s v="B09F6KL23R"/>
    <s v="SKYTONE Stainless Steel Electric Meat Grinders with Bowl 700W Heavy for Kitchen Food Chopper, Meat, Vegetables, Onion , Garlic Slicer Dicer, Fruit &amp; Nuts Blender (2L, 700 Watts)"/>
    <n v="1414"/>
    <n v="2799"/>
    <n v="49"/>
    <n v="4"/>
    <n v="1498"/>
    <n v="2118172"/>
    <s v="Discounted"/>
    <x v="2"/>
    <s v="Kitchen&amp;HomeAppliances"/>
    <s v="SmallKitchenAppliances"/>
    <s v="MiniFoodProcessors&amp;Choppers"/>
    <s v="Not Available"/>
    <s v="Not Available"/>
    <s v="Not Available"/>
  </r>
  <r>
    <s v="B082KVTRW8"/>
    <s v="KENT 16055 Amaze Cool Touch Electric Kettle 1.8 L 1500 W | Plastic Outer &amp; Stainless Steel Inside body | Auto shut off Over heating protection | Multipurpose hot water Kettle | 1 Year Warranty"/>
    <n v="1199"/>
    <n v="1900"/>
    <n v="37"/>
    <n v="4"/>
    <n v="1765"/>
    <n v="2116235"/>
    <s v="Discounted"/>
    <x v="2"/>
    <s v="Kitchen&amp;HomeAppliances"/>
    <s v="SmallKitchenAppliances"/>
    <s v="Kettles&amp;HotWaterDispensers"/>
    <s v="Kettle&amp;ToasterSets"/>
    <s v="Not Available"/>
    <s v="Not Available"/>
  </r>
  <r>
    <s v="B07YSJ7FF1"/>
    <s v="Crompton Brio 1000-Watts Dry Iron with Weilburger Coating (Sky Blue and White)"/>
    <n v="645"/>
    <n v="1100"/>
    <n v="41"/>
    <n v="4"/>
    <n v="3271"/>
    <n v="2109795"/>
    <s v="Discounted"/>
    <x v="2"/>
    <s v="Kitchen&amp;HomeAppliances"/>
    <s v="Vacuum,Cleaning&amp;Ironing"/>
    <s v="Irons,Steamers&amp;Accessories"/>
    <s v="Irons"/>
    <s v="DryIrons"/>
    <s v="Not Available"/>
  </r>
  <r>
    <s v="B07GXPDLYQ"/>
    <s v="PRO365 Indo Mocktails/Coffee Foamer/Cappuccino/Lemonade/Milk Frother (6 Months Warranty)"/>
    <n v="249"/>
    <n v="499"/>
    <n v="50"/>
    <n v="3.3"/>
    <n v="8427"/>
    <n v="2098323"/>
    <s v="Discounted"/>
    <x v="2"/>
    <s v="Kitchen&amp;HomeAppliances"/>
    <s v="SmallKitchenAppliances"/>
    <s v="HandBlenders"/>
    <s v="Not Available"/>
    <s v="Not Available"/>
    <s v="Not Available"/>
  </r>
  <r>
    <s v="B0B5GF6DQD"/>
    <s v="Noise Agile 2 Buzz Bluetooth Calling Smart Watch with 1.28&quot; TFT Display,Dual Button,in-Built Mic &amp; Speaker,AI Voice Assistant, Health Suite,in-Built Games, 100 Watch Faces-(Jet Black)"/>
    <n v="2499"/>
    <n v="5999"/>
    <n v="58"/>
    <n v="3.7"/>
    <n v="828"/>
    <n v="2069172"/>
    <s v="Discounted"/>
    <x v="0"/>
    <s v="WearableTechnology"/>
    <s v="SmartWatches"/>
    <s v="Not Available"/>
    <s v="Not Available"/>
    <s v="Not Available"/>
    <s v="Not Available"/>
  </r>
  <r>
    <s v="B09NTHQRW3"/>
    <s v="InstaCuppa Portable Blender for Smoothie, Milk Shakes, Crushing Ice and Juices, USB Rechargeable Personal Blender Machine for Kitchen with 2000 mAh Rechargeable Battery, 150 Watt Motor, 400 ML"/>
    <n v="1999"/>
    <n v="2499"/>
    <n v="20"/>
    <n v="4.0999999999999996"/>
    <n v="1034"/>
    <n v="2066966"/>
    <s v="Discounted"/>
    <x v="2"/>
    <s v="Kitchen&amp;HomeAppliances"/>
    <s v="SmallKitchenAppliances"/>
    <s v="HandBlenders"/>
    <s v="Not Available"/>
    <s v="Not Available"/>
    <s v="Not Available"/>
  </r>
  <r>
    <s v="B08CF3D7QR"/>
    <s v="Portronics Konnect L POR-1081 Fast Charging 3A Type-C Cable 1.2Meter with Charge &amp; Sync Function for All Type-C Devices (Grey)"/>
    <n v="154"/>
    <n v="339"/>
    <n v="55"/>
    <n v="4.3"/>
    <n v="13391"/>
    <n v="2062214"/>
    <s v="Discounted"/>
    <x v="1"/>
    <s v="Accessories&amp;Peripherals"/>
    <s v="Cables&amp;Accessories"/>
    <s v="Cables"/>
    <s v="USBCables"/>
    <s v="Not Available"/>
    <s v="Not Available"/>
  </r>
  <r>
    <s v="B08CF3D7QR"/>
    <s v="Portronics Konnect L POR-1081 Fast Charging 3A Type-C Cable 1.2Meter with Charge &amp; Sync Function for All Type-C Devices (Grey)"/>
    <n v="154"/>
    <n v="339"/>
    <n v="55"/>
    <n v="4.3"/>
    <n v="13391"/>
    <n v="2062214"/>
    <s v="Discounted"/>
    <x v="1"/>
    <s v="Accessories&amp;Peripherals"/>
    <s v="Cables&amp;Accessories"/>
    <s v="Cables"/>
    <s v="USBCables"/>
    <s v="Not Available"/>
    <s v="Not Available"/>
  </r>
  <r>
    <s v="B08CF3D7QR"/>
    <s v="Portronics Konnect L POR-1081 Fast Charging 3A Type-C Cable 1.2Meter with Charge &amp; Sync Function for All Type-C Devices (Grey)"/>
    <n v="154"/>
    <n v="339"/>
    <n v="55"/>
    <n v="4.3"/>
    <n v="13391"/>
    <n v="2062214"/>
    <s v="Discounted"/>
    <x v="1"/>
    <s v="Accessories&amp;Peripherals"/>
    <s v="Cables&amp;Accessories"/>
    <s v="Cables"/>
    <s v="USBCables"/>
    <s v="Not Available"/>
    <s v="Not Available"/>
  </r>
  <r>
    <s v="B078JF6X9B"/>
    <s v="Havells Instanio 3-Litre 4.5KW Instant Water Heater (Geyser), White Blue"/>
    <n v="3645"/>
    <n v="6070"/>
    <n v="40"/>
    <n v="4.2"/>
    <n v="561"/>
    <n v="2044845"/>
    <s v="Discounted"/>
    <x v="2"/>
    <s v="Heating,Cooling&amp;AirQuality"/>
    <s v="WaterHeaters&amp;Geysers"/>
    <s v="InstantWaterHeaters"/>
    <s v="Not Available"/>
    <s v="Not Available"/>
    <s v="Not Available"/>
  </r>
  <r>
    <s v="B083J64CBB"/>
    <s v="Kuber Industries Waterproof Canvas Laundry Bag/Hamper|Metalic Printed With Handles|Foldable Bin &amp; 45 Liter Capicity|Size 37 x 37 x 46, Pack of 1 (Brown)"/>
    <n v="199"/>
    <n v="499"/>
    <n v="60"/>
    <n v="4"/>
    <n v="10234"/>
    <n v="2036566"/>
    <s v="Discounted"/>
    <x v="2"/>
    <s v="HomeStorage&amp;Organization"/>
    <s v="LaundryOrganization"/>
    <s v="LaundryBaskets"/>
    <s v="Not Available"/>
    <s v="Not Available"/>
    <s v="Not Available"/>
  </r>
  <r>
    <s v="B00LY1FN1K"/>
    <s v="Camel Fabrica Acrylic Ultra Color - 15ml each, 10 Shades"/>
    <n v="200"/>
    <n v="230"/>
    <n v="13"/>
    <n v="4.4000000000000004"/>
    <n v="10170"/>
    <n v="2034000"/>
    <s v="Discounted"/>
    <x v="2"/>
    <s v="CraftMaterials"/>
    <s v="PaintingMaterials"/>
    <s v="Paints"/>
    <s v="Not Available"/>
    <s v="Not Available"/>
    <s v="Not Available"/>
  </r>
  <r>
    <s v="B0B5GJRTHB"/>
    <s v="Wecool Moonwalk M1 ENC True Wireless in Ear Earbuds with Mic, Titanium Drivers for Rich Bass Experience, 40+ Hours Play Time, Type C Fast Charging, Low Latency, BT 5.3, IPX5, Deep Bass (Black)"/>
    <n v="889"/>
    <n v="1999"/>
    <n v="56"/>
    <n v="4.2"/>
    <n v="2284"/>
    <n v="2030476"/>
    <s v="Discounted"/>
    <x v="0"/>
    <s v="Headphones,Earbuds&amp;Accessories"/>
    <s v="Headphones"/>
    <s v="In-Ear"/>
    <s v="Not Available"/>
    <s v="Not Available"/>
    <s v="Not Available"/>
  </r>
  <r>
    <s v="B099SD8PRP"/>
    <s v="Lenovo 130 Wireless Compact Mouse, 1K DPI Optical sensor, 2.4GHz Wireless NanoUSB, 10m range, 3button(left,right,scroll) upto 3M left/right clicks, 10 month battery, Ambidextrous, Ergonomic GY51C12380"/>
    <n v="579"/>
    <n v="1090"/>
    <n v="47"/>
    <n v="4.4000000000000004"/>
    <n v="3482"/>
    <n v="2016078"/>
    <s v="Discounted"/>
    <x v="1"/>
    <s v="Accessories&amp;Peripherals"/>
    <s v="Keyboards,Mice&amp;InputDevices"/>
    <s v="Mice"/>
    <s v="Not Available"/>
    <s v="Not Available"/>
    <s v="Not Available"/>
  </r>
  <r>
    <s v="B00GZLB57U"/>
    <s v="Quantum RJ45 Ethernet Patch Cable/LAN Router Cable with Heavy Duty Gold Plated Connectors Supports Hi-Speed Gigabit Upto 1000Mbps, Waterproof and Durable,1-Year Warranty-32.8 Feet (10 Meters)(White)"/>
    <n v="238"/>
    <n v="699"/>
    <n v="66"/>
    <n v="4.4000000000000004"/>
    <n v="8372"/>
    <n v="1992536"/>
    <s v="Discounted"/>
    <x v="1"/>
    <s v="Accessories&amp;Peripherals"/>
    <s v="Cables&amp;Accessories"/>
    <s v="Cables"/>
    <s v="EthernetCables"/>
    <s v="Not Available"/>
    <s v="Not Available"/>
  </r>
  <r>
    <s v="B01NBX5RSB"/>
    <s v="HP 65W AC Laptops Charger Adapter 4.5mm for HP Pavilion Black (Without Power Cable)"/>
    <n v="770"/>
    <n v="1547"/>
    <n v="50"/>
    <n v="4.3"/>
    <n v="2585"/>
    <n v="1990450"/>
    <s v="Discounted"/>
    <x v="1"/>
    <s v="Accessories&amp;Peripherals"/>
    <s v="LaptopAccessories"/>
    <s v="LaptopChargers&amp;PowerSupplies"/>
    <s v="Not Available"/>
    <s v="Not Available"/>
    <s v="Not Available"/>
  </r>
  <r>
    <s v="B08TTRVWKY"/>
    <s v="MILTON Smart Egg Boiler 360-Watts (Transparent and Silver Grey), Boil Up to 7 Eggs"/>
    <n v="1099"/>
    <n v="1899"/>
    <n v="42"/>
    <n v="4.3"/>
    <n v="1811"/>
    <n v="1990289"/>
    <s v="Discounted"/>
    <x v="2"/>
    <s v="Kitchen&amp;HomeAppliances"/>
    <s v="SmallKitchenAppliances"/>
    <s v="EggBoilers"/>
    <s v="Not Available"/>
    <s v="Not Available"/>
    <s v="Not Available"/>
  </r>
  <r>
    <s v="B07S7DCJKS"/>
    <s v="IT2M Designer Mouse Pad for Laptop/Computer (9.2 X 7.6 Inches, 12788)"/>
    <n v="199"/>
    <n v="499"/>
    <n v="60"/>
    <n v="4.3"/>
    <n v="9998"/>
    <n v="1989602"/>
    <s v="Discounted"/>
    <x v="1"/>
    <s v="Accessories&amp;Peripherals"/>
    <s v="Keyboards,Mice&amp;InputDevices"/>
    <s v="Keyboard&amp;MiceAccessories"/>
    <s v="MousePads"/>
    <s v="Not Available"/>
    <s v="Not Available"/>
  </r>
  <r>
    <s v="B09163Q5CD"/>
    <s v="Verilux® USB C Hub Multiport Adapter- 6 in 1 Portable Aluminum Type C Hub with 4K HDMI Output, USB 2.0/3.0 Ports, SD/Micro SD Card Reader Compatible for MacBook Pro 2016-2020, MacBook Air 2018-2020, Type-C Devices"/>
    <n v="1187"/>
    <n v="1929"/>
    <n v="38"/>
    <n v="4.0999999999999996"/>
    <n v="1662"/>
    <n v="1972794"/>
    <s v="Discounted"/>
    <x v="1"/>
    <s v="Accessories&amp;Peripherals"/>
    <s v="USBHubs"/>
    <s v="Not Available"/>
    <s v="Not Available"/>
    <s v="Not Available"/>
    <s v="Not Available"/>
  </r>
  <r>
    <s v="B07PFJ5W31"/>
    <s v="AGARO Blaze USB 3.0 to USB Type C OTG Adapter"/>
    <n v="139"/>
    <n v="495"/>
    <n v="72"/>
    <n v="4.3"/>
    <n v="14185"/>
    <n v="1971715"/>
    <s v="Discounted"/>
    <x v="0"/>
    <s v="Mobiles&amp;Accessories"/>
    <s v="MobileAccessories"/>
    <s v="Cables&amp;Adapters"/>
    <s v="OTGAdapters"/>
    <s v="Not Available"/>
    <s v="Not Available"/>
  </r>
  <r>
    <s v="B07G147SZD"/>
    <s v="NEXOMS Instant Heating Water Tap Wall Mounted with 3 Pin Indian Plug (16Amp)"/>
    <n v="2699"/>
    <n v="3799"/>
    <n v="29"/>
    <n v="4"/>
    <n v="727"/>
    <n v="1962173"/>
    <s v="Discounted"/>
    <x v="2"/>
    <s v="Heating,Cooling&amp;AirQuality"/>
    <s v="WaterHeaters&amp;Geysers"/>
    <s v="InstantWaterHeaters"/>
    <s v="Not Available"/>
    <s v="Not Available"/>
    <s v="Not Available"/>
  </r>
  <r>
    <s v="B00N1U9AJS"/>
    <s v="3M Scotch Double Sided Heavy Duty Tape(1m holds 4.5Kgs) for indoor hanging applications (Photo frames, Mirrors, Key Holders, Car Interiors, Extension Boards, Wall decoration, etc)(L: 3m, W: 24mm)"/>
    <n v="130"/>
    <n v="165"/>
    <n v="21"/>
    <n v="3.9"/>
    <n v="14778"/>
    <n v="1921140"/>
    <s v="Discounted"/>
    <x v="2"/>
    <s v="CraftMaterials"/>
    <s v="Scrapbooking"/>
    <s v="Tape"/>
    <s v="Not Available"/>
    <s v="Not Available"/>
    <s v="Not Available"/>
  </r>
  <r>
    <s v="B07SY4C3TD"/>
    <s v="HP GT 53 XL Cartridge Ink"/>
    <n v="596"/>
    <n v="723"/>
    <n v="18"/>
    <n v="4.4000000000000004"/>
    <n v="3219"/>
    <n v="1918524"/>
    <s v="Discounted"/>
    <x v="1"/>
    <s v="Printers,Inks&amp;Accessories"/>
    <s v="Inks,Toners&amp;Cartridges"/>
    <s v="InkjetInkCartridges"/>
    <s v="Not Available"/>
    <s v="Not Available"/>
    <s v="Not Available"/>
  </r>
  <r>
    <s v="B0B2931FCV"/>
    <s v="ZEBRONICS Zeb-Sound Bomb N1 True Wireless in Ear Earbuds with Mic ENC, Gaming Mode (up to 50ms), up to 18H Playback, BT V5.2, Fidget Case, Voice Assistant, Splash Proof, Type C (Midnight Black)"/>
    <n v="999"/>
    <n v="4199"/>
    <n v="76"/>
    <n v="3.5"/>
    <n v="1913"/>
    <n v="1911087"/>
    <s v="Discounted"/>
    <x v="0"/>
    <s v="Headphones,Earbuds&amp;Accessories"/>
    <s v="Headphones"/>
    <s v="In-Ear"/>
    <s v="Not Available"/>
    <s v="Not Available"/>
    <s v="Not Available"/>
  </r>
  <r>
    <s v="B0814P4L98"/>
    <s v="PrettyKrafts Laundry Basket for clothes with Lid &amp; Handles, Toys Organiser, 75 Ltr Black &amp; Grey"/>
    <n v="351"/>
    <n v="999"/>
    <n v="65"/>
    <n v="4"/>
    <n v="5380"/>
    <n v="1888380"/>
    <s v="Discounted"/>
    <x v="2"/>
    <s v="HomeStorage&amp;Organization"/>
    <s v="LaundryOrganization"/>
    <s v="LaundryBaskets"/>
    <s v="Not Available"/>
    <s v="Not Available"/>
    <s v="Not Available"/>
  </r>
  <r>
    <s v="B06XFTHCNY"/>
    <s v="CableCreation RCA to 3.5mm Male Audio Cable, 3.5mm to 2RCA Cable Male RCA Cable,Y Splitter Stereo Jack Cable for Home Theater,Subwoofer, Receiver, Speakers and More (3Feet/0.9Meter,Black)"/>
    <n v="439"/>
    <n v="758"/>
    <n v="42"/>
    <n v="4.2"/>
    <n v="4296"/>
    <n v="1885944"/>
    <s v="Discounted"/>
    <x v="0"/>
    <s v="HomeTheater,TV&amp;Video"/>
    <s v="Accessories"/>
    <s v="Cables"/>
    <s v="RCACables"/>
    <s v="Not Available"/>
    <s v="Not Available"/>
  </r>
  <r>
    <s v="B0B12K5BPM"/>
    <s v="ZEBRONICS Zeb-Astra 20 Wireless BT v5.0 Portable Speaker with 10W RMS Output, TWS, 10H Backup Approx, Built in Rechargeable Battery FM Radio, AUX, mSD, USB, Call Function and Dual 52mm Drivers Multi"/>
    <n v="1049"/>
    <n v="2299"/>
    <n v="54"/>
    <n v="3.9"/>
    <n v="1779"/>
    <n v="1866171"/>
    <s v="Discounted"/>
    <x v="0"/>
    <s v="HomeAudio"/>
    <s v="Speakers"/>
    <s v="BluetoothSpeakers"/>
    <s v="Not Available"/>
    <s v="Not Available"/>
    <s v="Not Available"/>
  </r>
  <r>
    <s v="B00UGZWM2I"/>
    <s v="COI Note Pad/Memo Book with Sticky Notes &amp; Clip Holder with Pen for Gifting"/>
    <n v="198"/>
    <n v="800"/>
    <n v="75"/>
    <n v="4.0999999999999996"/>
    <n v="9344"/>
    <n v="1850112"/>
    <s v="Discounted"/>
    <x v="4"/>
    <s v="OfficePaperProducts"/>
    <s v="Paper"/>
    <s v="Stationery"/>
    <s v="Notebooks,WritingPads&amp;Diaries"/>
    <s v="Notepads&amp;MemoBooks"/>
    <s v="Not Available"/>
  </r>
  <r>
    <s v="B009P2LK08"/>
    <s v="Bajaj Minor 1000 Watts Radiant Room Heater (Steel, ISI Approved)"/>
    <n v="749"/>
    <n v="1129"/>
    <n v="34"/>
    <n v="4"/>
    <n v="2446"/>
    <n v="1832054"/>
    <s v="Discounted"/>
    <x v="2"/>
    <s v="Heating,Cooling&amp;AirQuality"/>
    <s v="RoomHeaters"/>
    <s v="ElectricHeaters"/>
    <s v="Not Available"/>
    <s v="Not Available"/>
    <s v="Not Available"/>
  </r>
  <r>
    <s v="B09M869Z5V"/>
    <s v="Portronics MPORT 31C 4-in-1 USB Hub (Type C to 4 USB-A Ports) with Fast Data Transfer"/>
    <n v="570"/>
    <n v="999"/>
    <n v="43"/>
    <n v="4.2"/>
    <n v="3201"/>
    <n v="1824570"/>
    <s v="Discounted"/>
    <x v="1"/>
    <s v="Accessories&amp;Peripherals"/>
    <s v="USBHubs"/>
    <s v="Not Available"/>
    <s v="Not Available"/>
    <s v="Not Available"/>
    <s v="Not Available"/>
  </r>
  <r>
    <s v="B00KIE28X0"/>
    <s v="Camel Artist Acrylic Color Box - 9ml Tubes, 12 Shades"/>
    <n v="310"/>
    <n v="310"/>
    <n v="0"/>
    <n v="4.5"/>
    <n v="5882"/>
    <n v="1823420"/>
    <s v="Not Discounted"/>
    <x v="2"/>
    <s v="CraftMaterials"/>
    <s v="PaintingMaterials"/>
    <s v="Paints"/>
    <s v="Not Available"/>
    <s v="Not Available"/>
    <s v="Not Available"/>
  </r>
  <r>
    <s v="B01IOZUHRS"/>
    <s v="Gizga Essentials Laptop Power Cable Cord- 3 Pin Adapter Isi Certified(1 Meter/3.3 Feet)"/>
    <n v="179"/>
    <n v="499"/>
    <n v="64"/>
    <n v="4.0999999999999996"/>
    <n v="10174"/>
    <n v="1821146"/>
    <s v="Discounted"/>
    <x v="1"/>
    <s v="Accessories&amp;Peripherals"/>
    <s v="LaptopAccessories"/>
    <s v="LaptopChargers&amp;PowerSupplies"/>
    <s v="Not Available"/>
    <s v="Not Available"/>
    <s v="Not Available"/>
  </r>
  <r>
    <s v="B07VZYMQNZ"/>
    <s v="Borosil Rio 1.5 L Electric Kettle, Stainless Steel Inner Body, Boil Water For Tea, Coffee, Soup, Silver"/>
    <n v="1180"/>
    <n v="1440"/>
    <n v="18"/>
    <n v="4.2"/>
    <n v="1527"/>
    <n v="1801860"/>
    <s v="Discounted"/>
    <x v="2"/>
    <s v="Kitchen&amp;HomeAppliances"/>
    <s v="SmallKitchenAppliances"/>
    <s v="Kettles&amp;HotWaterDispensers"/>
    <s v="ElectricKettles"/>
    <s v="Not Available"/>
    <s v="Not Available"/>
  </r>
  <r>
    <s v="B08WLY8V9S"/>
    <s v="Tukzer Gel Mouse Pad Wrist Rest Memory-Foam Ergonomic Mousepad| Cushion Wrist Support &amp; Pain Relief| Suitable for Gaming, Computer, Laptop, Home &amp; Office Non-Slip Rubber Base (Blue)"/>
    <n v="425"/>
    <n v="899"/>
    <n v="53"/>
    <n v="4.5"/>
    <n v="4219"/>
    <n v="1793075"/>
    <s v="Discounted"/>
    <x v="1"/>
    <s v="Accessories&amp;Peripherals"/>
    <s v="Keyboards,Mice&amp;InputDevices"/>
    <s v="Keyboard&amp;MiceAccessories"/>
    <s v="MousePads"/>
    <s v="Not Available"/>
    <s v="Not Available"/>
  </r>
  <r>
    <s v="B07DKZCZ89"/>
    <s v="Gizga Essentials Earphone Carrying Case, Multi-Purpose Pocket Storage Travel Organizer for Earphones, Headset, Pen Drives, SD Cards, Shock-Proof Ballistic Nylon, Soft Fabric, Mesh Pocket, Green"/>
    <n v="119"/>
    <n v="499"/>
    <n v="76"/>
    <n v="4.3"/>
    <n v="15032"/>
    <n v="1788808"/>
    <s v="Discounted"/>
    <x v="0"/>
    <s v="Headphones,Earbuds&amp;Accessories"/>
    <s v="Cases"/>
    <s v="Not Available"/>
    <s v="Not Available"/>
    <s v="Not Available"/>
    <s v="Not Available"/>
  </r>
  <r>
    <s v="B00J4YG0PC"/>
    <s v="Classmate Long Notebook - 140 Pages, Single Line, 297mm x 210mm (Pack of 12)"/>
    <n v="561"/>
    <n v="720"/>
    <n v="22"/>
    <n v="4.4000000000000004"/>
    <n v="3182"/>
    <n v="1785102"/>
    <s v="Discounted"/>
    <x v="4"/>
    <s v="OfficePaperProducts"/>
    <s v="Paper"/>
    <s v="Stationery"/>
    <s v="Notebooks,WritingPads&amp;Diaries"/>
    <s v="CompositionNotebooks"/>
    <s v="Not Available"/>
  </r>
  <r>
    <s v="B0978V2CP6"/>
    <s v="Cubetek 3 in 1 LCD Display V5.0 Bluetooth Transmitter Receiver, Bypass Audio Adapter with Aux, Optical, Dual Link Support for TV, Home Stereo, PC, Headphones, Speakers, Model: CB-BT27"/>
    <n v="1990"/>
    <n v="3100"/>
    <n v="36"/>
    <n v="4"/>
    <n v="897"/>
    <n v="1785030"/>
    <s v="Discounted"/>
    <x v="0"/>
    <s v="HomeTheater,TV&amp;Video"/>
    <s v="AVReceivers&amp;Amplifiers"/>
    <s v="Not Available"/>
    <s v="Not Available"/>
    <s v="Not Available"/>
    <s v="Not Available"/>
  </r>
  <r>
    <s v="B08RZ5K9YH"/>
    <s v="MI 33W SonicCharge 2.0 USB Charger for Cellular Phones - White"/>
    <n v="999"/>
    <n v="1999"/>
    <n v="50"/>
    <n v="4.3"/>
    <n v="1777"/>
    <n v="1775223"/>
    <s v="Discounted"/>
    <x v="0"/>
    <s v="Mobiles&amp;Accessories"/>
    <s v="MobileAccessories"/>
    <s v="Chargers"/>
    <s v="WallChargers"/>
    <s v="Not Available"/>
    <s v="Not Available"/>
  </r>
  <r>
    <s v="B09P858DK8"/>
    <s v="WeCool C1 Car Mobile Holder with One Click Technology,360° Rotational, Strong Suction Cup,Compatible with 4 to 6 Inch Devices, Wildshield and Dashboard Mobile Holder for Car, and Use"/>
    <n v="489"/>
    <n v="1999"/>
    <n v="76"/>
    <n v="4"/>
    <n v="3626"/>
    <n v="1773114"/>
    <s v="Discounted"/>
    <x v="0"/>
    <s v="Mobiles&amp;Accessories"/>
    <s v="MobileAccessories"/>
    <s v="AutomobileAccessories"/>
    <s v="Cradles"/>
    <s v="Not Available"/>
    <s v="Not Available"/>
  </r>
  <r>
    <s v="B08XLR6DSB"/>
    <s v="akiara - Makes life easy Electric Handy Sewing/Stitch Handheld Cordless Portable White Sewing Machine for Home Tailoring, Hand Machine | Mini Silai | White Hand Machine with Adapter"/>
    <n v="721"/>
    <n v="1499"/>
    <n v="52"/>
    <n v="3.1"/>
    <n v="2449"/>
    <n v="1765729"/>
    <s v="Discounted"/>
    <x v="2"/>
    <s v="Kitchen&amp;HomeAppliances"/>
    <s v="SewingMachines&amp;Accessories"/>
    <s v="Sewing&amp;EmbroideryMachines"/>
    <s v="Not Available"/>
    <s v="Not Available"/>
    <s v="Not Available"/>
  </r>
  <r>
    <s v="B08TT63N58"/>
    <s v="ROYAL STEP - AMAZON'S BRAND - Portable Electric USB Juice Maker Juicer Bottle Blender Grinder Mixer,4 Blades Rechargeable Bottle with (Multi color) (MULTI)"/>
    <n v="499"/>
    <n v="2199"/>
    <n v="77"/>
    <n v="3.1"/>
    <n v="3527"/>
    <n v="1759973"/>
    <s v="Discounted"/>
    <x v="2"/>
    <s v="Kitchen&amp;HomeAppliances"/>
    <s v="SmallKitchenAppliances"/>
    <s v="Juicers"/>
    <s v="Not Available"/>
    <s v="Not Available"/>
    <s v="Not Available"/>
  </r>
  <r>
    <s v="B08F47T4X5"/>
    <s v="VR 18 Pcs - 3 Different Size Plastic Food Snack Bag Pouch Clip Sealer Large, Medium, Small Plastic Snack Seal Sealing Bag Clips Vacuum Sealer (Set of 18, Multi-Color) (Multicolor)"/>
    <n v="89"/>
    <n v="89"/>
    <n v="0"/>
    <n v="4.2"/>
    <n v="19621"/>
    <n v="1746269"/>
    <s v="Not Discounted"/>
    <x v="2"/>
    <s v="Kitchen&amp;HomeAppliances"/>
    <s v="SmallKitchenAppliances"/>
    <s v="VacuumSealers"/>
    <s v="Not Available"/>
    <s v="Not Available"/>
    <s v="Not Available"/>
  </r>
  <r>
    <s v="B0949FPSFY"/>
    <s v="Bulfyss Stainless Steel Digital Kitchen Weighing Scale &amp; Food Weight Machine for Diet, Nutrition, Health, Fitness, Baking &amp; Cooking (5Kgs, Stainless Steel, 2 Years Warranty)"/>
    <n v="799"/>
    <n v="1999"/>
    <n v="60"/>
    <n v="4.0999999999999996"/>
    <n v="2162"/>
    <n v="1727438"/>
    <s v="Discounted"/>
    <x v="2"/>
    <s v="Kitchen&amp;HomeAppliances"/>
    <s v="SmallKitchenAppliances"/>
    <s v="DigitalKitchenScales"/>
    <s v="Not Available"/>
    <s v="Not Available"/>
    <s v="Not Available"/>
  </r>
  <r>
    <s v="B07NKNBTT3"/>
    <s v="Pick Ur Needs® Lint Remover for Clothes High Range Rechargeable Lint Shaver for All Types of Clothes, Fabrics, Blanket with 1 Extra Blade Multicolor (Rechargeable)"/>
    <n v="799"/>
    <n v="1230"/>
    <n v="35"/>
    <n v="4.0999999999999996"/>
    <n v="2138"/>
    <n v="1708262"/>
    <s v="Discounted"/>
    <x v="2"/>
    <s v="Kitchen&amp;HomeAppliances"/>
    <s v="Vacuum,Cleaning&amp;Ironing"/>
    <s v="Irons,Steamers&amp;Accessories"/>
    <s v="LintShavers"/>
    <s v="Not Available"/>
    <s v="Not Available"/>
  </r>
  <r>
    <s v="B08N1WL9XW"/>
    <s v="FLiX (Beetel) 3in1 (Type C|Micro|Iphone Lightening) Textured Pattern 3A Fast Charging Cable with QC &amp; PD Support for Type C,Micro USB &amp; Lightning Iphone Cable,Made in India,1.5 Meter Long Cable(T101)"/>
    <n v="182"/>
    <n v="599"/>
    <n v="70"/>
    <n v="4"/>
    <n v="9378"/>
    <n v="1706796"/>
    <s v="Discounted"/>
    <x v="1"/>
    <s v="Accessories&amp;Peripherals"/>
    <s v="Cables&amp;Accessories"/>
    <s v="Cables"/>
    <s v="USBCables"/>
    <s v="Not Available"/>
    <s v="Not Available"/>
  </r>
  <r>
    <s v="B08YD264ZS"/>
    <s v="Tarkan Portable Folding Laptop Desk for Bed, Lapdesk with Handle, Drawer, Cup &amp; Mobile/Tablet Holder for Study, Eating, Work (Black)"/>
    <n v="999"/>
    <n v="2499"/>
    <n v="60"/>
    <n v="4.3"/>
    <n v="1690"/>
    <n v="1688310"/>
    <s v="Discounted"/>
    <x v="1"/>
    <s v="Accessories&amp;Peripherals"/>
    <s v="LaptopAccessories"/>
    <s v="Lapdesks"/>
    <s v="Not Available"/>
    <s v="Not Available"/>
    <s v="Not Available"/>
  </r>
  <r>
    <s v="B08FTFXNNB"/>
    <s v="HP w100 480P 30 FPS Digital Webcam with Built-in Mic, Plug and Play Setup, Wide-Angle View for Video Calling on Skype, Zoom, Microsoft Teams and Other Apps (Black)"/>
    <n v="499"/>
    <n v="1999"/>
    <n v="75"/>
    <n v="3.7"/>
    <n v="3369"/>
    <n v="1681131"/>
    <s v="Discounted"/>
    <x v="0"/>
    <s v="Cameras&amp;Photography"/>
    <s v="VideoCameras"/>
    <s v="Not Available"/>
    <s v="Not Available"/>
    <s v="Not Available"/>
    <s v="Not Available"/>
  </r>
  <r>
    <s v="B097JQ1J5G"/>
    <s v="Zebronics ZEB-90HB USB Hub, 4 Ports, Pocket Sized, Plug &amp; Play, for Laptop &amp; Computers"/>
    <n v="179"/>
    <n v="499"/>
    <n v="64"/>
    <n v="3.4"/>
    <n v="9385"/>
    <n v="1679915"/>
    <s v="Discounted"/>
    <x v="1"/>
    <s v="Accessories&amp;Peripherals"/>
    <s v="USBHubs"/>
    <s v="Not Available"/>
    <s v="Not Available"/>
    <s v="Not Available"/>
    <s v="Not Available"/>
  </r>
  <r>
    <s v="B078JBK4GX"/>
    <s v="Havells Instanio 1-Litre 3KW Instant Water Heater (Geyser), White Blue"/>
    <n v="2599"/>
    <n v="4560"/>
    <n v="43"/>
    <n v="4.4000000000000004"/>
    <n v="646"/>
    <n v="1678954"/>
    <s v="Discounted"/>
    <x v="2"/>
    <s v="Heating,Cooling&amp;AirQuality"/>
    <s v="WaterHeaters&amp;Geysers"/>
    <s v="InstantWaterHeaters"/>
    <s v="Not Available"/>
    <s v="Not Available"/>
    <s v="Not Available"/>
  </r>
  <r>
    <s v="B097JVLW3L"/>
    <s v="Irusu Play VR Plus Virtual Reality Headset with Headphones for Gaming (Black)"/>
    <n v="2699"/>
    <n v="3500"/>
    <n v="23"/>
    <n v="3.5"/>
    <n v="621"/>
    <n v="1676079"/>
    <s v="Discounted"/>
    <x v="0"/>
    <s v="HomeTheater,TV&amp;Video"/>
    <s v="Accessories"/>
    <s v="3DGlasses"/>
    <s v="Not Available"/>
    <s v="Not Available"/>
    <s v="Not Available"/>
  </r>
  <r>
    <s v="B0971DWFDT"/>
    <s v="Portronics CarPower Mini Car Charger with Dual Output, Fast Charging (Type C PD 18W + QC 3.0A) Compatible with All Smartphones(Black)"/>
    <n v="337"/>
    <n v="699"/>
    <n v="52"/>
    <n v="4.2"/>
    <n v="4969"/>
    <n v="1674553"/>
    <s v="Discounted"/>
    <x v="0"/>
    <s v="Mobiles&amp;Accessories"/>
    <s v="MobileAccessories"/>
    <s v="Chargers"/>
    <s v="AutomobileChargers"/>
    <s v="Not Available"/>
    <s v="Not Available"/>
  </r>
  <r>
    <s v="B09CKSYBLR"/>
    <s v="InstaCuppa Rechargeable Mini Electric Chopper - Stainless Steel Blades, One Touch Operation, for Mincing Garlic, Ginger, Onion, Vegetable, Meat, Nuts, (White, 250 ML, Pack of 1, 45 Watts)"/>
    <n v="999"/>
    <n v="1499"/>
    <n v="33"/>
    <n v="4.0999999999999996"/>
    <n v="1646"/>
    <n v="1644354"/>
    <s v="Discounted"/>
    <x v="2"/>
    <s v="Kitchen&amp;HomeAppliances"/>
    <s v="SmallKitchenAppliances"/>
    <s v="MiniFoodProcessors&amp;Choppers"/>
    <s v="Not Available"/>
    <s v="Not Available"/>
    <s v="Not Available"/>
  </r>
  <r>
    <s v="B077BTLQ67"/>
    <s v="Orient Electric Aura Neo Instant 3L Water Heater (Geyser), 5-level Safety Shield, Stainless Steel Tank (White &amp; Turquoise)"/>
    <n v="2790"/>
    <n v="4890"/>
    <n v="43"/>
    <n v="3.9"/>
    <n v="588"/>
    <n v="1640520"/>
    <s v="Discounted"/>
    <x v="2"/>
    <s v="Heating,Cooling&amp;AirQuality"/>
    <s v="WaterHeaters&amp;Geysers"/>
    <s v="InstantWaterHeaters"/>
    <s v="Not Available"/>
    <s v="Not Available"/>
    <s v="Not Available"/>
  </r>
  <r>
    <s v="B09PNR6F8Q"/>
    <s v="realme 10W Fast Charging Micro-USB Cable (Braided, Black)"/>
    <n v="249"/>
    <n v="399"/>
    <n v="38"/>
    <n v="4"/>
    <n v="6558"/>
    <n v="1632942"/>
    <s v="Discounted"/>
    <x v="1"/>
    <s v="Accessories&amp;Peripherals"/>
    <s v="Cables&amp;Accessories"/>
    <s v="Cables"/>
    <s v="USBCables"/>
    <s v="Not Available"/>
    <s v="Not Available"/>
  </r>
  <r>
    <s v="B07NCKMXVZ"/>
    <s v="StyleHouse Lint Remover for Woolen Clothes, Electric Lint Remover, Best Lint Shaver for Clothes"/>
    <n v="455"/>
    <n v="999"/>
    <n v="54"/>
    <n v="4.0999999999999996"/>
    <n v="3578"/>
    <n v="1627990"/>
    <s v="Discounted"/>
    <x v="2"/>
    <s v="Kitchen&amp;HomeAppliances"/>
    <s v="Vacuum,Cleaning&amp;Ironing"/>
    <s v="Irons,Steamers&amp;Accessories"/>
    <s v="LintShavers"/>
    <s v="Not Available"/>
    <s v="Not Available"/>
  </r>
  <r>
    <s v="B08BQ947H3"/>
    <s v="LIRAMARK Webcam Cover Slide, Ultra Thin Laptop Camera Cover Slide Blocker for Computer MacBook Pro iMac PC Tablet (Pack of 3)"/>
    <n v="149"/>
    <n v="149"/>
    <n v="0"/>
    <n v="4.3"/>
    <n v="10833"/>
    <n v="1614117"/>
    <s v="Not Discounted"/>
    <x v="1"/>
    <s v="Accessories&amp;Peripherals"/>
    <s v="LaptopAccessories"/>
    <s v="CameraPrivacyCovers"/>
    <s v="Not Available"/>
    <s v="Not Available"/>
    <s v="Not Available"/>
  </r>
  <r>
    <s v="B08BQ947H3"/>
    <s v="LIRAMARK Webcam Cover Slide, Ultra Thin Laptop Camera Cover Slide Blocker for Computer MacBook Pro iMac PC Tablet (Pack of 3)"/>
    <n v="149"/>
    <n v="149"/>
    <n v="0"/>
    <n v="4.3"/>
    <n v="10833"/>
    <n v="1614117"/>
    <s v="Not Discounted"/>
    <x v="1"/>
    <s v="Accessories&amp;Peripherals"/>
    <s v="LaptopAccessories"/>
    <s v="CameraPrivacyCovers"/>
    <s v="Not Available"/>
    <s v="Not Available"/>
    <s v="Not Available"/>
  </r>
  <r>
    <s v="B0BM9H2NY9"/>
    <s v="Multifunctional 2 in 1 Electric Egg Boiling Steamer Egg Frying Pan Egg Boiler Electric Automatic Off with Egg Boiler Machine Non-Stick Electric Egg Frying Pan-Tiger Woods (Multy)"/>
    <n v="699"/>
    <n v="1599"/>
    <n v="56"/>
    <n v="4.7"/>
    <n v="2300"/>
    <n v="1607700"/>
    <s v="Discounted"/>
    <x v="2"/>
    <s v="Kitchen&amp;HomeAppliances"/>
    <s v="SmallKitchenAppliances"/>
    <s v="EggBoilers"/>
    <s v="Not Available"/>
    <s v="Not Available"/>
    <s v="Not Available"/>
  </r>
  <r>
    <s v="B09CTRPSJR"/>
    <s v="Storio Kids Toys LCD Writing Tablet 8.5Inch E-Note Pad Best Birthday Gift for Girls Boys, Multicolor (SC1667)"/>
    <n v="217"/>
    <n v="237"/>
    <n v="8"/>
    <n v="3.8"/>
    <n v="7354"/>
    <n v="1595818"/>
    <s v="Discounted"/>
    <x v="1"/>
    <s v="Accessories&amp;Peripherals"/>
    <s v="Keyboards,Mice&amp;InputDevices"/>
    <s v="GraphicTablets"/>
    <s v="Not Available"/>
    <s v="Not Available"/>
    <s v="Not Available"/>
  </r>
  <r>
    <s v="B09KPXTZXN"/>
    <s v="Rico Japanese Technology Rechargeable Wireless Electric Chopper with Replacement Warranty - Stainless Steel Blades, One Touch Operation, 10 Seconds Chopping, Mincing Vegetable, Meat - 250 ML, 30 Watts"/>
    <n v="949"/>
    <n v="1999"/>
    <n v="53"/>
    <n v="4"/>
    <n v="1679"/>
    <n v="1593371"/>
    <s v="Discounted"/>
    <x v="2"/>
    <s v="Kitchen&amp;HomeAppliances"/>
    <s v="SmallKitchenAppliances"/>
    <s v="MiniFoodProcessors&amp;Choppers"/>
    <s v="Not Available"/>
    <s v="Not Available"/>
    <s v="Not Available"/>
  </r>
  <r>
    <s v="B09R83SFYV"/>
    <s v="Akiara® - Makes life easy Mini Sewing Machine with Table Set | Tailoring Machine | Hand Sewing Machine with extension table, foot pedal, adapter"/>
    <n v="1484"/>
    <n v="2499"/>
    <n v="41"/>
    <n v="3.7"/>
    <n v="1067"/>
    <n v="1583428"/>
    <s v="Discounted"/>
    <x v="2"/>
    <s v="Kitchen&amp;HomeAppliances"/>
    <s v="SewingMachines&amp;Accessories"/>
    <s v="Sewing&amp;EmbroideryMachines"/>
    <s v="Not Available"/>
    <s v="Not Available"/>
    <s v="Not Available"/>
  </r>
  <r>
    <s v="B07J2BQZD6"/>
    <s v="Kuber Industries Nylon Mesh Laundry Basket|Sturdy Material &amp; Durable Handles|Netted Lightweight Laundry Bag, Size 36 x 36 x 58, Capicity 30 Ltr (Pink)"/>
    <n v="199"/>
    <n v="399"/>
    <n v="50"/>
    <n v="3.7"/>
    <n v="7945"/>
    <n v="1581055"/>
    <s v="Discounted"/>
    <x v="2"/>
    <s v="HomeStorage&amp;Organization"/>
    <s v="LaundryOrganization"/>
    <s v="LaundryBaskets"/>
    <s v="Not Available"/>
    <s v="Not Available"/>
    <s v="Not Available"/>
  </r>
  <r>
    <s v="B096MSW6CT"/>
    <s v="Sounce Fast Phone Charging Cable &amp; Data Sync USB Cable Compatible for iPhone 13, 12,11, X, 8, 7, 6, 5, iPad Air, Pro, Mini &amp; iOS Devices"/>
    <n v="199"/>
    <n v="1899"/>
    <n v="90"/>
    <n v="3.9"/>
    <n v="7928"/>
    <n v="1577672"/>
    <s v="Discounted"/>
    <x v="1"/>
    <s v="Accessories&amp;Peripherals"/>
    <s v="Cables&amp;Accessories"/>
    <s v="Cables"/>
    <s v="USBCables"/>
    <s v="Not Available"/>
    <s v="Not Available"/>
  </r>
  <r>
    <s v="B096MSW6CT"/>
    <s v="Sounce Fast Phone Charging Cable &amp; Data Sync USB Cable Compatible for iPhone 13, 12,11, X, 8, 7, 6, 5, iPad Air, Pro, Mini &amp; iOS Devices"/>
    <n v="199"/>
    <n v="999"/>
    <n v="80"/>
    <n v="3.9"/>
    <n v="7928"/>
    <n v="1577672"/>
    <s v="Discounted"/>
    <x v="1"/>
    <s v="Accessories&amp;Peripherals"/>
    <s v="Cables&amp;Accessories"/>
    <s v="Cables"/>
    <s v="USBCables"/>
    <s v="Not Available"/>
    <s v="Not Available"/>
  </r>
  <r>
    <s v="B096MSW6CT"/>
    <s v="Sounce Fast Phone Charging Cable &amp; Data Sync USB Cable Compatible for iPhone 13, 12,11, X, 8, 7, 6, 5, iPad Air, Pro, Mini &amp; iOS Devices"/>
    <n v="199"/>
    <n v="999"/>
    <n v="80"/>
    <n v="3.9"/>
    <n v="7928"/>
    <n v="1577672"/>
    <s v="Discounted"/>
    <x v="1"/>
    <s v="Accessories&amp;Peripherals"/>
    <s v="Cables&amp;Accessories"/>
    <s v="Cables"/>
    <s v="USBCables"/>
    <s v="Not Available"/>
    <s v="Not Available"/>
  </r>
  <r>
    <s v="B09PDZNSBG"/>
    <s v="Goodscity Garment Steamer for Clothes, Steam Iron Press - Vertical &amp; Horizontal Steaming up to 22g/min, 1200 Watt, 230 ml Water tank &amp; 30 sec Fast Heating (GC 111)"/>
    <n v="2575"/>
    <n v="6700"/>
    <n v="62"/>
    <n v="4.2"/>
    <n v="611"/>
    <n v="1573325"/>
    <s v="Discounted"/>
    <x v="2"/>
    <s v="Kitchen&amp;HomeAppliances"/>
    <s v="Vacuum,Cleaning&amp;Ironing"/>
    <s v="Irons,Steamers&amp;Accessories"/>
    <s v="Irons"/>
    <s v="SteamIrons"/>
    <s v="Not Available"/>
  </r>
  <r>
    <s v="B08CTQP51L"/>
    <s v="Robustrion [Anti-Scratch] &amp; [Smudge Proof] [S Pen Compatible] Premium Tempered Glass Screen Protector for Samsung Tab S6 Lite 10.4 inch SM-P610/615 [Bubble Free]"/>
    <n v="379"/>
    <n v="1499"/>
    <n v="75"/>
    <n v="4.2"/>
    <n v="4149"/>
    <n v="1572471"/>
    <s v="Discounted"/>
    <x v="1"/>
    <s v="Accessories&amp;Peripherals"/>
    <s v="TabletAccessories"/>
    <s v="ScreenProtectors"/>
    <s v="Not Available"/>
    <s v="Not Available"/>
    <s v="Not Available"/>
  </r>
  <r>
    <s v="B01MUAUOCX"/>
    <s v="Sujata Chutney Steel Jar, 400 ml, (White), Stainless Steel"/>
    <n v="688"/>
    <n v="747"/>
    <n v="8"/>
    <n v="4.5"/>
    <n v="2280"/>
    <n v="1568640"/>
    <s v="Discounted"/>
    <x v="2"/>
    <s v="Kitchen&amp;HomeAppliances"/>
    <s v="SmallKitchenAppliances"/>
    <s v="SmallApplianceParts&amp;Accessories"/>
    <s v="Not Available"/>
    <s v="Not Available"/>
    <s v="Not Available"/>
  </r>
  <r>
    <s v="B07YCBSCYB"/>
    <s v="AmazonBasics Induction Cooktop 1600 Watt (Black)"/>
    <n v="1999"/>
    <n v="3300"/>
    <n v="39"/>
    <n v="4.2"/>
    <n v="780"/>
    <n v="1559220"/>
    <s v="Discounted"/>
    <x v="2"/>
    <s v="Kitchen&amp;HomeAppliances"/>
    <s v="SmallKitchenAppliances"/>
    <s v="InductionCooktop"/>
    <s v="Not Available"/>
    <s v="Not Available"/>
    <s v="Not Available"/>
  </r>
  <r>
    <s v="B078XFKBZL"/>
    <s v="Prestige Clean Home Water Purifier Cartridge"/>
    <n v="600"/>
    <n v="640"/>
    <n v="6"/>
    <n v="3.8"/>
    <n v="2593"/>
    <n v="1555800"/>
    <s v="Discounted"/>
    <x v="2"/>
    <s v="Kitchen&amp;HomeAppliances"/>
    <s v="WaterPurifiers&amp;Accessories"/>
    <s v="WaterCartridges"/>
    <s v="Not Available"/>
    <s v="Not Available"/>
    <s v="Not Available"/>
  </r>
  <r>
    <s v="B08LVVTGZK"/>
    <s v="Lifelong LLSM120G Sandwich Griller , Classic Pro 750 W Sandwich Maker with 4 Slice Non-Stick Fixed Plates for Sandwiches at Home with 1 Year Warranty (Black)"/>
    <n v="929"/>
    <n v="1300"/>
    <n v="29"/>
    <n v="3.9"/>
    <n v="1672"/>
    <n v="1553288"/>
    <s v="Discounted"/>
    <x v="2"/>
    <s v="Kitchen&amp;HomeAppliances"/>
    <s v="SmallKitchenAppliances"/>
    <s v="SandwichMakers"/>
    <s v="Not Available"/>
    <s v="Not Available"/>
    <s v="Not Available"/>
  </r>
  <r>
    <s v="B0B5RP43VN"/>
    <s v="iBELL SM1515NEW Sandwich Maker with Floating Hinges, 1000Watt, Panini / Grill / Toast (Black)"/>
    <n v="1474"/>
    <n v="4650"/>
    <n v="68"/>
    <n v="4.0999999999999996"/>
    <n v="1045"/>
    <n v="1540330"/>
    <s v="Discounted"/>
    <x v="2"/>
    <s v="Kitchen&amp;HomeAppliances"/>
    <s v="SmallKitchenAppliances"/>
    <s v="SandwichMakers"/>
    <s v="Not Available"/>
    <s v="Not Available"/>
    <s v="Not Available"/>
  </r>
  <r>
    <s v="B0B3G5XZN5"/>
    <s v="InstaCuppa Portable Blender for Smoothie, Milk Shakes, Crushing Ice and Juices, USB Rechargeable Personal Blender Machine for Kitchen with 4000 mAh Rechargeable Battery, 230 Watt Motor, 500 ML"/>
    <n v="2799"/>
    <n v="3499"/>
    <n v="20"/>
    <n v="4.5"/>
    <n v="546"/>
    <n v="1528254"/>
    <s v="Discounted"/>
    <x v="2"/>
    <s v="Kitchen&amp;HomeAppliances"/>
    <s v="SmallKitchenAppliances"/>
    <s v="HandBlenders"/>
    <s v="Not Available"/>
    <s v="Not Available"/>
    <s v="Not Available"/>
  </r>
  <r>
    <s v="B07KNM95JK"/>
    <s v="Foxin FTC 12A / Q2612A Black Laser Toner Cartridge Compatible with Laserjet 1020,M1005,1018,1010,1012,1015,1020 Plus,1022,3015,3020,3030,3050, 3050Z, 3052,3055 (Black)"/>
    <n v="598"/>
    <n v="1150"/>
    <n v="48"/>
    <n v="4.0999999999999996"/>
    <n v="2535"/>
    <n v="1515930"/>
    <s v="Discounted"/>
    <x v="1"/>
    <s v="Printers,Inks&amp;Accessories"/>
    <s v="Inks,Toners&amp;Cartridges"/>
    <s v="TonerCartridges"/>
    <s v="Not Available"/>
    <s v="Not Available"/>
    <s v="Not Available"/>
  </r>
  <r>
    <s v="B00SMJPA9C"/>
    <s v="Bajaj DX-2 600W Dry Iron with Advance Soleplate and Anti-Bacterial German Coating Technology, Grey"/>
    <n v="499"/>
    <n v="940"/>
    <n v="47"/>
    <n v="4.0999999999999996"/>
    <n v="3036"/>
    <n v="1514964"/>
    <s v="Discounted"/>
    <x v="2"/>
    <s v="Kitchen&amp;HomeAppliances"/>
    <s v="Vacuum,Cleaning&amp;Ironing"/>
    <s v="Irons,Steamers&amp;Accessories"/>
    <s v="Irons"/>
    <s v="DryIrons"/>
    <s v="Not Available"/>
  </r>
  <r>
    <s v="B08WKCTFF3"/>
    <s v="ZEBRONICS Aluminium Alloy Laptop Stand, Compatible with 9-15.6 inch Laptops, 7 Angles Adjustable, Anti Slip Silicon Rubber Pads, Foldable, Velvet Pouch Inside, Zeb-NS2000 (Dark Grey)"/>
    <n v="899"/>
    <n v="1999"/>
    <n v="55"/>
    <n v="4.4000000000000004"/>
    <n v="1667"/>
    <n v="1498633"/>
    <s v="Discounted"/>
    <x v="1"/>
    <s v="Accessories&amp;Peripherals"/>
    <s v="LaptopAccessories"/>
    <s v="Lapdesks"/>
    <s v="Not Available"/>
    <s v="Not Available"/>
    <s v="Not Available"/>
  </r>
  <r>
    <s v="B07R99NBVB"/>
    <s v="Gizga Essentials Cable Organiser, Cord Management System for PC, TV, Home Theater, Speaker &amp; Cables, Reusable Cable Organizer for Desk, WFH Accessories, Organizer Tape Roll, Reusable Cable Ties Strap"/>
    <n v="249"/>
    <n v="599"/>
    <n v="58"/>
    <n v="4.5"/>
    <n v="5985"/>
    <n v="1490265"/>
    <s v="Discounted"/>
    <x v="8"/>
    <s v="Electrical"/>
    <s v="CordManagement"/>
    <s v="Not Available"/>
    <s v="Not Available"/>
    <s v="Not Available"/>
    <s v="Not Available"/>
  </r>
  <r>
    <s v="B099Z83VRC"/>
    <s v="Wipro Vesta Electric Egg Boiler, 360 Watts, 3 Boiling Modes, Stainless Steel Body and Heating Plate, Boils up to 7 Eggs at a time, Automatic Shut Down, White, Standard (VB021070)"/>
    <n v="1052"/>
    <n v="1790"/>
    <n v="41"/>
    <n v="4.3"/>
    <n v="1404"/>
    <n v="1477008"/>
    <s v="Discounted"/>
    <x v="2"/>
    <s v="Kitchen&amp;HomeAppliances"/>
    <s v="SmallKitchenAppliances"/>
    <s v="EggBoilers"/>
    <s v="Not Available"/>
    <s v="Not Available"/>
    <s v="Not Available"/>
  </r>
  <r>
    <s v="B09FFK1PQG"/>
    <s v="Duracell 38W Fast Car Charger Adapter with Dual Output. Quick Charge, Type C PD 20W &amp; Qualcomm Certified 3.0 Compatible for iPhone, All Smartphones, Tablets &amp; More (Copper &amp; Black)"/>
    <n v="873"/>
    <n v="1699"/>
    <n v="49"/>
    <n v="4.4000000000000004"/>
    <n v="1680"/>
    <n v="1466640"/>
    <s v="Discounted"/>
    <x v="0"/>
    <s v="Mobiles&amp;Accessories"/>
    <s v="MobileAccessories"/>
    <s v="Chargers"/>
    <s v="AutomobileChargers"/>
    <s v="Not Available"/>
    <s v="Not Available"/>
  </r>
  <r>
    <s v="B07T4D9FNY"/>
    <s v="iBELL SEK15L Premium 1.5 Litre Stainless Steel Electric Kettle,1500W Auto Cut-Off Feature,Silver with Black"/>
    <n v="664"/>
    <n v="1490"/>
    <n v="55"/>
    <n v="4"/>
    <n v="2198"/>
    <n v="1459472"/>
    <s v="Discounted"/>
    <x v="2"/>
    <s v="Kitchen&amp;HomeAppliances"/>
    <s v="SmallKitchenAppliances"/>
    <s v="Kettles&amp;HotWaterDispensers"/>
    <s v="ElectricKettles"/>
    <s v="Not Available"/>
    <s v="Not Available"/>
  </r>
  <r>
    <s v="B07W14CHV8"/>
    <s v="CARECASE® Optical Bay 2nd Hard Drive Caddy, 9.5 mm CD/DVD Drive Slot for SSD and HDD"/>
    <n v="199"/>
    <n v="799"/>
    <n v="75"/>
    <n v="4.0999999999999996"/>
    <n v="7333"/>
    <n v="1459267"/>
    <s v="Discounted"/>
    <x v="1"/>
    <s v="Accessories&amp;Peripherals"/>
    <s v="HardDriveAccessories"/>
    <s v="Caddies"/>
    <s v="Not Available"/>
    <s v="Not Available"/>
    <s v="Not Available"/>
  </r>
  <r>
    <s v="B0BBWJFK5C"/>
    <s v="Shakti Technology S3 High Pressure Car Washer Machine 1800 Watts and Pressure 120 Bar for Cleaning Car, Bike &amp; Home"/>
    <n v="4899"/>
    <n v="8999"/>
    <n v="46"/>
    <n v="4.0999999999999996"/>
    <n v="297"/>
    <n v="1455003"/>
    <s v="Discounted"/>
    <x v="2"/>
    <s v="Kitchen&amp;HomeAppliances"/>
    <s v="Vacuum,Cleaning&amp;Ironing"/>
    <s v="PressureWashers,Steam&amp;WindowCleaners"/>
    <s v="Not Available"/>
    <s v="Not Available"/>
    <s v="Not Available"/>
  </r>
  <r>
    <s v="B00RGLI0ZS"/>
    <s v="Amkette 30 Pin to USB Charging &amp; Data Sync Cable for iPhone 3G/3GS/4/4s/iPad 1/2/3, iPod Nano 5th/6th Gen and iPod Touch 3rd/4th Gen -1.5m (Black)"/>
    <n v="449"/>
    <n v="599"/>
    <n v="25"/>
    <n v="4"/>
    <n v="3231"/>
    <n v="1450719"/>
    <s v="Discounted"/>
    <x v="1"/>
    <s v="Accessories&amp;Peripherals"/>
    <s v="Cables&amp;Accessories"/>
    <s v="Cables"/>
    <s v="USBCables"/>
    <s v="Not Available"/>
    <s v="Not Available"/>
  </r>
  <r>
    <s v="B09BW334ML"/>
    <s v="Dealfreez Case Compatible with Fire TV Stick 3rd Gen 2021 Full Wrap Silicone Remote Cover Anti-Lost with Loop (D-Black)"/>
    <n v="349"/>
    <n v="1499"/>
    <n v="77"/>
    <n v="4.3"/>
    <n v="4145"/>
    <n v="1446605"/>
    <s v="Discounted"/>
    <x v="0"/>
    <s v="HomeTheater,TV&amp;Video"/>
    <s v="Accessories"/>
    <s v="RemoteControls"/>
    <s v="Not Available"/>
    <s v="Not Available"/>
    <s v="Not Available"/>
  </r>
  <r>
    <s v="B015GX9Y0W"/>
    <s v="Lifelong LLWM105 750-Watt Belgian Waffle Maker for Home| Makes 2 Square Shape Waffles| Non-stick Plates| Easy to Use with Indicator Lights (1 Year Warranty, Black)"/>
    <n v="1199"/>
    <n v="2400"/>
    <n v="50"/>
    <n v="3.9"/>
    <n v="1202"/>
    <n v="1441198"/>
    <s v="Discounted"/>
    <x v="2"/>
    <s v="Kitchen&amp;HomeAppliances"/>
    <s v="SmallKitchenAppliances"/>
    <s v="WaffleMakers&amp;Irons"/>
    <s v="Not Available"/>
    <s v="Not Available"/>
    <s v="Not Available"/>
  </r>
  <r>
    <s v="B0BJ6P3LSK"/>
    <s v="Aqua d pure Active Copper 12-L RO+UV Water Filter Purifier for Home, Kitchen Fully Automatic UF+TDS Controller"/>
    <n v="4999"/>
    <n v="24999"/>
    <n v="80"/>
    <n v="4.5"/>
    <n v="287"/>
    <n v="1434713"/>
    <s v="Discounted"/>
    <x v="2"/>
    <s v="Kitchen&amp;HomeAppliances"/>
    <s v="WaterPurifiers&amp;Accessories"/>
    <s v="WaterFilters&amp;Purifiers"/>
    <s v="Not Available"/>
    <s v="Not Available"/>
    <s v="Not Available"/>
  </r>
  <r>
    <s v="B09NNJ9WYM"/>
    <s v="Sansui 80cm (32 inches) HD Ready Smart LED TV JSY32SKHD (BLACK) With Bezel-less Design"/>
    <n v="10990"/>
    <n v="19990"/>
    <n v="45"/>
    <n v="3.7"/>
    <n v="129"/>
    <n v="1417710"/>
    <s v="Discounted"/>
    <x v="0"/>
    <s v="HomeTheater,TV&amp;Video"/>
    <s v="Televisions"/>
    <s v="SmartTelevisions"/>
    <s v="Not Available"/>
    <s v="Not Available"/>
    <s v="Not Available"/>
  </r>
  <r>
    <s v="B08SJVD8QD"/>
    <s v="CARDEX Digital Kitchen Weighing Machine Multipurpose Electronic Weight Scale With Back Lite LCD Display for Measuring Food, Cake, Vegetable, Fruit (KITCHEN SCALE)"/>
    <n v="379"/>
    <n v="389"/>
    <n v="3"/>
    <n v="4.2"/>
    <n v="3739"/>
    <n v="1417081"/>
    <s v="Discounted"/>
    <x v="2"/>
    <s v="Kitchen&amp;HomeAppliances"/>
    <s v="SmallKitchenAppliances"/>
    <s v="DigitalKitchenScales"/>
    <s v="Not Available"/>
    <s v="Not Available"/>
    <s v="Not Available"/>
  </r>
  <r>
    <s v="B08MWJTST6"/>
    <s v="Tukzer Fully Foldable Tabletop Desktop Tablet Mobile Stand Holder - Angle &amp; Height Adjustable for Desk, Cradle, Dock, Compatible with Smartphones &amp; Tablets (White)"/>
    <n v="279"/>
    <n v="1299"/>
    <n v="79"/>
    <n v="4"/>
    <n v="5072"/>
    <n v="1415088"/>
    <s v="Discounted"/>
    <x v="0"/>
    <s v="Mobiles&amp;Accessories"/>
    <s v="MobileAccessories"/>
    <s v="Stands"/>
    <s v="Not Available"/>
    <s v="Not Available"/>
    <s v="Not Available"/>
  </r>
  <r>
    <s v="B06XMZV7RH"/>
    <s v="ATOM Selves-MH 200 GM Digital Pocket Scale"/>
    <n v="308"/>
    <n v="499"/>
    <n v="38"/>
    <n v="3.9"/>
    <n v="4584"/>
    <n v="1411872"/>
    <s v="Discounted"/>
    <x v="2"/>
    <s v="Kitchen&amp;HomeAppliances"/>
    <s v="SmallKitchenAppliances"/>
    <s v="DigitalKitchenScales"/>
    <s v="Not Available"/>
    <s v="Not Available"/>
    <s v="Not Available"/>
  </r>
  <r>
    <s v="B07Y1RCCW5"/>
    <s v="ZIGMA WinoteK WinoteK Sun Instant Water Geyser, Water Heater, Portable Water Heater, Geysers Made of First Class ABS Plastic, automatic Reset Model, AE10-3 W (Yellow)"/>
    <n v="1190"/>
    <n v="2550"/>
    <n v="53"/>
    <n v="3.8"/>
    <n v="1181"/>
    <n v="1405390"/>
    <s v="Discounted"/>
    <x v="2"/>
    <s v="Heating,Cooling&amp;AirQuality"/>
    <s v="WaterHeaters&amp;Geysers"/>
    <s v="InstantWaterHeaters"/>
    <s v="Not Available"/>
    <s v="Not Available"/>
    <s v="Not Available"/>
  </r>
  <r>
    <s v="B08M66K48D"/>
    <s v="POPIO Tempered Glass Screen Protector Compatible for iPhone 12 / iPhone 12 Pro with Case Friendly Edge to Edge Coverage and Easy Installation kit, Pack of 1"/>
    <n v="299"/>
    <n v="599"/>
    <n v="50"/>
    <n v="4.3"/>
    <n v="4674"/>
    <n v="1397526"/>
    <s v="Discounted"/>
    <x v="0"/>
    <s v="Mobiles&amp;Accessories"/>
    <s v="MobileAccessories"/>
    <s v="Maintenance,Upkeep&amp;Repairs"/>
    <s v="ScreenProtectors"/>
    <s v="Not Available"/>
    <s v="Not Available"/>
  </r>
  <r>
    <s v="B09WF4Q7B3"/>
    <s v="Wipro Vesta 1380W Cordless Steam Iron Quick heat up with 20gm/ min Steam Burst, Scratch resistant Ceramic soleplate ,Vertical and Horizontal Ironing, Steam burst of upto .8g/ shot"/>
    <n v="1799"/>
    <n v="2599"/>
    <n v="31"/>
    <n v="3.6"/>
    <n v="771"/>
    <n v="1387029"/>
    <s v="Discounted"/>
    <x v="2"/>
    <s v="Kitchen&amp;HomeAppliances"/>
    <s v="Vacuum,Cleaning&amp;Ironing"/>
    <s v="Irons,Steamers&amp;Accessories"/>
    <s v="Irons"/>
    <s v="SteamIrons"/>
    <s v="Not Available"/>
  </r>
  <r>
    <s v="B08497Z1MQ"/>
    <s v="HP M270 Backlit USB Wired Gaming Mouse with 6 Buttons, 4-Speed Customizable 2400 DPI, Ergonomic Design, Breathing LED Lighting, Metal Scroll Wheel, Lightweighted / 3 Years Warranty (7ZZ87AA), Black"/>
    <n v="599"/>
    <n v="700"/>
    <n v="14"/>
    <n v="4.3"/>
    <n v="2301"/>
    <n v="1378299"/>
    <s v="Discounted"/>
    <x v="1"/>
    <s v="Accessories&amp;Peripherals"/>
    <s v="PCGamingPeripherals"/>
    <s v="GamingMice"/>
    <s v="Not Available"/>
    <s v="Not Available"/>
    <s v="Not Available"/>
  </r>
  <r>
    <s v="B08VRMK55F"/>
    <s v="Zebronics Zeb Buds C2 in Ear Type C Wired Earphones with Mic, Braided 1.2 Metre Cable, Metallic Design, 10mm Drivers, in Line Mic &amp; Volume Controller (Blue)"/>
    <n v="399"/>
    <n v="699"/>
    <n v="43"/>
    <n v="3.4"/>
    <n v="3454"/>
    <n v="1378146"/>
    <s v="Discounted"/>
    <x v="0"/>
    <s v="Headphones,Earbuds&amp;Accessories"/>
    <s v="Headphones"/>
    <s v="In-Ear"/>
    <s v="Not Available"/>
    <s v="Not Available"/>
    <s v="Not Available"/>
  </r>
  <r>
    <s v="B00LXTFMRS"/>
    <s v="PIDILITE Fevicryl Acrylic Colours Sunflower Kit (10 Colors x 15 ml) DIY Paint, Rich Pigment, Non-Craking Paint for Canvas, Wood, Leather, Earthenware, Metal, Diwali Gifts for Diwali"/>
    <n v="191"/>
    <n v="225"/>
    <n v="15"/>
    <n v="4.4000000000000004"/>
    <n v="7203"/>
    <n v="1375773"/>
    <s v="Discounted"/>
    <x v="2"/>
    <s v="CraftMaterials"/>
    <s v="PaintingMaterials"/>
    <s v="Paints"/>
    <s v="Not Available"/>
    <s v="Not Available"/>
    <s v="Not Available"/>
  </r>
  <r>
    <s v="B09B9SPC7F"/>
    <s v="PC SQUARE Laptop Tabletop Stand/ Computer Tablet Stand 6 Angles Adjustable Aluminum Ergonomic Foldable Portable Desktop Holder Compatible with MacBook, HP, Dell, Lenovo &amp; All Other Notebook (Silver)"/>
    <n v="499"/>
    <n v="1299"/>
    <n v="62"/>
    <n v="4.0999999999999996"/>
    <n v="2740"/>
    <n v="1367260"/>
    <s v="Discounted"/>
    <x v="1"/>
    <s v="Accessories&amp;Peripherals"/>
    <s v="LaptopAccessories"/>
    <s v="Lapdesks"/>
    <s v="Not Available"/>
    <s v="Not Available"/>
    <s v="Not Available"/>
  </r>
  <r>
    <s v="B00LZLQ624"/>
    <s v="Classmate Soft Cover 6 Subject Spiral Binding Notebook, Single Line, 300 Pages"/>
    <n v="157"/>
    <n v="160"/>
    <n v="2"/>
    <n v="4.5"/>
    <n v="8618"/>
    <n v="1353026"/>
    <s v="Discounted"/>
    <x v="4"/>
    <s v="OfficePaperProducts"/>
    <s v="Paper"/>
    <s v="Stationery"/>
    <s v="Notebooks,WritingPads&amp;Diaries"/>
    <s v="WireboundNotebooks"/>
    <s v="Not Available"/>
  </r>
  <r>
    <s v="B094YFFSMY"/>
    <s v="Tygot Bluetooth Extendable Selfie Sticks with Wireless Remote and Tripod Stand, 3-in-1 Multifunctional Selfie Stick with Tripod Stand Compatible with iPhone/OnePlus/Samsung/Oppo/Vivo and All Phones"/>
    <n v="399"/>
    <n v="1999"/>
    <n v="80"/>
    <n v="4"/>
    <n v="3382"/>
    <n v="1349418"/>
    <s v="Discounted"/>
    <x v="0"/>
    <s v="Mobiles&amp;Accessories"/>
    <s v="MobileAccessories"/>
    <s v="Photo&amp;VideoAccessories"/>
    <s v="SelfieSticks"/>
    <s v="Not Available"/>
    <s v="Not Available"/>
  </r>
  <r>
    <s v="B094YFFSMY"/>
    <s v="Tygot Bluetooth Extendable Selfie Sticks with Wireless Remote and Tripod Stand, 3-in-1 Multifunctional Selfie Stick with Tripod Stand Compatible with iPhone/OnePlus/Samsung/Oppo/Vivo and All Phones"/>
    <n v="399"/>
    <n v="1999"/>
    <n v="80"/>
    <n v="4"/>
    <n v="3382"/>
    <n v="1349418"/>
    <s v="Discounted"/>
    <x v="0"/>
    <s v="Mobiles&amp;Accessories"/>
    <s v="MobileAccessories"/>
    <s v="Photo&amp;VideoAccessories"/>
    <s v="SelfieSticks"/>
    <s v="Not Available"/>
    <s v="Not Available"/>
  </r>
  <r>
    <s v="B09FPP3R1D"/>
    <s v="Glen 3 in 1 Electric Multi Cooker - Steam, Cook &amp; Egg Boiler with 350 W (SA 3035MC) - 350 Watts"/>
    <n v="1624"/>
    <n v="2495"/>
    <n v="35"/>
    <n v="4.0999999999999996"/>
    <n v="827"/>
    <n v="1343048"/>
    <s v="Discounted"/>
    <x v="2"/>
    <s v="Kitchen&amp;HomeAppliances"/>
    <s v="SmallKitchenAppliances"/>
    <s v="EggBoilers"/>
    <s v="Not Available"/>
    <s v="Not Available"/>
    <s v="Not Available"/>
  </r>
  <r>
    <s v="B01M265AAK"/>
    <s v="Morphy Richards Aristo 2000 Watts PTC Room Heater (White)"/>
    <n v="3711"/>
    <n v="4495"/>
    <n v="17"/>
    <n v="4.3"/>
    <n v="356"/>
    <n v="1321116"/>
    <s v="Discounted"/>
    <x v="2"/>
    <s v="Heating,Cooling&amp;AirQuality"/>
    <s v="RoomHeaters"/>
    <s v="ElectricHeaters"/>
    <s v="Not Available"/>
    <s v="Not Available"/>
    <s v="Not Available"/>
  </r>
  <r>
    <s v="B09NKZXMWJ"/>
    <s v="Flix (Beetel) Usb To Type C Pvc Data Sync And 2A 480Mbps Data Sync, Tough Fast Charging Long Cable For Usb Type C Devices, Charging Adapter (White, 1 Meter) - Xcd-C12"/>
    <n v="139"/>
    <n v="249"/>
    <n v="44"/>
    <n v="4"/>
    <n v="9378"/>
    <n v="1303542"/>
    <s v="Discounted"/>
    <x v="1"/>
    <s v="Accessories&amp;Peripherals"/>
    <s v="Cables&amp;Accessories"/>
    <s v="Cables"/>
    <s v="USBCables"/>
    <s v="Not Available"/>
    <s v="Not Available"/>
  </r>
  <r>
    <s v="B09NL4DJ2Z"/>
    <s v="FLiX (Beetel) USB to Type C PVC Data Sync &amp; 2A Smartphone Fast Charging Cable, Made in India, 480Mbps Data Sync, Tough Cable, 1 Meter Long USB Cable for USB Type C Devices Black XCD-C12"/>
    <n v="139"/>
    <n v="249"/>
    <n v="44"/>
    <n v="4"/>
    <n v="9377"/>
    <n v="1303403"/>
    <s v="Discounted"/>
    <x v="1"/>
    <s v="Accessories&amp;Peripherals"/>
    <s v="Cables&amp;Accessories"/>
    <s v="Cables"/>
    <s v="USBCables"/>
    <s v="Not Available"/>
    <s v="Not Available"/>
  </r>
  <r>
    <s v="B097C564GC"/>
    <s v="rts [2 Pack] Mini USB C Type C Adapter Plug, Type C Female to USB A Male Charger Charging Cable Adapter Converter compatible for iPhone, Samsung S20 ultra/S21/S10/S8/S9/MacBook Pro iPad Silver"/>
    <n v="294"/>
    <n v="4999"/>
    <n v="94"/>
    <n v="4.3"/>
    <n v="4426"/>
    <n v="1301244"/>
    <s v="Discounted"/>
    <x v="1"/>
    <s v="Accessories&amp;Peripherals"/>
    <s v="Adapters"/>
    <s v="USBtoUSBAdapters"/>
    <s v="Not Available"/>
    <s v="Not Available"/>
    <s v="Not Available"/>
  </r>
  <r>
    <s v="B00PVT30YI"/>
    <s v="Kitchen Mart Stainless Steel South Indian Filter Coffee Drip Maker, Madras Kappi, Drip Decotion Maker160ml (2 Cup)"/>
    <n v="292"/>
    <n v="499"/>
    <n v="41"/>
    <n v="4.0999999999999996"/>
    <n v="4238"/>
    <n v="1237496"/>
    <s v="Discounted"/>
    <x v="2"/>
    <s v="Kitchen&amp;HomeAppliances"/>
    <s v="Coffee,Tea&amp;Espresso"/>
    <s v="DripCoffeeMachines"/>
    <s v="Not Available"/>
    <s v="Not Available"/>
    <s v="Not Available"/>
  </r>
  <r>
    <s v="B09SDDQQKP"/>
    <s v="INALSA Vaccum Cleaner Handheld 800W High Powerful Motor- Dura Clean with HEPA Filtration &amp; Strong Powerful 16KPA Suction| Lightweight, Compact &amp; Durable Body|Includes Multiple Accessories,(Grey/Black)"/>
    <n v="1799"/>
    <n v="3295"/>
    <n v="45"/>
    <n v="3.8"/>
    <n v="687"/>
    <n v="1235913"/>
    <s v="Discounted"/>
    <x v="2"/>
    <s v="Kitchen&amp;HomeAppliances"/>
    <s v="Vacuum,Cleaning&amp;Ironing"/>
    <s v="Vacuums&amp;FloorCare"/>
    <s v="Vacuums"/>
    <s v="HandheldVacuums"/>
    <s v="Not Available"/>
  </r>
  <r>
    <s v="B083RC4WFJ"/>
    <s v="PrettyKrafts Laundry Bag / Basket for Dirty Clothes, Folding Round Laundry Bag,Set of 2, Black Wave"/>
    <n v="320"/>
    <n v="799"/>
    <n v="60"/>
    <n v="4.2"/>
    <n v="3846"/>
    <n v="1230720"/>
    <s v="Discounted"/>
    <x v="2"/>
    <s v="HomeStorage&amp;Organization"/>
    <s v="LaundryOrganization"/>
    <s v="LaundryBags"/>
    <s v="Not Available"/>
    <s v="Not Available"/>
    <s v="Not Available"/>
  </r>
  <r>
    <s v="B08P9RYPLR"/>
    <s v="FLiX (Beetel) USB to iPhone Lightning Textured Pattern Data Sync &amp; 2A Fast Charging Cable, Made in India, 480Mbps Data Sync, Tough Cable, 1 Meter Long USB Cable for Apple Devices (Black)(XCD-L102)"/>
    <n v="129"/>
    <n v="249"/>
    <n v="48"/>
    <n v="4"/>
    <n v="9378"/>
    <n v="1209762"/>
    <s v="Discounted"/>
    <x v="1"/>
    <s v="Accessories&amp;Peripherals"/>
    <s v="Cables&amp;Accessories"/>
    <s v="Cables"/>
    <s v="USBCables"/>
    <s v="Not Available"/>
    <s v="Not Available"/>
  </r>
  <r>
    <s v="B0BM4KTNL1"/>
    <s v="FIGMENT Handheld Milk Frother Rechargeable, 3-Speed Electric Frother for Coffee with 2 Whisks and Coffee Decoration Tool, Coffee Frother Mixer, CRESCENT ENTERPRISES VRW0.50BK (A1)"/>
    <n v="699"/>
    <n v="1599"/>
    <n v="56"/>
    <n v="4.7"/>
    <n v="1729"/>
    <n v="1208571"/>
    <s v="Discounted"/>
    <x v="2"/>
    <s v="Kitchen&amp;HomeAppliances"/>
    <s v="SmallKitchenAppliances"/>
    <s v="HandBlenders"/>
    <s v="Not Available"/>
    <s v="Not Available"/>
    <s v="Not Available"/>
  </r>
  <r>
    <s v="B07NTKGW45"/>
    <s v="SaleOn™ Portable Storage Organizer Bag for Earphone USB Cable Power Bank Mobile Charger Digital Gadget Hard Disk, Water Resistance Material - Dark Grey"/>
    <n v="397"/>
    <n v="899"/>
    <n v="56"/>
    <n v="4"/>
    <n v="3025"/>
    <n v="1200925"/>
    <s v="Discounted"/>
    <x v="1"/>
    <s v="Accessories&amp;Peripherals"/>
    <s v="HardDiskBags"/>
    <s v="Not Available"/>
    <s v="Not Available"/>
    <s v="Not Available"/>
    <s v="Not Available"/>
  </r>
  <r>
    <s v="B09XRBJ94N"/>
    <s v="iBELL SM1301 3-in-1 Sandwich Maker with Detachable Plates for Toast / Waffle / Grill , 750 Watt (Black)"/>
    <n v="2092"/>
    <n v="4600"/>
    <n v="55"/>
    <n v="4.3"/>
    <n v="562"/>
    <n v="1175704"/>
    <s v="Discounted"/>
    <x v="2"/>
    <s v="Kitchen&amp;HomeAppliances"/>
    <s v="SmallKitchenAppliances"/>
    <s v="SandwichMakers"/>
    <s v="Not Available"/>
    <s v="Not Available"/>
    <s v="Not Available"/>
  </r>
  <r>
    <s v="B07GMFY9QM"/>
    <s v="SOFLIN Egg Boiler Electric Automatic Off 7 Egg Poacher for Steaming, Cooking, Boiling and Frying (400 Watts, Blue)"/>
    <n v="379"/>
    <n v="999"/>
    <n v="62"/>
    <n v="4.3"/>
    <n v="3096"/>
    <n v="1173384"/>
    <s v="Discounted"/>
    <x v="2"/>
    <s v="Kitchen&amp;HomeAppliances"/>
    <s v="SmallKitchenAppliances"/>
    <s v="EggBoilers"/>
    <s v="Not Available"/>
    <s v="Not Available"/>
    <s v="Not Available"/>
  </r>
  <r>
    <s v="B088WCFPQF"/>
    <s v="Cafe JEI French Press Coffee and Tea Maker 600ml with 4 Level Filtration System, Heat Resistant Borosilicate Glass (Black, 600ml)"/>
    <n v="1099"/>
    <n v="1500"/>
    <n v="27"/>
    <n v="4.5"/>
    <n v="1065"/>
    <n v="1170435"/>
    <s v="Discounted"/>
    <x v="2"/>
    <s v="Kitchen&amp;HomeAppliances"/>
    <s v="Coffee,Tea&amp;Espresso"/>
    <s v="CoffeePresses"/>
    <s v="Not Available"/>
    <s v="Not Available"/>
    <s v="Not Available"/>
  </r>
  <r>
    <s v="B09LQH3SD9"/>
    <s v="Lifelong LLQH922 Regalia 800 W (ISI Certified) Quartz Room Heater with 2 Power settings, Overheating Protection, 2 Rod Heater (1 Year Warranty, White)"/>
    <n v="999"/>
    <n v="2000"/>
    <n v="50"/>
    <n v="3.8"/>
    <n v="1163"/>
    <n v="1161837"/>
    <s v="Discounted"/>
    <x v="2"/>
    <s v="Heating,Cooling&amp;AirQuality"/>
    <s v="RoomHeaters"/>
    <s v="ElectricHeaters"/>
    <s v="Not Available"/>
    <s v="Not Available"/>
    <s v="Not Available"/>
  </r>
  <r>
    <s v="B0117H7GZ6"/>
    <s v="GENERIC Ultra-Mini Bluetooth CSR 4.0 USB Dongle Adapter for Windows Computer ( Black:Golden)"/>
    <n v="249"/>
    <n v="399"/>
    <n v="38"/>
    <n v="3.4"/>
    <n v="4642"/>
    <n v="1155858"/>
    <s v="Discounted"/>
    <x v="1"/>
    <s v="NetworkingDevices"/>
    <s v="NetworkAdapters"/>
    <s v="WirelessUSBAdapters"/>
    <s v="Not Available"/>
    <s v="Not Available"/>
    <s v="Not Available"/>
  </r>
  <r>
    <s v="B08H5L8V1L"/>
    <s v="Synqe USB Type C Fast Charging Cable 2M Charger Cord Data Cable Compatible with Samsung Galaxy M51,Galaxy M31S, S10e S10 S9 S20 Plus, Note10 9 8,M40 A50 A70, Redmi Note 9, Moto G7, Poco F1 (2M, Grey)"/>
    <n v="379"/>
    <n v="1099"/>
    <n v="66"/>
    <n v="4.3"/>
    <n v="3049"/>
    <n v="1155571"/>
    <s v="Discounted"/>
    <x v="1"/>
    <s v="Accessories&amp;Peripherals"/>
    <s v="Cables&amp;Accessories"/>
    <s v="Cables"/>
    <s v="USBCables"/>
    <s v="Not Available"/>
    <s v="Not Available"/>
  </r>
  <r>
    <s v="B08R69WBN7"/>
    <s v="Pinnaclz Original Combo of 2 USB Type C Fast Charging Cable, USB C Data Cable for Charging and Data Transfer Smart Phones White 1.2 Meter Made in India (Pack of 2)"/>
    <n v="149"/>
    <n v="499"/>
    <n v="70"/>
    <n v="4"/>
    <n v="7732"/>
    <n v="1152068"/>
    <s v="Discounted"/>
    <x v="1"/>
    <s v="Accessories&amp;Peripherals"/>
    <s v="Cables&amp;Accessories"/>
    <s v="Cables"/>
    <s v="USBCables"/>
    <s v="Not Available"/>
    <s v="Not Available"/>
  </r>
  <r>
    <s v="B08L4SBJRY"/>
    <s v="Saifsmart Outlet Wall Mount Hanger Holder for Dot 3rd Gen, Compact Bracket Case Plug and Built-in Cable Management for Kitchen Bathroom, Bedroom (Black)"/>
    <n v="349"/>
    <n v="1299"/>
    <n v="73"/>
    <n v="4"/>
    <n v="3295"/>
    <n v="1149955"/>
    <s v="Discounted"/>
    <x v="0"/>
    <s v="HomeAudio"/>
    <s v="Accessories"/>
    <s v="SpeakerAccessories"/>
    <s v="Mounts"/>
    <s v="Not Available"/>
    <s v="Not Available"/>
  </r>
  <r>
    <s v="B084DTMYWK"/>
    <s v="Myvn 30W Warp/20W Dash Charging Usb Type C Charger Cable Compatible For Cellular Phones Oneplus 8T 8 8Pro 7 Pro / 7T / 7T Pro Nord And Oneplus 3 / 3T / 5 / 5T / 6 / 6T / 7"/>
    <n v="329"/>
    <n v="999"/>
    <n v="67"/>
    <n v="4.2"/>
    <n v="3492"/>
    <n v="1148868"/>
    <s v="Discounted"/>
    <x v="0"/>
    <s v="Mobiles&amp;Accessories"/>
    <s v="MobileAccessories"/>
    <s v="Chargers"/>
    <s v="WallChargers"/>
    <s v="Not Available"/>
    <s v="Not Available"/>
  </r>
  <r>
    <s v="B083RD1J99"/>
    <s v="HP Wired Mouse 100 with 1600 DPI Optical Sensor, USB Plug-and -Play,ambidextrous Design, Built-in Scrolling and 3 Handy Buttons. 3-Years Warranty (6VY96AA)"/>
    <n v="328"/>
    <n v="399"/>
    <n v="18"/>
    <n v="4.0999999999999996"/>
    <n v="3441"/>
    <n v="1128648"/>
    <s v="Discounted"/>
    <x v="1"/>
    <s v="Accessories&amp;Peripherals"/>
    <s v="Keyboards,Mice&amp;InputDevices"/>
    <s v="Mice"/>
    <s v="Not Available"/>
    <s v="Not Available"/>
    <s v="Not Available"/>
  </r>
  <r>
    <s v="B0116MIKKC"/>
    <s v="Goldmedal Curve Plus 202042 Plastic Spice 3-Pin 240V Universal Travel Adaptor (White)"/>
    <n v="99"/>
    <n v="171"/>
    <n v="42"/>
    <n v="4.5"/>
    <n v="11339"/>
    <n v="1122561"/>
    <s v="Discounted"/>
    <x v="0"/>
    <s v="Mobiles&amp;Accessories"/>
    <s v="MobileAccessories"/>
    <s v="Chargers"/>
    <s v="WallChargers"/>
    <s v="Not Available"/>
    <s v="Not Available"/>
  </r>
  <r>
    <s v="B098JYT4SY"/>
    <s v="Zebronics Zeb-Jaguar Wireless Mouse, 2.4GHz with USB Nano Receiver, High Precision Optical Tracking, 4 Buttons, Plug &amp; Play, Ambidextrous, for PC/Mac/Laptop (Black+Grey)"/>
    <n v="399"/>
    <n v="1190"/>
    <n v="66"/>
    <n v="4.0999999999999996"/>
    <n v="2809"/>
    <n v="1120791"/>
    <s v="Discounted"/>
    <x v="1"/>
    <s v="Accessories&amp;Peripherals"/>
    <s v="Keyboards,Mice&amp;InputDevices"/>
    <s v="Mice"/>
    <s v="Not Available"/>
    <s v="Not Available"/>
    <s v="Not Available"/>
  </r>
  <r>
    <s v="B09QGZM8QB"/>
    <s v="Wayona Usb Type C 65W 6Ft/2M Long Fast Charging Cable Compatible For Samsung S22 S20 Fe S21 Ultra A33 A53 A01 A73 A70 A51 M33 M53 M51 M31(2M, Black)"/>
    <n v="399"/>
    <n v="999"/>
    <n v="60"/>
    <n v="4.3"/>
    <n v="2806"/>
    <n v="1119594"/>
    <s v="Discounted"/>
    <x v="1"/>
    <s v="Accessories&amp;Peripherals"/>
    <s v="Cables&amp;Accessories"/>
    <s v="Cables"/>
    <s v="USBCables"/>
    <s v="Not Available"/>
    <s v="Not Available"/>
  </r>
  <r>
    <s v="B09QGZFBPM"/>
    <s v="Wayona Type C To Type C Long Fast Charging Cable Type C Charger Cord Compatible With Samsung S22 S20 S20 Fe 2022 S22 Ultra S21 Ultra A70 A51 A53 A33 A73 M51 M31 M33 M53 (Grey, 2M, 65W, 6Ft)"/>
    <n v="399"/>
    <n v="999"/>
    <n v="60"/>
    <n v="4.3"/>
    <n v="2806"/>
    <n v="1119594"/>
    <s v="Discounted"/>
    <x v="1"/>
    <s v="Accessories&amp;Peripherals"/>
    <s v="Cables&amp;Accessories"/>
    <s v="Cables"/>
    <s v="USBCables"/>
    <s v="Not Available"/>
    <s v="Not Available"/>
  </r>
  <r>
    <s v="B009P2LK80"/>
    <s v="Bajaj Deluxe 2000 Watts Halogen Room Heater (Steel, ISI Approved), Multicolor"/>
    <n v="1409"/>
    <n v="1639"/>
    <n v="14"/>
    <n v="3.7"/>
    <n v="787"/>
    <n v="1108883"/>
    <s v="Discounted"/>
    <x v="2"/>
    <s v="Heating,Cooling&amp;AirQuality"/>
    <s v="RoomHeaters"/>
    <s v="HalogenHeaters"/>
    <s v="Not Available"/>
    <s v="Not Available"/>
    <s v="Not Available"/>
  </r>
  <r>
    <s v="B07WKBD37W"/>
    <s v="ESnipe Mart Worldwide Travel Adapter with Build in Dual USB Charger Ports with 125V 6A, 250V Protected Electrical Plug for Laptops, Cameras (White)"/>
    <n v="425"/>
    <n v="999"/>
    <n v="57"/>
    <n v="4"/>
    <n v="2581"/>
    <n v="1096925"/>
    <s v="Discounted"/>
    <x v="8"/>
    <s v="Electrical"/>
    <s v="Adapters&amp;Multi-Outlets"/>
    <s v="Not Available"/>
    <s v="Not Available"/>
    <s v="Not Available"/>
    <s v="Not Available"/>
  </r>
  <r>
    <s v="B08CDKQ8T6"/>
    <s v="Portronics Konnect L 1.2Mtr, Fast Charging 3A Micro USB Cable with Charge &amp; Sync Function (Grey)"/>
    <n v="154"/>
    <n v="349"/>
    <n v="56"/>
    <n v="4.3"/>
    <n v="7064"/>
    <n v="1087856"/>
    <s v="Discounted"/>
    <x v="1"/>
    <s v="Accessories&amp;Peripherals"/>
    <s v="Cables&amp;Accessories"/>
    <s v="Cables"/>
    <s v="USBCables"/>
    <s v="Not Available"/>
    <s v="Not Available"/>
  </r>
  <r>
    <s v="B08CDKQ8T6"/>
    <s v="Portronics Konnect L 1.2Mtr, Fast Charging 3A Micro USB Cable with Charge &amp; Sync Function (Grey)"/>
    <n v="154"/>
    <n v="349"/>
    <n v="56"/>
    <n v="4.3"/>
    <n v="7064"/>
    <n v="1087856"/>
    <s v="Discounted"/>
    <x v="1"/>
    <s v="Accessories&amp;Peripherals"/>
    <s v="Cables&amp;Accessories"/>
    <s v="Cables"/>
    <s v="USBCables"/>
    <s v="Not Available"/>
    <s v="Not Available"/>
  </r>
  <r>
    <s v="B09X76VL5L"/>
    <s v="boAt Airdopes 191G True Wireless Earbuds with ENx™ Tech Equipped Quad Mics, Beast™ Mode(Low Latency- 65ms) for Gaming, 2x6mm Dual Drivers, 30H Playtime, IPX5, IWP™, Appealing Case LEDs(Sport Blue)"/>
    <n v="1599"/>
    <n v="3490"/>
    <n v="54"/>
    <n v="3.7"/>
    <n v="676"/>
    <n v="1080924"/>
    <s v="Discounted"/>
    <x v="0"/>
    <s v="Headphones,Earbuds&amp;Accessories"/>
    <s v="Headphones"/>
    <s v="In-Ear"/>
    <s v="Not Available"/>
    <s v="Not Available"/>
    <s v="Not Available"/>
  </r>
  <r>
    <s v="B07RX14W1Q"/>
    <s v="Amazon Basics 10.2 Gbps High-Speed 4K HDMI Cable with Braided Cord, 1.8 Meter, Dark Grey"/>
    <n v="499"/>
    <n v="900"/>
    <n v="45"/>
    <n v="4.4000000000000004"/>
    <n v="2165"/>
    <n v="1080335"/>
    <s v="Discounted"/>
    <x v="0"/>
    <s v="HomeTheater,TV&amp;Video"/>
    <s v="Accessories"/>
    <s v="Cables"/>
    <s v="HDMICables"/>
    <s v="Not Available"/>
    <s v="Not Available"/>
  </r>
  <r>
    <s v="B00LY17RHI"/>
    <s v="Camlin Elegante Fountain Pen - Black/Blue/Red"/>
    <n v="225"/>
    <n v="225"/>
    <n v="0"/>
    <n v="4.0999999999999996"/>
    <n v="4798"/>
    <n v="1079550"/>
    <s v="Not Discounted"/>
    <x v="4"/>
    <s v="OfficePaperProducts"/>
    <s v="Paper"/>
    <s v="Stationery"/>
    <s v="Pens,Pencils&amp;WritingSupplies"/>
    <s v="Pens&amp;Refills"/>
    <s v="FountainPens"/>
  </r>
  <r>
    <s v="B08PSVBB2X"/>
    <s v="Zoul USB C to USB C Fast Charging Cable 65W Type C to Type C Nylon Braided Cord Compatible with Macbook Oneplus 9 10R Samsung Galaxy S22 S21 Ultra Z Flip3 Macbook Air/Pro M1 Google Pixel 11'' iPad Pro 2020/2018 (2M, Grey)"/>
    <n v="399"/>
    <n v="1099"/>
    <n v="64"/>
    <n v="4.0999999999999996"/>
    <n v="2685"/>
    <n v="1071315"/>
    <s v="Discounted"/>
    <x v="1"/>
    <s v="Accessories&amp;Peripherals"/>
    <s v="Cables&amp;Accessories"/>
    <s v="Cables"/>
    <s v="USBCables"/>
    <s v="Not Available"/>
    <s v="Not Available"/>
  </r>
  <r>
    <s v="B08PSQRW2T"/>
    <s v="Zoul Type C to Type C Fast Charging Cable 65W 2M/6ft USB C Nylon Braided Cord Compatible with MacBook Oneplus 9 9R Samsung Galaxy S21 Ultra S20+ (2M, Black)"/>
    <n v="399"/>
    <n v="1099"/>
    <n v="64"/>
    <n v="4.0999999999999996"/>
    <n v="2685"/>
    <n v="1071315"/>
    <s v="Discounted"/>
    <x v="1"/>
    <s v="Accessories&amp;Peripherals"/>
    <s v="Cables&amp;Accessories"/>
    <s v="Cables"/>
    <s v="USBCables"/>
    <s v="Not Available"/>
    <s v="Not Available"/>
  </r>
  <r>
    <s v="B07LG96SDB"/>
    <s v="ESN 999 Supreme Quality 1500W Immersion Water Heater Rod (Black)"/>
    <n v="335"/>
    <n v="510"/>
    <n v="34"/>
    <n v="3.8"/>
    <n v="3195"/>
    <n v="1070325"/>
    <s v="Discounted"/>
    <x v="2"/>
    <s v="Heating,Cooling&amp;AirQuality"/>
    <s v="WaterHeaters&amp;Geysers"/>
    <s v="ImmersionRods"/>
    <s v="Not Available"/>
    <s v="Not Available"/>
    <s v="Not Available"/>
  </r>
  <r>
    <s v="B09XHXXCFH"/>
    <s v="AGARO Regal Electric Rice Cooker, 3L Ceramic Inner Bowl, Cooks Up to 600 Gms Raw Rice, SS Steamer, Preset Cooking Functions, Preset Timer, Keep Warm Function, LED Display, Black"/>
    <n v="3685"/>
    <n v="5495"/>
    <n v="33"/>
    <n v="4.0999999999999996"/>
    <n v="290"/>
    <n v="1068650"/>
    <s v="Discounted"/>
    <x v="2"/>
    <s v="Kitchen&amp;HomeAppliances"/>
    <s v="SmallKitchenAppliances"/>
    <s v="Rice&amp;PastaCookers"/>
    <s v="Not Available"/>
    <s v="Not Available"/>
    <s v="Not Available"/>
  </r>
  <r>
    <s v="B09DL9978Y"/>
    <s v="Hindware Atlantic Compacto 3 Litre Instant water heater with Stainless Steel Tank, Robust Construction, Pressure Relief Valve And I-thermostat Feature (White And Grey)"/>
    <n v="2399"/>
    <n v="4590"/>
    <n v="48"/>
    <n v="4.0999999999999996"/>
    <n v="444"/>
    <n v="1065156"/>
    <s v="Discounted"/>
    <x v="2"/>
    <s v="Heating,Cooling&amp;AirQuality"/>
    <s v="WaterHeaters&amp;Geysers"/>
    <s v="InstantWaterHeaters"/>
    <s v="Not Available"/>
    <s v="Not Available"/>
    <s v="Not Available"/>
  </r>
  <r>
    <s v="B08WKG2MWT"/>
    <s v="Wayona Usb C 65W Fast Charging Cable Compatible For Tablets Samsung S22 S20 S10 S20Fe S21 S21 Ultra A70 A51 A71 A50S M31 M51 M31S M53 5G (1M, Black)"/>
    <n v="379"/>
    <n v="1099"/>
    <n v="66"/>
    <n v="4.3"/>
    <n v="2806"/>
    <n v="1063474"/>
    <s v="Discounted"/>
    <x v="1"/>
    <s v="Accessories&amp;Peripherals"/>
    <s v="Cables&amp;Accessories"/>
    <s v="Cables"/>
    <s v="USBCables"/>
    <s v="Not Available"/>
    <s v="Not Available"/>
  </r>
  <r>
    <s v="B08WKFSN84"/>
    <s v="Wayona Type C To Type C 65W/3.25A Nylon Braided Fast Charging Cable Compatible For Laptop, Macbook, Samsung Galaxy M33 M53 M51 S20 Ultra, A71, A53, A51, Ipad Pro 2018 (1M, Grey)"/>
    <n v="379"/>
    <n v="1099"/>
    <n v="66"/>
    <n v="4.3"/>
    <n v="2806"/>
    <n v="1063474"/>
    <s v="Discounted"/>
    <x v="1"/>
    <s v="Accessories&amp;Peripherals"/>
    <s v="Cables&amp;Accessories"/>
    <s v="Cables"/>
    <s v="USBCables"/>
    <s v="Not Available"/>
    <s v="Not Available"/>
  </r>
  <r>
    <s v="B09M8888DM"/>
    <s v="Portronics MPORT 31 4 Ports USB Hub (USB A to 4 USB-A Ports 4 in 1 Connector USB HUB(Grey)"/>
    <n v="499"/>
    <n v="799"/>
    <n v="38"/>
    <n v="4.3"/>
    <n v="2125"/>
    <n v="1060375"/>
    <s v="Discounted"/>
    <x v="1"/>
    <s v="Accessories&amp;Peripherals"/>
    <s v="USBHubs"/>
    <s v="Not Available"/>
    <s v="Not Available"/>
    <s v="Not Available"/>
    <s v="Not Available"/>
  </r>
  <r>
    <s v="B09LQQYNZQ"/>
    <s v="Realme Smart TV Stick 4K"/>
    <n v="4699"/>
    <n v="4699"/>
    <n v="0"/>
    <n v="4.5"/>
    <n v="224"/>
    <n v="1052576"/>
    <s v="Not Discounted"/>
    <x v="0"/>
    <s v="HomeAudio"/>
    <s v="MediaStreamingDevices"/>
    <s v="StreamingClients"/>
    <s v="Not Available"/>
    <s v="Not Available"/>
    <s v="Not Available"/>
  </r>
  <r>
    <s v="B009P2LIL4"/>
    <s v="Bajaj Majesty RX10 2000 Watts Heat Convector Room Heater (White, ISI Approved)"/>
    <n v="2219"/>
    <n v="3080"/>
    <n v="28"/>
    <n v="3.6"/>
    <n v="468"/>
    <n v="1038492"/>
    <s v="Discounted"/>
    <x v="2"/>
    <s v="Heating,Cooling&amp;AirQuality"/>
    <s v="RoomHeaters"/>
    <s v="HeatConvectors"/>
    <s v="Not Available"/>
    <s v="Not Available"/>
    <s v="Not Available"/>
  </r>
  <r>
    <s v="B0B2CWRDB1"/>
    <s v="Shakti Technology S5 High Pressure Car Washer Machine 1900 Watts and Pressure 125 Bar with 10 Meter Hose Pipe"/>
    <n v="5999"/>
    <n v="9999"/>
    <n v="40"/>
    <n v="4.2"/>
    <n v="170"/>
    <n v="1019830"/>
    <s v="Discounted"/>
    <x v="2"/>
    <s v="Kitchen&amp;HomeAppliances"/>
    <s v="Vacuum,Cleaning&amp;Ironing"/>
    <s v="PressureWashers,Steam&amp;WindowCleaners"/>
    <s v="Not Available"/>
    <s v="Not Available"/>
    <s v="Not Available"/>
  </r>
  <r>
    <s v="B00P93X0VO"/>
    <s v="Classmate Pulse 6 Subject Notebook - Unruled, 300 Pages, Spiral Binding, 240mm*180mm"/>
    <n v="114"/>
    <n v="120"/>
    <n v="5"/>
    <n v="4.2"/>
    <n v="8938"/>
    <n v="1018932"/>
    <s v="Discounted"/>
    <x v="4"/>
    <s v="OfficePaperProducts"/>
    <s v="Paper"/>
    <s v="Stationery"/>
    <s v="Notebooks,WritingPads&amp;Diaries"/>
    <s v="WireboundNotebooks"/>
    <s v="Not Available"/>
  </r>
  <r>
    <s v="B00LHZW3XY"/>
    <s v="Luxor 5 Subject Single Ruled Notebook - A5 Size, 70 GSM, 300 Pages"/>
    <n v="125"/>
    <n v="180"/>
    <n v="31"/>
    <n v="4.4000000000000004"/>
    <n v="8053"/>
    <n v="1006625"/>
    <s v="Discounted"/>
    <x v="4"/>
    <s v="OfficePaperProducts"/>
    <s v="Paper"/>
    <s v="Stationery"/>
    <s v="Notebooks,WritingPads&amp;Diaries"/>
    <s v="CompositionNotebooks"/>
    <s v="Not Available"/>
  </r>
  <r>
    <s v="B00LZPQVMK"/>
    <s v="Parker Vector Standard Chrome Trim Ball Pen (Ink - Black)"/>
    <n v="272"/>
    <n v="320"/>
    <n v="15"/>
    <n v="4"/>
    <n v="3686"/>
    <n v="1002592"/>
    <s v="Discounted"/>
    <x v="4"/>
    <s v="OfficePaperProducts"/>
    <s v="Paper"/>
    <s v="Stationery"/>
    <s v="Pens,Pencils&amp;WritingSupplies"/>
    <s v="Pens&amp;Refills"/>
    <s v="StickBallpointPens"/>
  </r>
  <r>
    <s v="B09NY7W8YD"/>
    <s v="POCO C31 (Shadow Gray, 64 GB) (4 GB RAM)"/>
    <n v="7998"/>
    <n v="11999"/>
    <n v="33"/>
    <n v="3.8"/>
    <n v="125"/>
    <n v="999750"/>
    <s v="Discounted"/>
    <x v="0"/>
    <s v="Mobiles&amp;Accessories"/>
    <s v="Smartphones&amp;BasicMobiles"/>
    <s v="Smartphones"/>
    <s v="Not Available"/>
    <s v="Not Available"/>
    <s v="Not Available"/>
  </r>
  <r>
    <s v="B08QHLXWV3"/>
    <s v="Kenstar 2400 Watts 9 Fins Oil Filled Radiator with PTC Fan Heater (BLACK GOLD)"/>
    <n v="6850"/>
    <n v="11990"/>
    <n v="43"/>
    <n v="3.9"/>
    <n v="144"/>
    <n v="986400"/>
    <s v="Discounted"/>
    <x v="2"/>
    <s v="Heating,Cooling&amp;AirQuality"/>
    <s v="RoomHeaters"/>
    <s v="FanHeaters"/>
    <s v="Not Available"/>
    <s v="Not Available"/>
    <s v="Not Available"/>
  </r>
  <r>
    <s v="B07JB2Y4SR"/>
    <s v="Classmate Octane Colour Burst-Multicolour Gel Pens (Pack of 10) | Gold &amp; Silver Glitter Sparkle Pens|10 colour ink shades for art lovers and kids|Fun at home essentials"/>
    <n v="90"/>
    <n v="100"/>
    <n v="10"/>
    <n v="4.4000000000000004"/>
    <n v="10718"/>
    <n v="964620"/>
    <s v="Discounted"/>
    <x v="2"/>
    <s v="CraftMaterials"/>
    <s v="DrawingMaterials"/>
    <s v="DrawingMedia"/>
    <s v="Pens"/>
    <s v="Not Available"/>
    <s v="Not Available"/>
  </r>
  <r>
    <s v="B07PLHTTB4"/>
    <s v="Zodo 8. 5 inch LCD E-Writer Electronic Writing Pad/Tablet Drawing Board (Paperless Memo Digital Tablet)"/>
    <n v="100"/>
    <n v="499"/>
    <n v="80"/>
    <n v="3.5"/>
    <n v="9638"/>
    <n v="963800"/>
    <s v="Discounted"/>
    <x v="1"/>
    <s v="Accessories&amp;Peripherals"/>
    <s v="Keyboards,Mice&amp;InputDevices"/>
    <s v="GraphicTablets"/>
    <s v="Not Available"/>
    <s v="Not Available"/>
    <s v="Not Available"/>
  </r>
  <r>
    <s v="B00LHZWD0C"/>
    <s v="Luxor 5 Subject Single Ruled Notebook - A4, 70 GSM, 300 pages"/>
    <n v="252"/>
    <n v="315"/>
    <n v="20"/>
    <n v="4.5"/>
    <n v="3785"/>
    <n v="953820"/>
    <s v="Discounted"/>
    <x v="4"/>
    <s v="OfficePaperProducts"/>
    <s v="Paper"/>
    <s v="Stationery"/>
    <s v="Notebooks,WritingPads&amp;Diaries"/>
    <s v="CompositionNotebooks"/>
    <s v="Not Available"/>
  </r>
  <r>
    <s v="B09VL9KFDB"/>
    <s v="Havells Gatik Neo 400mm Pedestal Fan (Aqua Blue)"/>
    <n v="2399"/>
    <n v="4200"/>
    <n v="43"/>
    <n v="3.8"/>
    <n v="397"/>
    <n v="952403"/>
    <s v="Discounted"/>
    <x v="2"/>
    <s v="Heating,Cooling&amp;AirQuality"/>
    <s v="Fans"/>
    <s v="TableFans"/>
    <s v="Not Available"/>
    <s v="Not Available"/>
    <s v="Not Available"/>
  </r>
  <r>
    <s v="B09XX51X2G"/>
    <s v="STRIFF Laptop Tabletop Stand, Fold-Up, Adjustable, Ventilated, Portable Holder for Desk, Aluminum Foldable Laptop Ergonomic Compatibility with up to 15.6-inch Laptop, All Mac, Tab, and Mobile (Silver)"/>
    <n v="449"/>
    <n v="999"/>
    <n v="55"/>
    <n v="4"/>
    <n v="2102"/>
    <n v="943798"/>
    <s v="Discounted"/>
    <x v="1"/>
    <s v="Accessories&amp;Peripherals"/>
    <s v="LaptopAccessories"/>
    <s v="Lapdesks"/>
    <s v="Not Available"/>
    <s v="Not Available"/>
    <s v="Not Available"/>
  </r>
  <r>
    <s v="B09SJ1FTYV"/>
    <s v="Sounce Protective Case Cover Compatible Boat Xtend Overall Protective Case TPU HD Clear Ultra-Thin Cover with Unbreakable Screen Guard"/>
    <n v="199"/>
    <n v="1899"/>
    <n v="90"/>
    <n v="4"/>
    <n v="4740"/>
    <n v="943260"/>
    <s v="Discounted"/>
    <x v="0"/>
    <s v="Mobiles&amp;Accessories"/>
    <s v="MobileAccessories"/>
    <s v="Cases&amp;Covers"/>
    <s v="BasicCases"/>
    <s v="Not Available"/>
    <s v="Not Available"/>
  </r>
  <r>
    <s v="B08CF4SCNP"/>
    <s v="Quantum QHM-7406 Full-Sized Keyboard with () Rupee Symbol, Hotkeys and 3-pieces LED function for Desktop/Laptop/Smart TV Spill-Resistant Wired USB Keyboard with 10 million keystrokes lifespan (Black)"/>
    <n v="299"/>
    <n v="599"/>
    <n v="50"/>
    <n v="3.8"/>
    <n v="3066"/>
    <n v="916734"/>
    <s v="Discounted"/>
    <x v="1"/>
    <s v="Accessories&amp;Peripherals"/>
    <s v="Keyboards,Mice&amp;InputDevices"/>
    <s v="Keyboards"/>
    <s v="Not Available"/>
    <s v="Not Available"/>
    <s v="Not Available"/>
  </r>
  <r>
    <s v="B01F7B2JCI"/>
    <s v="Dynore Stainless Steel Set of 4 Measuring Cup and 4 Measuring Spoon"/>
    <n v="184"/>
    <n v="450"/>
    <n v="59"/>
    <n v="4.2"/>
    <n v="4971"/>
    <n v="914664"/>
    <s v="Discounted"/>
    <x v="2"/>
    <s v="Kitchen&amp;HomeAppliances"/>
    <s v="Coffee,Tea&amp;Espresso"/>
    <s v="CoffeeMakerAccessories"/>
    <s v="MeasuringSpoons"/>
    <s v="Not Available"/>
    <s v="Not Available"/>
  </r>
  <r>
    <s v="B00LZLPYHW"/>
    <s v="Classmate 2100117 Soft Cover 6 Subject Spiral Binding Notebook, Single Line, 300 Pages"/>
    <n v="137"/>
    <n v="160"/>
    <n v="14"/>
    <n v="4.4000000000000004"/>
    <n v="6537"/>
    <n v="895569"/>
    <s v="Discounted"/>
    <x v="4"/>
    <s v="OfficePaperProducts"/>
    <s v="Paper"/>
    <s v="Stationery"/>
    <s v="Notebooks,WritingPads&amp;Diaries"/>
    <s v="WireboundNotebooks"/>
    <s v="Not Available"/>
  </r>
  <r>
    <s v="B08R69VDHT"/>
    <s v="Pinnaclz Original Combo of 2 Micro USB Fast Charging Cable, USB Charging Cable for Data Transfer Perfect for Android Smart Phones White 1.2 Meter Made in India (Pack of 2)"/>
    <n v="115"/>
    <n v="499"/>
    <n v="77"/>
    <n v="4"/>
    <n v="7732"/>
    <n v="889180"/>
    <s v="Discounted"/>
    <x v="1"/>
    <s v="Accessories&amp;Peripherals"/>
    <s v="Cables&amp;Accessories"/>
    <s v="Cables"/>
    <s v="USBCables"/>
    <s v="Not Available"/>
    <s v="Not Available"/>
  </r>
  <r>
    <s v="B08R69VDHT"/>
    <s v="Pinnaclz Original Combo of 2 Micro USB Fast Charging Cable, USB Charging Cable for Data Transfer Perfect for Android Smart Phones White 1.2 Meter Made in India (Pack of 2)"/>
    <n v="115"/>
    <n v="499"/>
    <n v="77"/>
    <n v="4"/>
    <n v="7732"/>
    <n v="889180"/>
    <s v="Discounted"/>
    <x v="1"/>
    <s v="Accessories&amp;Peripherals"/>
    <s v="Cables&amp;Accessories"/>
    <s v="Cables"/>
    <s v="USBCables"/>
    <s v="Not Available"/>
    <s v="Not Available"/>
  </r>
  <r>
    <s v="B08R69VDHT"/>
    <s v="Pinnaclz Original Combo of 2 Micro USB Fast Charging Cable, USB Charging Cable for Data Transfer Perfect for Android Smart Phones White 1.2 Meter Made in India (Pack of 2)"/>
    <n v="115"/>
    <n v="499"/>
    <n v="77"/>
    <n v="4"/>
    <n v="7732"/>
    <n v="889180"/>
    <s v="Discounted"/>
    <x v="1"/>
    <s v="Accessories&amp;Peripherals"/>
    <s v="Cables&amp;Accessories"/>
    <s v="Cables"/>
    <s v="USBCables"/>
    <s v="Not Available"/>
    <s v="Not Available"/>
  </r>
  <r>
    <s v="B00GE55L22"/>
    <s v="Storite USB 3.0 Cable A to Micro B high Speed Upto 5 Gbps Data Transfer Cable for Portable External Hard Drive - (20cm), Black"/>
    <n v="299"/>
    <n v="699"/>
    <n v="57"/>
    <n v="4.0999999999999996"/>
    <n v="2957"/>
    <n v="884143"/>
    <s v="Discounted"/>
    <x v="1"/>
    <s v="Accessories&amp;Peripherals"/>
    <s v="Cables&amp;Accessories"/>
    <s v="Cables"/>
    <s v="USBCables"/>
    <s v="Not Available"/>
    <s v="Not Available"/>
  </r>
  <r>
    <s v="B08QJJCY2Q"/>
    <s v="Tizum Mouse Pad/ Computer Mouse Mat with Anti-Slip Rubber Base | Smooth Mouse Control | Spill-Resistant Surface for Laptop, Notebook, MacBook, Gaming, Laser/ Optical Mouse, 9.4”x 7.9”, Multicolored"/>
    <n v="169"/>
    <n v="299"/>
    <n v="43"/>
    <n v="4.4000000000000004"/>
    <n v="5176"/>
    <n v="874744"/>
    <s v="Discounted"/>
    <x v="1"/>
    <s v="Accessories&amp;Peripherals"/>
    <s v="Keyboards,Mice&amp;InputDevices"/>
    <s v="Keyboard&amp;MiceAccessories"/>
    <s v="MousePads"/>
    <s v="Not Available"/>
    <s v="Not Available"/>
  </r>
  <r>
    <s v="B08W56G1K9"/>
    <s v="LAPSTER Spiral Charger Spiral Charger Cable Protectors for Wires Data Cable Saver Charging Cord Protective Cable Cover Set of 3 (12 Pieces)"/>
    <n v="99"/>
    <n v="999"/>
    <n v="90"/>
    <n v="4.0999999999999996"/>
    <n v="8751"/>
    <n v="866349"/>
    <s v="Discounted"/>
    <x v="1"/>
    <s v="Accessories&amp;Peripherals"/>
    <s v="Cables&amp;Accessories"/>
    <s v="CableConnectionProtectors"/>
    <s v="Not Available"/>
    <s v="Not Available"/>
    <s v="Not Available"/>
  </r>
  <r>
    <s v="B08CTNJ985"/>
    <s v="Wayona USB Type C 65W Fast Charging 2M/6Ft Long Flash Charge Cable 3A QC 3.0 Data Cable Compatible with Samsung Galaxy S21 S10 S9 S8, iQOO Z3, Vivo, Note 10 9 8, A20e A40 A50 A70, Moto G7 G8 (2M, Grey)"/>
    <n v="325"/>
    <n v="999"/>
    <n v="67"/>
    <n v="4.3"/>
    <n v="2651"/>
    <n v="861575"/>
    <s v="Discounted"/>
    <x v="1"/>
    <s v="Accessories&amp;Peripherals"/>
    <s v="Cables&amp;Accessories"/>
    <s v="Cables"/>
    <s v="USBCables"/>
    <s v="Not Available"/>
    <s v="Not Available"/>
  </r>
  <r>
    <s v="B09VGS66FV"/>
    <s v="Tesora - Inspired by you Large Premium Electric Kettle 1.8L, Stainless Steel Inner Body - Auto Power Cut, Boil Dry Protection &amp; Cool Touch Double Wall, Portable | 1500 Watts |1 Year Warranty | (White)"/>
    <n v="1349"/>
    <n v="1850"/>
    <n v="27"/>
    <n v="4.4000000000000004"/>
    <n v="638"/>
    <n v="860662"/>
    <s v="Discounted"/>
    <x v="2"/>
    <s v="Kitchen&amp;HomeAppliances"/>
    <s v="SmallKitchenAppliances"/>
    <s v="Kettles&amp;HotWaterDispensers"/>
    <s v="Kettle&amp;ToasterSets"/>
    <s v="Not Available"/>
    <s v="Not Available"/>
  </r>
  <r>
    <s v="B09Y358DZQ"/>
    <s v="Pigeon Zest Mixer Grinder 3 Speed Control 750 Watt Powerful Copper Motor with 3 Stainless Steel Jars for Dry Grinding, Wet Grinding and Making Chutney and 3 Polycarbonate lids - Blue"/>
    <n v="2033"/>
    <n v="4295"/>
    <n v="53"/>
    <n v="3.4"/>
    <n v="422"/>
    <n v="857926"/>
    <s v="Discounted"/>
    <x v="2"/>
    <s v="Kitchen&amp;HomeAppliances"/>
    <s v="SmallKitchenAppliances"/>
    <s v="MixerGrinders"/>
    <s v="Not Available"/>
    <s v="Not Available"/>
    <s v="Not Available"/>
  </r>
  <r>
    <s v="B08TR61BVK"/>
    <s v="Tabelito® Polyester Foam, Nylon Hybrid laptopss Bag Sleeve Case Cover Pouch for laptopss Apple/Dell/Lenovo/ Asus/ Hp/Samsung/Mi/MacBook/Ultrabook/Thinkpad/Ideapad/Surfacepro (15.6 inches /39.6cm, Blue) laptopsss"/>
    <n v="299"/>
    <n v="1499"/>
    <n v="80"/>
    <n v="4.2"/>
    <n v="2868"/>
    <n v="857532"/>
    <s v="Discounted"/>
    <x v="1"/>
    <s v="Accessories&amp;Peripherals"/>
    <s v="LaptopAccessories"/>
    <s v="Bags&amp;Sleeves"/>
    <s v="LaptopSleeves&amp;Slipcases"/>
    <s v="Not Available"/>
    <s v="Not Available"/>
  </r>
  <r>
    <s v="B076VQS87V"/>
    <s v="Syska SDI-07 1000 W Stellar with Golden American Heritage Soleplate Dry Iron (Blue)"/>
    <n v="457"/>
    <n v="799"/>
    <n v="43"/>
    <n v="4.3"/>
    <n v="1868"/>
    <n v="853676"/>
    <s v="Discounted"/>
    <x v="2"/>
    <s v="Kitchen&amp;HomeAppliances"/>
    <s v="Vacuum,Cleaning&amp;Ironing"/>
    <s v="Irons,Steamers&amp;Accessories"/>
    <s v="Irons"/>
    <s v="DryIrons"/>
    <s v="Not Available"/>
  </r>
  <r>
    <s v="B09XBJ1CTN"/>
    <s v="MI Xiaomi 22.5W Fast USB Type C Charger Combo for Tablets - White"/>
    <n v="649"/>
    <n v="999"/>
    <n v="35"/>
    <n v="4.2"/>
    <n v="1315"/>
    <n v="853435"/>
    <s v="Discounted"/>
    <x v="0"/>
    <s v="Mobiles&amp;Accessories"/>
    <s v="MobileAccessories"/>
    <s v="Chargers"/>
    <s v="WallChargers"/>
    <s v="Not Available"/>
    <s v="Not Available"/>
  </r>
  <r>
    <s v="B0746N6WML"/>
    <s v="Parker Vector Camouflage Gift Set - Roller Ball Pen &amp; Parker Logo Keychain (Black Body, Blue Ink), 2 Piece Set"/>
    <n v="341"/>
    <n v="450"/>
    <n v="24"/>
    <n v="4.3"/>
    <n v="2493"/>
    <n v="850113"/>
    <s v="Discounted"/>
    <x v="4"/>
    <s v="OfficePaperProducts"/>
    <s v="Paper"/>
    <s v="Stationery"/>
    <s v="Pens,Pencils&amp;WritingSupplies"/>
    <s v="Pens&amp;Refills"/>
    <s v="StickBallpointPens"/>
  </r>
  <r>
    <s v="B07H1S7XW8"/>
    <s v="STRIFF Wall Mount Phone Holder Wall Mount with Adhesive Strips, Charging Holder Compatible with iPhone, Smartphone and Mini Tablet (Pack of 1) (White)"/>
    <n v="89"/>
    <n v="499"/>
    <n v="82"/>
    <n v="4.0999999999999996"/>
    <n v="9340"/>
    <n v="831260"/>
    <s v="Discounted"/>
    <x v="0"/>
    <s v="Mobiles&amp;Accessories"/>
    <s v="MobileAccessories"/>
    <s v="Mounts"/>
    <s v="Shower&amp;WallMounts"/>
    <s v="Not Available"/>
    <s v="Not Available"/>
  </r>
  <r>
    <s v="B094JNXNPV"/>
    <s v="Ambrane Unbreakable 3 in 1 Fast Charging Braided Multipurpose Cable for Speaker with 2.1 A Speed - 1.25 meter, Black"/>
    <n v="299"/>
    <n v="399"/>
    <n v="25"/>
    <n v="4"/>
    <n v="2766"/>
    <n v="827034"/>
    <s v="Discounted"/>
    <x v="1"/>
    <s v="Accessories&amp;Peripherals"/>
    <s v="Cables&amp;Accessories"/>
    <s v="Cables"/>
    <s v="USBCables"/>
    <s v="Not Available"/>
    <s v="Not Available"/>
  </r>
  <r>
    <s v="B094JNXNPV"/>
    <s v="Ambrane Unbreakable 3 in 1 Fast Charging Braided Multipurpose Cable for Speaker with 2.1 A Speed - 1.25 meter, Black"/>
    <n v="299"/>
    <n v="399"/>
    <n v="25"/>
    <n v="4"/>
    <n v="2766"/>
    <n v="827034"/>
    <s v="Discounted"/>
    <x v="1"/>
    <s v="Accessories&amp;Peripherals"/>
    <s v="Cables&amp;Accessories"/>
    <s v="Cables"/>
    <s v="USBCables"/>
    <s v="Not Available"/>
    <s v="Not Available"/>
  </r>
  <r>
    <s v="B0B3N8VG24"/>
    <s v="FLiX (Beetel USB to Type C PVC Data Sync &amp; 15W(3A) TPE Fast Charging Cable, Made in India, 480Mbps Data Sync, 1 Meter Long cable for all Andriod &amp; all Type C Devices (Black)(XCD - FPC02)"/>
    <n v="88"/>
    <n v="299"/>
    <n v="71"/>
    <n v="4"/>
    <n v="9378"/>
    <n v="825264"/>
    <s v="Discounted"/>
    <x v="1"/>
    <s v="Accessories&amp;Peripherals"/>
    <s v="Cables&amp;Accessories"/>
    <s v="Cables"/>
    <s v="USBCables"/>
    <s v="Not Available"/>
    <s v="Not Available"/>
  </r>
  <r>
    <s v="B0BCYQY9X5"/>
    <s v="Livpure Glo Star RO+UV+UF+Mineraliser - 7 L Storage Tank, 15 LPH Water Purifier for Home, Black"/>
    <n v="8499"/>
    <n v="16490"/>
    <n v="48"/>
    <n v="4.3"/>
    <n v="97"/>
    <n v="824403"/>
    <s v="Discounted"/>
    <x v="2"/>
    <s v="Kitchen&amp;HomeAppliances"/>
    <s v="WaterPurifiers&amp;Accessories"/>
    <s v="WaterFilters&amp;Purifiers"/>
    <s v="Not Available"/>
    <s v="Not Available"/>
    <s v="Not Available"/>
  </r>
  <r>
    <s v="B0B2DJ5RVQ"/>
    <s v="WeCool B1 Mobile Holder for Bikes or Bike Mobile Holder for Maps and GPS Navigation, one Click Locking, Firm Gripping, Anti Shake and Stable Cradle Clamp with 360° Rotation Bicycle Phone Mount"/>
    <n v="689"/>
    <n v="1999"/>
    <n v="66"/>
    <n v="4.3"/>
    <n v="1193"/>
    <n v="821977"/>
    <s v="Discounted"/>
    <x v="0"/>
    <s v="Mobiles&amp;Accessories"/>
    <s v="MobileAccessories"/>
    <s v="Mounts"/>
    <s v="HandlebarMounts"/>
    <s v="Not Available"/>
    <s v="Not Available"/>
  </r>
  <r>
    <s v="B092JHPL72"/>
    <s v="SWAPKART Flexible Mobile Tabletop Stand, Metal Built, Heavy Duty Foldable Lazy Bracket Clip Mount Multi Angle Clamp for All Smartphones (Pack of 1), Multi Color"/>
    <n v="251"/>
    <n v="999"/>
    <n v="75"/>
    <n v="3.7"/>
    <n v="3234"/>
    <n v="811734"/>
    <s v="Discounted"/>
    <x v="0"/>
    <s v="Mobiles&amp;Accessories"/>
    <s v="MobileAccessories"/>
    <s v="Mounts"/>
    <s v="Bedstand&amp;DeskMounts"/>
    <s v="Not Available"/>
    <s v="Not Available"/>
  </r>
  <r>
    <s v="B07LFQLKFZ"/>
    <s v="Parker Moments Vector Timecheck Gold Trim Roller Ball Pen (Black)"/>
    <n v="420"/>
    <n v="420"/>
    <n v="0"/>
    <n v="4.2"/>
    <n v="1926"/>
    <n v="808920"/>
    <s v="Not Discounted"/>
    <x v="4"/>
    <s v="OfficePaperProducts"/>
    <s v="Paper"/>
    <s v="Stationery"/>
    <s v="Pens,Pencils&amp;WritingSupplies"/>
    <s v="Pens&amp;Refills"/>
    <s v="LiquidInkRollerballPens"/>
  </r>
  <r>
    <s v="B014SZPBM4"/>
    <s v="Duracell Ultra Alkaline D Battery, 2 Pcs"/>
    <n v="380"/>
    <n v="400"/>
    <n v="5"/>
    <n v="4.4000000000000004"/>
    <n v="2111"/>
    <n v="802180"/>
    <s v="Discounted"/>
    <x v="0"/>
    <s v="GeneralPurposeBatteries&amp;BatteryChargers"/>
    <s v="DisposableBatteries"/>
    <s v="Not Available"/>
    <s v="Not Available"/>
    <s v="Not Available"/>
    <s v="Not Available"/>
  </r>
  <r>
    <s v="B08CT62BM1"/>
    <s v="Wayona USB Type C Fast Charging Cable Charger Cord 3A QC 3.0 Data Cable Compatible with Samsung Galaxy S10e S10 S9 S8 S20 Plus, Note 10 9 8, M51 A40 A50 A70, Moto G7 G8 (1M, Grey)"/>
    <n v="299"/>
    <n v="999"/>
    <n v="70"/>
    <n v="4.3"/>
    <n v="2651"/>
    <n v="792649"/>
    <s v="Discounted"/>
    <x v="1"/>
    <s v="Accessories&amp;Peripherals"/>
    <s v="Cables&amp;Accessories"/>
    <s v="Cables"/>
    <s v="USBCables"/>
    <s v="Not Available"/>
    <s v="Not Available"/>
  </r>
  <r>
    <s v="B085DTN6R2"/>
    <s v="Portronics Konnect CL 20W POR-1067 Type-C to 8 Pin USB 1.2M Cable with Power Delivery &amp; 3A Quick Charge Support, Nylon Braided for All Type-C and 8 Pin Devices, Green"/>
    <n v="350"/>
    <n v="899"/>
    <n v="61"/>
    <n v="4.2"/>
    <n v="2263"/>
    <n v="792050"/>
    <s v="Discounted"/>
    <x v="1"/>
    <s v="Accessories&amp;Peripherals"/>
    <s v="Cables&amp;Accessories"/>
    <s v="Cables"/>
    <s v="USBCables"/>
    <s v="Not Available"/>
    <s v="Not Available"/>
  </r>
  <r>
    <s v="B085DTN6R2"/>
    <s v="Portronics Konnect CL 20W POR-1067 Type-C to 8 Pin USB 1.2M Cable with Power Delivery &amp; 3A Quick Charge Support, Nylon Braided for All Type-C and 8 Pin Devices, Green"/>
    <n v="350"/>
    <n v="899"/>
    <n v="61"/>
    <n v="4.2"/>
    <n v="2262"/>
    <n v="791700"/>
    <s v="Discounted"/>
    <x v="1"/>
    <s v="Accessories&amp;Peripherals"/>
    <s v="Cables&amp;Accessories"/>
    <s v="Cables"/>
    <s v="USBCables"/>
    <s v="Not Available"/>
    <s v="Not Available"/>
  </r>
  <r>
    <s v="B085DTN6R2"/>
    <s v="Portronics Konnect CL 20W POR-1067 Type-C to 8 Pin USB 1.2M Cable with Power Delivery &amp; 3A Quick Charge Support, Nylon Braided for All Type-C and 8 Pin Devices, Green"/>
    <n v="350"/>
    <n v="899"/>
    <n v="61"/>
    <n v="4.2"/>
    <n v="2262"/>
    <n v="791700"/>
    <s v="Discounted"/>
    <x v="1"/>
    <s v="Accessories&amp;Peripherals"/>
    <s v="Cables&amp;Accessories"/>
    <s v="Cables"/>
    <s v="USBCables"/>
    <s v="Not Available"/>
    <s v="Not Available"/>
  </r>
  <r>
    <s v="B09C6HXFC1"/>
    <s v="Duracell USB Lightning Apple Certified (Mfi) Braided Sync &amp; Charge Cable For Iphone, Ipad And Ipod. Fast Charging Lightning Cable, 3.9 Feet (1.2M) - Black"/>
    <n v="970"/>
    <n v="1799"/>
    <n v="46"/>
    <n v="4.5"/>
    <n v="815"/>
    <n v="790550"/>
    <s v="Discounted"/>
    <x v="1"/>
    <s v="Accessories&amp;Peripherals"/>
    <s v="Cables&amp;Accessories"/>
    <s v="Cables"/>
    <s v="USBCables"/>
    <s v="Not Available"/>
    <s v="Not Available"/>
  </r>
  <r>
    <s v="B09C6HXFC1"/>
    <s v="Duracell USB Lightning Apple Certified (Mfi) Braided Sync &amp; Charge Cable For Iphone, Ipad And Ipod. Fast Charging Lightning Cable, 3.9 Feet (1.2M) - Black"/>
    <n v="970"/>
    <n v="1799"/>
    <n v="46"/>
    <n v="4.5"/>
    <n v="815"/>
    <n v="790550"/>
    <s v="Discounted"/>
    <x v="1"/>
    <s v="Accessories&amp;Peripherals"/>
    <s v="Cables&amp;Accessories"/>
    <s v="Cables"/>
    <s v="USBCables"/>
    <s v="Not Available"/>
    <s v="Not Available"/>
  </r>
  <r>
    <s v="B09C6HXFC1"/>
    <s v="Duracell USB Lightning Apple Certified (Mfi) Braided Sync &amp; Charge Cable For Iphone, Ipad And Ipod. Fast Charging Lightning Cable, 3.9 Feet (1.2M) - Black"/>
    <n v="970"/>
    <n v="1799"/>
    <n v="46"/>
    <n v="4.5"/>
    <n v="815"/>
    <n v="790550"/>
    <s v="Discounted"/>
    <x v="1"/>
    <s v="Accessories&amp;Peripherals"/>
    <s v="Cables&amp;Accessories"/>
    <s v="Cables"/>
    <s v="USBCables"/>
    <s v="Not Available"/>
    <s v="Not Available"/>
  </r>
  <r>
    <s v="B09Y5FZK9N"/>
    <s v="Pigeon 1.5 litre Hot Kettle and Stainless Steel Water Bottle Combo used for boiling Water, Making Tea and Coffee, Instant Noodles, Soup, 1500 Watt with Auto Shut- off Feature - (Silver)"/>
    <n v="809"/>
    <n v="1545"/>
    <n v="48"/>
    <n v="3.7"/>
    <n v="976"/>
    <n v="789584"/>
    <s v="Discounted"/>
    <x v="2"/>
    <s v="Kitchen&amp;HomeAppliances"/>
    <s v="SmallKitchenAppliances"/>
    <s v="Kettles&amp;HotWaterDispensers"/>
    <s v="Kettle&amp;ToasterSets"/>
    <s v="Not Available"/>
    <s v="Not Available"/>
  </r>
  <r>
    <s v="B08BCKN299"/>
    <s v="Sounce Gold Plated 3.5 mm Headphone Splitter for Computer 2 Male to 1 Female 3.5mm Headphone Mic Audio Y Splitter Cable Smartphone Headset to PC Adapter – (Black,20cm)"/>
    <n v="120"/>
    <n v="999"/>
    <n v="88"/>
    <n v="3.9"/>
    <n v="6491"/>
    <n v="778920"/>
    <s v="Discounted"/>
    <x v="0"/>
    <s v="Headphones,Earbuds&amp;Accessories"/>
    <s v="Adapters"/>
    <s v="Not Available"/>
    <s v="Not Available"/>
    <s v="Not Available"/>
    <s v="Not Available"/>
  </r>
  <r>
    <s v="B08BCKN299"/>
    <s v="Sounce Gold Plated 3.5 mm Headphone Splitter for Computer 2 Male to 1 Female 3.5mm Headphone Mic Audio Y Splitter Cable Smartphone Headset to PC Adapter – (Black,20cm)"/>
    <n v="120"/>
    <n v="999"/>
    <n v="88"/>
    <n v="3.9"/>
    <n v="6491"/>
    <n v="778920"/>
    <s v="Discounted"/>
    <x v="0"/>
    <s v="Headphones,Earbuds&amp;Accessories"/>
    <s v="Adapters"/>
    <s v="Not Available"/>
    <s v="Not Available"/>
    <s v="Not Available"/>
    <s v="Not Available"/>
  </r>
  <r>
    <s v="B071VMP1Z4"/>
    <s v="LRIPL Compatible Sony Bravia LCD/led Remote Works with Almost All Sony led/LCD tv's"/>
    <n v="399"/>
    <n v="399"/>
    <n v="0"/>
    <n v="3.9"/>
    <n v="1951"/>
    <n v="778449"/>
    <s v="Not Discounted"/>
    <x v="0"/>
    <s v="HomeTheater,TV&amp;Video"/>
    <s v="Accessories"/>
    <s v="RemoteControls"/>
    <s v="Not Available"/>
    <s v="Not Available"/>
    <s v="Not Available"/>
  </r>
  <r>
    <s v="B018SJJ0GE"/>
    <s v="Libra Roti Maker Electric Automatic | chapati Maker Electric Automatic | roti Maker Machine with 900 Watts for Making Roti/Chapati/Parathas - Stainless Steel"/>
    <n v="1999"/>
    <n v="2999"/>
    <n v="33"/>
    <n v="4.4000000000000004"/>
    <n v="388"/>
    <n v="775612"/>
    <s v="Discounted"/>
    <x v="2"/>
    <s v="Kitchen&amp;HomeAppliances"/>
    <s v="SmallKitchenAppliances"/>
    <s v="RotiMakers"/>
    <s v="Not Available"/>
    <s v="Not Available"/>
    <s v="Not Available"/>
  </r>
  <r>
    <s v="B00B7GKXMG"/>
    <s v="Wipro Smartlife Super Deluxe Dry Iron- 1000W"/>
    <n v="699"/>
    <n v="850"/>
    <n v="18"/>
    <n v="4.0999999999999996"/>
    <n v="1106"/>
    <n v="773094"/>
    <s v="Discounted"/>
    <x v="2"/>
    <s v="Kitchen&amp;HomeAppliances"/>
    <s v="Vacuum,Cleaning&amp;Ironing"/>
    <s v="Irons,Steamers&amp;Accessories"/>
    <s v="Irons"/>
    <s v="DryIrons"/>
    <s v="Not Available"/>
  </r>
  <r>
    <s v="B0B467CCB9"/>
    <s v="Karbonn 80 cm (32 Inches) Millennium Series HD Ready LED TV KJW32NSHDF (Phantom Black) with Bezel-Less Design"/>
    <n v="6999"/>
    <n v="16990"/>
    <n v="59"/>
    <n v="3.8"/>
    <n v="110"/>
    <n v="769890"/>
    <s v="Discounted"/>
    <x v="0"/>
    <s v="HomeTheater,TV&amp;Video"/>
    <s v="Televisions"/>
    <s v="StandardTelevisions"/>
    <s v="Not Available"/>
    <s v="Not Available"/>
    <s v="Not Available"/>
  </r>
  <r>
    <s v="B09ZPJT8B2"/>
    <s v="TCL 80 cm (32 inches) HD Ready Certified Android Smart LED TV 32S615 (Black)"/>
    <n v="11990"/>
    <n v="31990"/>
    <n v="63"/>
    <n v="4.2"/>
    <n v="64"/>
    <n v="767360"/>
    <s v="Discounted"/>
    <x v="0"/>
    <s v="HomeTheater,TV&amp;Video"/>
    <s v="Televisions"/>
    <s v="SmartTelevisions"/>
    <s v="Not Available"/>
    <s v="Not Available"/>
    <s v="Not Available"/>
  </r>
  <r>
    <s v="B09DDCQFMT"/>
    <s v="Electvision Remote Control Compatible with Amazon Fire tv Stick (Pairing Manual Will be Back Side Remote Control)(P)"/>
    <n v="1299"/>
    <n v="1999"/>
    <n v="35"/>
    <n v="3.6"/>
    <n v="590"/>
    <n v="766410"/>
    <s v="Discounted"/>
    <x v="0"/>
    <s v="HomeTheater,TV&amp;Video"/>
    <s v="Accessories"/>
    <s v="RemoteControls"/>
    <s v="Not Available"/>
    <s v="Not Available"/>
    <s v="Not Available"/>
  </r>
  <r>
    <s v="B09KLVMZ3B"/>
    <s v="Portronics Konnect L 1.2M POR-1401 Fast Charging 3A 8 Pin USB Cable with Charge &amp; Sync Function (White)"/>
    <n v="159"/>
    <n v="399"/>
    <n v="60"/>
    <n v="4.0999999999999996"/>
    <n v="4768"/>
    <n v="758112"/>
    <s v="Discounted"/>
    <x v="1"/>
    <s v="Accessories&amp;Peripherals"/>
    <s v="Cables&amp;Accessories"/>
    <s v="Cables"/>
    <s v="USBCables"/>
    <s v="Not Available"/>
    <s v="Not Available"/>
  </r>
  <r>
    <s v="B09KLVMZ3B"/>
    <s v="Portronics Konnect L 1.2M POR-1401 Fast Charging 3A 8 Pin USB Cable with Charge &amp; Sync Function (White)"/>
    <n v="159"/>
    <n v="399"/>
    <n v="60"/>
    <n v="4.0999999999999996"/>
    <n v="4768"/>
    <n v="758112"/>
    <s v="Discounted"/>
    <x v="1"/>
    <s v="Accessories&amp;Peripherals"/>
    <s v="Cables&amp;Accessories"/>
    <s v="Cables"/>
    <s v="USBCables"/>
    <s v="Not Available"/>
    <s v="Not Available"/>
  </r>
  <r>
    <s v="B09KLVMZ3B"/>
    <s v="Portronics Konnect L 1.2M POR-1401 Fast Charging 3A 8 Pin USB Cable with Charge &amp; Sync Function (White)"/>
    <n v="159"/>
    <n v="399"/>
    <n v="60"/>
    <n v="4.0999999999999996"/>
    <n v="4768"/>
    <n v="758112"/>
    <s v="Discounted"/>
    <x v="1"/>
    <s v="Accessories&amp;Peripherals"/>
    <s v="Cables&amp;Accessories"/>
    <s v="Cables"/>
    <s v="USBCables"/>
    <s v="Not Available"/>
    <s v="Not Available"/>
  </r>
  <r>
    <s v="B07L9FW9GF"/>
    <s v="Zebronics Zeb-Power Wired USB Mouse, 3-Button, 1200 DPI Optical Sensor, Plug &amp; Play, for Windows/Mac"/>
    <n v="149"/>
    <n v="249"/>
    <n v="40"/>
    <n v="4"/>
    <n v="5057"/>
    <n v="753493"/>
    <s v="Discounted"/>
    <x v="1"/>
    <s v="Accessories&amp;Peripherals"/>
    <s v="Keyboards,Mice&amp;InputDevices"/>
    <s v="Mice"/>
    <s v="Not Available"/>
    <s v="Not Available"/>
    <s v="Not Available"/>
  </r>
  <r>
    <s v="B09HV71RL1"/>
    <s v="Wayona Type C to Lightning MFI Certified 20W Fast charging Nylon Braided USB C Cable for iPhone 14 Pro, 14 Pro Max, 14, 14 Plus, 13, 13 Pro, 13 Pro Max, 13 Mini, 12, 12 Pro, 11, 11 Pro Max, iPhone 12 Mini (2M, Black)"/>
    <n v="719"/>
    <n v="1499"/>
    <n v="52"/>
    <n v="4.0999999999999996"/>
    <n v="1045"/>
    <n v="751355"/>
    <s v="Discounted"/>
    <x v="1"/>
    <s v="Accessories&amp;Peripherals"/>
    <s v="Cables&amp;Accessories"/>
    <s v="Cables"/>
    <s v="USBCables"/>
    <s v="Not Available"/>
    <s v="Not Available"/>
  </r>
  <r>
    <s v="B08CHKQ8D4"/>
    <s v="Wayona Type C to Lightning MFI Certified 20W Fast charging Nylon Braided USB C Cable for iPhone 14, 14 Pro, 14 Pro Max, 14 Plus, 13, 13 Pro, 13 Pro Max, 13 Mini, 12, 12 Pro, 11, 11 Pro Max iPhone 12 Mini, X, 8 (2M, Grey)"/>
    <n v="719"/>
    <n v="1499"/>
    <n v="52"/>
    <n v="4.0999999999999996"/>
    <n v="1045"/>
    <n v="751355"/>
    <s v="Discounted"/>
    <x v="1"/>
    <s v="Accessories&amp;Peripherals"/>
    <s v="Cables&amp;Accessories"/>
    <s v="Cables"/>
    <s v="USBCables"/>
    <s v="Not Available"/>
    <s v="Not Available"/>
  </r>
  <r>
    <s v="B07P434WJY"/>
    <s v="RC PRINT GI 790 Ink Refill for Canon G1000, G1010, G1100, G2000, G2002, G2010, G2012, G2100, G3000, G3010, G3012, G3100, G4000, G4010"/>
    <n v="549"/>
    <n v="1999"/>
    <n v="73"/>
    <n v="4.3"/>
    <n v="1367"/>
    <n v="750483"/>
    <s v="Discounted"/>
    <x v="1"/>
    <s v="Printers,Inks&amp;Accessories"/>
    <s v="Inks,Toners&amp;Cartridges"/>
    <s v="InkjetInkRefills&amp;Kits"/>
    <s v="Not Available"/>
    <s v="Not Available"/>
    <s v="Not Available"/>
  </r>
  <r>
    <s v="B09M3F4HGB"/>
    <s v="Borosil Volcano 13 Fin Oil Filled Radiator Room Heater, 2900 W, Black"/>
    <n v="9495"/>
    <n v="18990"/>
    <n v="50"/>
    <n v="4.2"/>
    <n v="79"/>
    <n v="750105"/>
    <s v="Discounted"/>
    <x v="2"/>
    <s v="Heating,Cooling&amp;AirQuality"/>
    <s v="RoomHeaters"/>
    <s v="ElectricHeaters"/>
    <s v="Not Available"/>
    <s v="Not Available"/>
    <s v="Not Available"/>
  </r>
  <r>
    <s v="B09LH32678"/>
    <s v="JIALTO Mini Waffle Maker 4 Inch- 350 Watts: Stainless Steel Non-Stick Electric Iron Machine for Individual Belgian Waffles, Pan Cakes, Paninis or Other Snacks - Aqua blue"/>
    <n v="899"/>
    <n v="1999"/>
    <n v="55"/>
    <n v="4"/>
    <n v="832"/>
    <n v="747968"/>
    <s v="Discounted"/>
    <x v="2"/>
    <s v="Kitchen&amp;HomeAppliances"/>
    <s v="SmallKitchenAppliances"/>
    <s v="WaffleMakers&amp;Irons"/>
    <s v="Not Available"/>
    <s v="Not Available"/>
    <s v="Not Available"/>
  </r>
  <r>
    <s v="B09MB3DKG1"/>
    <s v="KHAITAN AVAANTE KA-2013 1200 Watt 3-Rod Halogen Heater (1200 Watts, Grey)"/>
    <n v="2199"/>
    <n v="3999"/>
    <n v="45"/>
    <n v="3.5"/>
    <n v="340"/>
    <n v="747660"/>
    <s v="Discounted"/>
    <x v="2"/>
    <s v="Heating,Cooling&amp;AirQuality"/>
    <s v="RoomHeaters"/>
    <s v="HalogenHeaters"/>
    <s v="Not Available"/>
    <s v="Not Available"/>
    <s v="Not Available"/>
  </r>
  <r>
    <s v="B09ZK6THRR"/>
    <s v="Croma 1100 W Dry Iron with Weilburger Dual Soleplate Coating (CRSHAH702SIR11, White)"/>
    <n v="479"/>
    <n v="1000"/>
    <n v="52"/>
    <n v="4.2"/>
    <n v="1559"/>
    <n v="746761"/>
    <s v="Discounted"/>
    <x v="2"/>
    <s v="Kitchen&amp;HomeAppliances"/>
    <s v="Vacuum,Cleaning&amp;Ironing"/>
    <s v="Irons,Steamers&amp;Accessories"/>
    <s v="Irons"/>
    <s v="DryIrons"/>
    <s v="Not Available"/>
  </r>
  <r>
    <s v="B08CGW4GYR"/>
    <s v="Milk Frother, Immersion Blender Cordlesss Foam Maker USB Rechargeable Small Mixer Handheld with 2 Stainless Whisks，Wisker for Stirring 3-Speed Adjustable Mini Frother for Cappuccino Latte Coffee Egg"/>
    <n v="375"/>
    <n v="999"/>
    <n v="62"/>
    <n v="3.6"/>
    <n v="1988"/>
    <n v="745500"/>
    <s v="Discounted"/>
    <x v="2"/>
    <s v="Kitchen&amp;HomeAppliances"/>
    <s v="SmallKitchenAppliances"/>
    <s v="HandBlenders"/>
    <s v="Not Available"/>
    <s v="Not Available"/>
    <s v="Not Available"/>
  </r>
  <r>
    <s v="B0B1MDZV9C"/>
    <s v="INALSA Upright Vacuum Cleaner, 2-in-1,Handheld &amp; Stick for Home &amp; Office Use,800W- with 16KPA Strong Suction &amp; HEPA Filtration|0.8L Dust Tank|Includes Multiple Accessories,(Grey/Black)"/>
    <n v="2286"/>
    <n v="4495"/>
    <n v="49"/>
    <n v="3.9"/>
    <n v="326"/>
    <n v="745236"/>
    <s v="Discounted"/>
    <x v="2"/>
    <s v="Kitchen&amp;HomeAppliances"/>
    <s v="Vacuum,Cleaning&amp;Ironing"/>
    <s v="Vacuums&amp;FloorCare"/>
    <s v="Vacuums"/>
    <s v="HandheldVacuums"/>
    <s v="Not Available"/>
  </r>
  <r>
    <s v="B09J2MM5C6"/>
    <s v="Amozo Ultra Hybrid Camera and Drop Protection Back Cover Case for iPhone 13 (TPU + Polycarbonate | Crystal Transparent)"/>
    <n v="279"/>
    <n v="1499"/>
    <n v="81"/>
    <n v="4.2"/>
    <n v="2646"/>
    <n v="738234"/>
    <s v="Discounted"/>
    <x v="0"/>
    <s v="Mobiles&amp;Accessories"/>
    <s v="MobileAccessories"/>
    <s v="Cases&amp;Covers"/>
    <s v="BasicCases"/>
    <s v="Not Available"/>
    <s v="Not Available"/>
  </r>
  <r>
    <s v="B09G5TSGXV"/>
    <s v="Hi-Mobiler iPhone Charger Lightning Cable,2 Pack Apple MFi Certified USB iPhone Fast Chargering Cord,Data Sync Transfer for 13/12/11 Pro Max Xs X XR 8 7 6 5 5s iPad iPod More Model Cell Phone Cables"/>
    <n v="254"/>
    <n v="799"/>
    <n v="68"/>
    <n v="4"/>
    <n v="2905"/>
    <n v="737870"/>
    <s v="Discounted"/>
    <x v="1"/>
    <s v="Accessories&amp;Peripherals"/>
    <s v="Cables&amp;Accessories"/>
    <s v="Cables"/>
    <s v="USBCables"/>
    <s v="Not Available"/>
    <s v="Not Available"/>
  </r>
  <r>
    <s v="B096TWZRJC"/>
    <s v="Sounce 360 Adjustable Mobile Phone Holder, Universal Phone Holder Clip Lazy Bracket Flexible Gooseneck Clamp Long Arms Mount for Mobile Tabletop Stand for Bedroom, Office, Bathroom, White"/>
    <n v="499"/>
    <n v="1899"/>
    <n v="74"/>
    <n v="4.0999999999999996"/>
    <n v="1475"/>
    <n v="736025"/>
    <s v="Discounted"/>
    <x v="0"/>
    <s v="Mobiles&amp;Accessories"/>
    <s v="MobileAccessories"/>
    <s v="Mounts"/>
    <s v="Bedstand&amp;DeskMounts"/>
    <s v="Not Available"/>
    <s v="Not Available"/>
  </r>
  <r>
    <s v="B086GVRP63"/>
    <s v="Amazon Basics 650 Watt Drip Coffee Maker with Borosilicate Carafe"/>
    <n v="1189"/>
    <n v="2400"/>
    <n v="50"/>
    <n v="4.0999999999999996"/>
    <n v="618"/>
    <n v="734802"/>
    <s v="Discounted"/>
    <x v="2"/>
    <s v="Kitchen&amp;HomeAppliances"/>
    <s v="Coffee,Tea&amp;Espresso"/>
    <s v="DripCoffeeMachines"/>
    <s v="Not Available"/>
    <s v="Not Available"/>
    <s v="Not Available"/>
  </r>
  <r>
    <s v="B08WJ86PV2"/>
    <s v="RPM Euro Games Gaming Mousepad Speed Type Extended Large (Size - 800 mm x 300 mm x 3 mm)"/>
    <n v="299"/>
    <n v="990"/>
    <n v="70"/>
    <n v="4.5"/>
    <n v="2453"/>
    <n v="733447"/>
    <s v="Discounted"/>
    <x v="1"/>
    <s v="Accessories&amp;Peripherals"/>
    <s v="Keyboards,Mice&amp;InputDevices"/>
    <s v="Keyboard&amp;MiceAccessories"/>
    <s v="MousePads"/>
    <s v="Not Available"/>
    <s v="Not Available"/>
  </r>
  <r>
    <s v="B08CZHGHKH"/>
    <s v="BESTOR® LCD Writing Tablet/pad 12 inches | Electronic Writing Scribble Board for Kids | Kids Learning Toy | Portable Ruff for LCD Paperless Memo Digital Tablet Notepad E-Writer/Writing/Drawing Pad Home/School/Office (Black)"/>
    <n v="499"/>
    <n v="1399"/>
    <n v="64"/>
    <n v="3.9"/>
    <n v="1462"/>
    <n v="729538"/>
    <s v="Discounted"/>
    <x v="1"/>
    <s v="Accessories&amp;Peripherals"/>
    <s v="Keyboards,Mice&amp;InputDevices"/>
    <s v="GraphicTablets"/>
    <s v="Not Available"/>
    <s v="Not Available"/>
    <s v="Not Available"/>
  </r>
  <r>
    <s v="B08RDWBYCQ"/>
    <s v="T TOPLINE 180 W Electric Hand Mixer,Hand Blender , Egg Beater, Cake maker , Beater Cream Mix, Food Blender, Beater for Whipping Cream Beater for Cake With 7 -Speed with spatula and oil brush"/>
    <n v="549"/>
    <n v="999"/>
    <n v="45"/>
    <n v="4"/>
    <n v="1313"/>
    <n v="720837"/>
    <s v="Discounted"/>
    <x v="2"/>
    <s v="Kitchen&amp;HomeAppliances"/>
    <s v="SmallKitchenAppliances"/>
    <s v="HandBlenders"/>
    <s v="Not Available"/>
    <s v="Not Available"/>
    <s v="Not Available"/>
  </r>
  <r>
    <s v="B08K36NZSV"/>
    <s v="KONVIO NEER 10 Inch Spun Filter (PP SPUN) Cartridge Compatible for 10 Inch Pre-Filter Housing of Water Purifier | Pack of 4 Spun"/>
    <n v="499"/>
    <n v="999"/>
    <n v="50"/>
    <n v="4.3"/>
    <n v="1436"/>
    <n v="716564"/>
    <s v="Discounted"/>
    <x v="2"/>
    <s v="Kitchen&amp;HomeAppliances"/>
    <s v="WaterPurifiers&amp;Accessories"/>
    <s v="WaterPurifierAccessories"/>
    <s v="Not Available"/>
    <s v="Not Available"/>
    <s v="Not Available"/>
  </r>
  <r>
    <s v="B09SZ5TWHW"/>
    <s v="Swiss Military VC03 Wireless Car Vacuum Cleaner | Wireless Vacuum Cleaner for Home, Car, Living Room | Wireless Vacuum Cleaner Dust Collection/Lighting Car Pet Hair Vacuum with Powerful Motor"/>
    <n v="1547"/>
    <n v="2890"/>
    <n v="46"/>
    <n v="3.9"/>
    <n v="463"/>
    <n v="716261"/>
    <s v="Discounted"/>
    <x v="2"/>
    <s v="Kitchen&amp;HomeAppliances"/>
    <s v="Vacuum,Cleaning&amp;Ironing"/>
    <s v="Vacuums&amp;FloorCare"/>
    <s v="Vacuums"/>
    <s v="HandheldVacuums"/>
    <s v="Not Available"/>
  </r>
  <r>
    <s v="B08MTCKDYN"/>
    <s v="Gizga Essentials Spiral Cable Protector Cord Saver for Mac Charger, iPhone Charger, Wire Protector, Lightweight Durable Flexible Wire Winder for Charging Cables, Data Cables, Earphones, Pack of 10"/>
    <n v="119"/>
    <n v="299"/>
    <n v="60"/>
    <n v="4.0999999999999996"/>
    <n v="5999"/>
    <n v="713881"/>
    <s v="Discounted"/>
    <x v="0"/>
    <s v="Mobiles&amp;Accessories"/>
    <s v="MobileAccessories"/>
    <s v="Décor"/>
    <s v="Not Available"/>
    <s v="Not Available"/>
    <s v="Not Available"/>
  </r>
  <r>
    <s v="B08MTCKDYN"/>
    <s v="Gizga Essentials Spiral Cable Protector Cord Saver for Mac Charger, iPhone Charger, Wire Protector, Lightweight Durable Flexible Wire Winder for Charging Cables, Data Cables, Earphones, Pack of 10"/>
    <n v="119"/>
    <n v="299"/>
    <n v="60"/>
    <n v="4.0999999999999996"/>
    <n v="5999"/>
    <n v="713881"/>
    <s v="Discounted"/>
    <x v="0"/>
    <s v="Mobiles&amp;Accessories"/>
    <s v="MobileAccessories"/>
    <s v="Décor"/>
    <s v="Not Available"/>
    <s v="Not Available"/>
    <s v="Not Available"/>
  </r>
  <r>
    <s v="B09RX1FK54"/>
    <s v="boAt Type C A750 Stress Resistant, Tangle-free, Sturdy Flat Cable with 6.5A Fast Charging &amp; 480Mbps Data Transmission, 10000+ Bends Lifespan and Extended 1.5m Length(Radiant Red)"/>
    <n v="399"/>
    <n v="999"/>
    <n v="60"/>
    <n v="4.0999999999999996"/>
    <n v="1780"/>
    <n v="710220"/>
    <s v="Discounted"/>
    <x v="1"/>
    <s v="Accessories&amp;Peripherals"/>
    <s v="Cables&amp;Accessories"/>
    <s v="Cables"/>
    <s v="USBCables"/>
    <s v="Not Available"/>
    <s v="Not Available"/>
  </r>
  <r>
    <s v="B09RWZRCP1"/>
    <s v="boAt Type C A750 Stress Resistant, Tangle-free, Sturdy Flat Cable with 6.5A Fast Charging &amp; 480Mbps Data Transmission, 10000+ Bends Lifespan and Extended 1.5m Length(Rebellious Black)"/>
    <n v="399"/>
    <n v="999"/>
    <n v="60"/>
    <n v="4.0999999999999996"/>
    <n v="1780"/>
    <n v="710220"/>
    <s v="Discounted"/>
    <x v="1"/>
    <s v="Accessories&amp;Peripherals"/>
    <s v="Cables&amp;Accessories"/>
    <s v="Cables"/>
    <s v="USBCables"/>
    <s v="Not Available"/>
    <s v="Not Available"/>
  </r>
  <r>
    <s v="B09RWZRCP1"/>
    <s v="boAt Type C A750 Stress Resistant, Tangle-free, Sturdy Flat Cable with 6.5A Fast Charging &amp; 480Mbps Data Transmission, 10000+ Bends Lifespan and Extended 1.5m Length(Rebellious Black)"/>
    <n v="399"/>
    <n v="999"/>
    <n v="60"/>
    <n v="4.0999999999999996"/>
    <n v="1780"/>
    <n v="710220"/>
    <s v="Discounted"/>
    <x v="1"/>
    <s v="Accessories&amp;Peripherals"/>
    <s v="Cables&amp;Accessories"/>
    <s v="Cables"/>
    <s v="USBCables"/>
    <s v="Not Available"/>
    <s v="Not Available"/>
  </r>
  <r>
    <s v="B0B5KZ3C53"/>
    <s v="KENT Smart Multi Cooker Cum Kettle 1.2 Liter 800 Watts, Electric Cooker with Steamer &amp; Boiler for Idlis, Instant Noodles, Momos, Eggs, &amp; Steam Vegetables, Inner Stainless Steel &amp; Cool Touch Outer Body"/>
    <n v="1599"/>
    <n v="2900"/>
    <n v="45"/>
    <n v="3.7"/>
    <n v="441"/>
    <n v="705159"/>
    <s v="Discounted"/>
    <x v="2"/>
    <s v="Kitchen&amp;HomeAppliances"/>
    <s v="SmallKitchenAppliances"/>
    <s v="Rice&amp;PastaCookers"/>
    <s v="Not Available"/>
    <s v="Not Available"/>
    <s v="Not Available"/>
  </r>
  <r>
    <s v="B00P93X6EK"/>
    <s v="Classmate Soft Cover 6 Subject Spiral Binding Notebook, Unruled, 300 Pages"/>
    <n v="157"/>
    <n v="160"/>
    <n v="2"/>
    <n v="4.5"/>
    <n v="4428"/>
    <n v="695196"/>
    <s v="Discounted"/>
    <x v="4"/>
    <s v="OfficePaperProducts"/>
    <s v="Paper"/>
    <s v="Stationery"/>
    <s v="Notebooks,WritingPads&amp;Diaries"/>
    <s v="WireboundNotebooks"/>
    <s v="Not Available"/>
  </r>
  <r>
    <s v="B09XTQFFCG"/>
    <s v="FYA Handheld Vacuum Cleaner Cordless, Wireless Hand Vacuum&amp;Air Blower 2-in-1, Mini Portable Car Vacuum Cleaner with Powerful Suction, USB Rechargeable Vacuum for Pet Hair, Home and Car"/>
    <n v="2669"/>
    <n v="3199"/>
    <n v="17"/>
    <n v="3.9"/>
    <n v="260"/>
    <n v="693940"/>
    <s v="Discounted"/>
    <x v="2"/>
    <s v="Kitchen&amp;HomeAppliances"/>
    <s v="Vacuum,Cleaning&amp;Ironing"/>
    <s v="Vacuums&amp;FloorCare"/>
    <s v="Vacuums"/>
    <s v="HandheldVacuums"/>
    <s v="Not Available"/>
  </r>
  <r>
    <s v="B09BCNQ9R2"/>
    <s v="DYAZO USB 3.0 Type C Female to USB A Male Connector/Converter/Adapter Compatible for Samsung Galaxy Note s 20 10 Plus Ultra,Google Pixel 4 5 3 2 &amp; Other Type-c Devices"/>
    <n v="139"/>
    <n v="499"/>
    <n v="72"/>
    <n v="4.2"/>
    <n v="4971"/>
    <n v="690969"/>
    <s v="Discounted"/>
    <x v="0"/>
    <s v="Mobiles&amp;Accessories"/>
    <s v="MobileAccessories"/>
    <s v="Cables&amp;Adapters"/>
    <s v="OTGAdapters"/>
    <s v="Not Available"/>
    <s v="Not Available"/>
  </r>
  <r>
    <s v="B09MY4W73Q"/>
    <s v="Amozo Ultra Hybrid Camera and Drop Protection Back Cover Case for iPhone 13 (Polycarbonate| Back Transparent - Sides Black)"/>
    <n v="474"/>
    <n v="1799"/>
    <n v="74"/>
    <n v="4.3"/>
    <n v="1454"/>
    <n v="689196"/>
    <s v="Discounted"/>
    <x v="0"/>
    <s v="Mobiles&amp;Accessories"/>
    <s v="MobileAccessories"/>
    <s v="Cases&amp;Covers"/>
    <s v="BasicCases"/>
    <s v="Not Available"/>
    <s v="Not Available"/>
  </r>
  <r>
    <s v="B01N90RZ4M"/>
    <s v="Tata Sky Universal Remote"/>
    <n v="230"/>
    <n v="499"/>
    <n v="54"/>
    <n v="3.7"/>
    <n v="2960"/>
    <n v="680800"/>
    <s v="Discounted"/>
    <x v="0"/>
    <s v="HomeTheater,TV&amp;Video"/>
    <s v="Accessories"/>
    <s v="RemoteControls"/>
    <s v="Not Available"/>
    <s v="Not Available"/>
    <s v="Not Available"/>
  </r>
  <r>
    <s v="B07F6GXNPB"/>
    <s v="Eureka Forbes Euroclean Paper Vacuum Cleaner Dust Bags for Excel, Ace, 300, Jet Models - Set of 10"/>
    <n v="253"/>
    <n v="500"/>
    <n v="49"/>
    <n v="4.3"/>
    <n v="2664"/>
    <n v="673992"/>
    <s v="Discounted"/>
    <x v="2"/>
    <s v="Kitchen&amp;HomeAppliances"/>
    <s v="Vacuum,Cleaning&amp;Ironing"/>
    <s v="Vacuums&amp;FloorCare"/>
    <s v="VacuumAccessories"/>
    <s v="VacuumBags"/>
    <s v="HandheldBags"/>
  </r>
  <r>
    <s v="B09GFN8WZL"/>
    <s v="Portronics Ruffpad 8.5M Multicolor LCD Writing Pad with Screen 21.5cm (8.5-inch) for Drawing, Playing, Handwriting Gifts for Kids &amp; Adults, India's first notepad to save and share your child's first creatives via Ruffpad app on your Smartphone(Black)"/>
    <n v="378"/>
    <n v="999"/>
    <n v="62"/>
    <n v="4.0999999999999996"/>
    <n v="1779"/>
    <n v="672462"/>
    <s v="Discounted"/>
    <x v="1"/>
    <s v="Accessories&amp;Peripherals"/>
    <s v="Keyboards,Mice&amp;InputDevices"/>
    <s v="GraphicTablets"/>
    <s v="Not Available"/>
    <s v="Not Available"/>
    <s v="Not Available"/>
  </r>
  <r>
    <s v="B081B1JL35"/>
    <s v="CSI INTERNATIONAL® Instant Water Geyser, Water Heater, Portable Water Heater, Geyser Made of First Class ABS Plastic 3KW (Red)"/>
    <n v="1049"/>
    <n v="2499"/>
    <n v="58"/>
    <n v="3.7"/>
    <n v="638"/>
    <n v="669262"/>
    <s v="Discounted"/>
    <x v="2"/>
    <s v="Heating,Cooling&amp;AirQuality"/>
    <s v="WaterHeaters&amp;Geysers"/>
    <s v="InstantWaterHeaters"/>
    <s v="Not Available"/>
    <s v="Not Available"/>
    <s v="Not Available"/>
  </r>
  <r>
    <s v="B00N1U7JXM"/>
    <s v="3M Post-it Sticky Note Cube, 200 Sheets (4 Colors x 50 Sheets) | 3&quot; x 3&quot; Size | For notes, reminders, study, school and organizing"/>
    <n v="90"/>
    <n v="175"/>
    <n v="49"/>
    <n v="4.4000000000000004"/>
    <n v="7429"/>
    <n v="668610"/>
    <s v="Discounted"/>
    <x v="4"/>
    <s v="OfficePaperProducts"/>
    <s v="Paper"/>
    <s v="Stationery"/>
    <s v="Notebooks,WritingPads&amp;Diaries"/>
    <s v="Notepads&amp;MemoBooks"/>
    <s v="Not Available"/>
  </r>
  <r>
    <s v="B09NL7LBWT"/>
    <s v="Bulfyss USB Rechargeable Lint Remover Fabric Shaver Pet Hair Remover, Effectively and Quickly Remove Fuzz for Clothes, Sweater, Couch, Sofa, Blanket, Curtain, Wool, Cashmere (Grey, 1 Year Warranty)"/>
    <n v="1099"/>
    <n v="1999"/>
    <n v="45"/>
    <n v="4"/>
    <n v="604"/>
    <n v="663796"/>
    <s v="Discounted"/>
    <x v="2"/>
    <s v="Kitchen&amp;HomeAppliances"/>
    <s v="Vacuum,Cleaning&amp;Ironing"/>
    <s v="Irons,Steamers&amp;Accessories"/>
    <s v="LintShavers"/>
    <s v="Not Available"/>
    <s v="Not Available"/>
  </r>
  <r>
    <s v="B07VV37FT4"/>
    <s v="Classmate Octane Neon- 25 Blue Gel Pens | Smooth Writing Pens| Water-proof Ink For Smudge-free Writing| Preferred By Students For Exam &amp; Class Notes| Study At Home Essential"/>
    <n v="250"/>
    <n v="250"/>
    <n v="0"/>
    <n v="4.2"/>
    <n v="2628"/>
    <n v="657000"/>
    <s v="Not Discounted"/>
    <x v="4"/>
    <s v="OfficePaperProducts"/>
    <s v="Paper"/>
    <s v="Stationery"/>
    <s v="Pens,Pencils&amp;WritingSupplies"/>
    <s v="Pens&amp;Refills"/>
    <s v="GelInkRollerballPens"/>
  </r>
  <r>
    <s v="B0994GP1CX"/>
    <s v="LS LAPSTER Quality Assured Universal Silicone 15.6&quot; Keyboard Protector Skin|| Keyboard Dust Cover|| Keyboard Skin for 15.6&quot; Laptop| 15.6&quot; Keyguard| (3.93 x 11.81 x 0.39 inches)"/>
    <n v="115"/>
    <n v="999"/>
    <n v="88"/>
    <n v="3.3"/>
    <n v="5692"/>
    <n v="654580"/>
    <s v="Discounted"/>
    <x v="1"/>
    <s v="Accessories&amp;Peripherals"/>
    <s v="Keyboards,Mice&amp;InputDevices"/>
    <s v="Keyboard&amp;MiceAccessories"/>
    <s v="DustCovers"/>
    <s v="Not Available"/>
    <s v="Not Available"/>
  </r>
  <r>
    <s v="B08VGFX2B6"/>
    <s v="Kuber Industries Waterproof Round Non Wovan Laundry Bag/Hamper|Metalic Printed With Handles|Foldable Bin &amp; 45 Liter Capicity|Size 37 x 37 x 49, Pack of 1 (Beige &amp; Brown)-KUBMART11450"/>
    <n v="177"/>
    <n v="199"/>
    <n v="11"/>
    <n v="4.0999999999999996"/>
    <n v="3688"/>
    <n v="652776"/>
    <s v="Discounted"/>
    <x v="2"/>
    <s v="HomeStorage&amp;Organization"/>
    <s v="LaundryOrganization"/>
    <s v="LaundryBaskets"/>
    <s v="Not Available"/>
    <s v="Not Available"/>
    <s v="Not Available"/>
  </r>
  <r>
    <s v="B09Z28BQZT"/>
    <s v="Amazon Basics Multipurpose Foldable Laptop Table with Cup Holder, Brown"/>
    <n v="599"/>
    <n v="3999"/>
    <n v="85"/>
    <n v="3.9"/>
    <n v="1087"/>
    <n v="651113"/>
    <s v="Discounted"/>
    <x v="1"/>
    <s v="Accessories&amp;Peripherals"/>
    <s v="LaptopAccessories"/>
    <s v="Lapdesks"/>
    <s v="Not Available"/>
    <s v="Not Available"/>
    <s v="Not Available"/>
  </r>
  <r>
    <s v="B08JKPVDKL"/>
    <s v="INKULTURE Stainless_Steel Measuring Cups &amp; Spoon Combo for Dry or Liquid/Kitchen Gadgets for Cooking &amp; Baking Cakes/Measuring Cup Set Combo with Handles (Set of 4 Cups &amp; 4 Spoons)"/>
    <n v="279"/>
    <n v="699"/>
    <n v="60"/>
    <n v="4.3"/>
    <n v="2326"/>
    <n v="648954"/>
    <s v="Discounted"/>
    <x v="2"/>
    <s v="Kitchen&amp;HomeAppliances"/>
    <s v="Coffee,Tea&amp;Espresso"/>
    <s v="CoffeeMakerAccessories"/>
    <s v="MeasuringSpoons"/>
    <s v="Not Available"/>
    <s v="Not Available"/>
  </r>
  <r>
    <s v="B09LRZYBH1"/>
    <s v="KRISONS Thunder Speaker, Multimedia Home Theatre, Floor Standing Speaker, LED Display with Bluetooth, FM, USB, Micro SD Card, AUX Connectivity"/>
    <n v="2299"/>
    <n v="3999"/>
    <n v="43"/>
    <n v="3.8"/>
    <n v="282"/>
    <n v="648318"/>
    <s v="Discounted"/>
    <x v="0"/>
    <s v="HomeAudio"/>
    <s v="Speakers"/>
    <s v="TowerSpeakers"/>
    <s v="Not Available"/>
    <s v="Not Available"/>
    <s v="Not Available"/>
  </r>
  <r>
    <s v="B09J4YQYX3"/>
    <s v="Borosil Electric Egg Boiler, 8 Egg Capacity, For Hard, Soft, Medium Boiled Eggs, Steamed Vegetables, Transparent Lid, Stainless Steel Exterior (500 Watts)"/>
    <n v="1399"/>
    <n v="2290"/>
    <n v="39"/>
    <n v="4.4000000000000004"/>
    <n v="461"/>
    <n v="644939"/>
    <s v="Discounted"/>
    <x v="2"/>
    <s v="Kitchen&amp;HomeAppliances"/>
    <s v="SmallKitchenAppliances"/>
    <s v="EggBoilers"/>
    <s v="Not Available"/>
    <s v="Not Available"/>
    <s v="Not Available"/>
  </r>
  <r>
    <s v="B09TP5KBN7"/>
    <s v="pTron Volta Dual Port 12W Smart USB Charger Adapter, Multi-Layer Protection, Made in India, BIS Certified, Fast Charging Power Adaptor Without Cable for All iOS &amp; Android Devices (Black)"/>
    <n v="199"/>
    <n v="1099"/>
    <n v="82"/>
    <n v="4"/>
    <n v="3197"/>
    <n v="636203"/>
    <s v="Discounted"/>
    <x v="0"/>
    <s v="Mobiles&amp;Accessories"/>
    <s v="MobileAccessories"/>
    <s v="Chargers"/>
    <s v="WallChargers"/>
    <s v="Not Available"/>
    <s v="Not Available"/>
  </r>
  <r>
    <s v="B07924P3C5"/>
    <s v="Storite High Speed Micro USB 3.0 Cable A to Micro B for External &amp; Desktop Hard Drives 45cm"/>
    <n v="299"/>
    <n v="799"/>
    <n v="63"/>
    <n v="4.2"/>
    <n v="2117"/>
    <n v="632983"/>
    <s v="Discounted"/>
    <x v="1"/>
    <s v="Accessories&amp;Peripherals"/>
    <s v="Cables&amp;Accessories"/>
    <s v="Cables"/>
    <s v="USBCables"/>
    <s v="Not Available"/>
    <s v="Not Available"/>
  </r>
  <r>
    <s v="B07ZR4S1G4"/>
    <s v="Universal Remote Control for All Sony TV for All LCD LED and Bravia TVs Remote"/>
    <n v="239"/>
    <n v="699"/>
    <n v="66"/>
    <n v="4.4000000000000004"/>
    <n v="2640"/>
    <n v="630960"/>
    <s v="Discounted"/>
    <x v="0"/>
    <s v="HomeTheater,TV&amp;Video"/>
    <s v="Accessories"/>
    <s v="RemoteControls"/>
    <s v="Not Available"/>
    <s v="Not Available"/>
    <s v="Not Available"/>
  </r>
  <r>
    <s v="B07RY2X9MP"/>
    <s v="AmazonBasics 10.2 Gbps High-Speed 4K HDMI Cable with Braided Cord (10-Foot, Dark Grey)"/>
    <n v="609"/>
    <n v="1500"/>
    <n v="59"/>
    <n v="4.5"/>
    <n v="1029"/>
    <n v="626661"/>
    <s v="Discounted"/>
    <x v="0"/>
    <s v="HomeTheater,TV&amp;Video"/>
    <s v="Accessories"/>
    <s v="Cables"/>
    <s v="HDMICables"/>
    <s v="Not Available"/>
    <s v="Not Available"/>
  </r>
  <r>
    <s v="B00GGGOYEK"/>
    <s v="Storite USB 2.0 A to Mini 5 pin B Cable for External HDDS/Camera/Card Readers 35cm"/>
    <n v="259"/>
    <n v="699"/>
    <n v="63"/>
    <n v="3.8"/>
    <n v="2399"/>
    <n v="621341"/>
    <s v="Discounted"/>
    <x v="1"/>
    <s v="Accessories&amp;Peripherals"/>
    <s v="Cables&amp;Accessories"/>
    <s v="Cables"/>
    <s v="USBCables"/>
    <s v="Not Available"/>
    <s v="Not Available"/>
  </r>
  <r>
    <s v="B0BJ966M5K"/>
    <s v="Aquadpure Copper + Mineral RO+UV+UF 10 to 12 Liter RO + UV + TDS ADJUSTER Water Purifier with Copper Charge Technology black &amp; copper Best For Home and Office (Made In India)"/>
    <n v="4999"/>
    <n v="24999"/>
    <n v="80"/>
    <n v="4.5999999999999996"/>
    <n v="124"/>
    <n v="619876"/>
    <s v="Discounted"/>
    <x v="2"/>
    <s v="Kitchen&amp;HomeAppliances"/>
    <s v="WaterPurifiers&amp;Accessories"/>
    <s v="WaterFilters&amp;Purifiers"/>
    <s v="Not Available"/>
    <s v="Not Available"/>
    <s v="Not Available"/>
  </r>
  <r>
    <s v="B08498H13H"/>
    <s v="HP GK320 Wired Full Size RGB Backlight Mechanical Gaming Keyboard, 4 LED Indicators, Mechanical Switches, Double Injection Key Caps, and Windows Lock Key(4QN01AA)"/>
    <n v="1519"/>
    <n v="3499"/>
    <n v="57"/>
    <n v="4.3"/>
    <n v="408"/>
    <n v="619752"/>
    <s v="Discounted"/>
    <x v="1"/>
    <s v="Accessories&amp;Peripherals"/>
    <s v="PCGamingPeripherals"/>
    <s v="GamingKeyboards"/>
    <s v="Not Available"/>
    <s v="Not Available"/>
    <s v="Not Available"/>
  </r>
  <r>
    <s v="B08C7TYHPB"/>
    <s v="iBELL Castor CTEK15L Premium 1.5 Litre Stainless Steel Electric Kettle,1500W Auto Cut-Off Feature,Silver"/>
    <n v="664"/>
    <n v="1490"/>
    <n v="55"/>
    <n v="4.0999999999999996"/>
    <n v="925"/>
    <n v="614200"/>
    <s v="Discounted"/>
    <x v="2"/>
    <s v="Kitchen&amp;HomeAppliances"/>
    <s v="SmallKitchenAppliances"/>
    <s v="Kettles&amp;HotWaterDispensers"/>
    <s v="Kettle&amp;ToasterSets"/>
    <s v="Not Available"/>
    <s v="Not Available"/>
  </r>
  <r>
    <s v="B0B82YGCF6"/>
    <s v="Tokdis MX-1 Pro Bluetooth Calling Smartwatch - 1.69” LCD Display, Multiple Watch Faces, Sleep Monitor, Heart &amp; SpO2 Monitoring, Multiple Sports Modes, Water Resistant"/>
    <n v="899"/>
    <n v="3499"/>
    <n v="74"/>
    <n v="3"/>
    <n v="681"/>
    <n v="612219"/>
    <s v="Discounted"/>
    <x v="0"/>
    <s v="WearableTechnology"/>
    <s v="SmartWatches"/>
    <s v="Not Available"/>
    <s v="Not Available"/>
    <s v="Not Available"/>
    <s v="Not Available"/>
  </r>
  <r>
    <s v="B0BK1K598K"/>
    <s v="AGARO LR2007 Lint Remover, Rechargeable, for Woolen Sweaters, Blankets, Jackets, Burr Remover, Pill Remover From Carpets, Curtains"/>
    <n v="678"/>
    <n v="1499"/>
    <n v="55"/>
    <n v="4.2"/>
    <n v="900"/>
    <n v="610200"/>
    <s v="Discounted"/>
    <x v="2"/>
    <s v="Kitchen&amp;HomeAppliances"/>
    <s v="Vacuum,Cleaning&amp;Ironing"/>
    <s v="Irons,Steamers&amp;Accessories"/>
    <s v="LintShavers"/>
    <s v="Not Available"/>
    <s v="Not Available"/>
  </r>
  <r>
    <s v="B06Y36JKC3"/>
    <s v="Abode Kitchen Essential Measuring Cup &amp; Spoon for Spices | for Cooking and Baking Cake | Multipurpose Tablespoon Cups with Ring Holder | (Black)"/>
    <n v="149"/>
    <n v="300"/>
    <n v="50"/>
    <n v="4.0999999999999996"/>
    <n v="4074"/>
    <n v="607026"/>
    <s v="Discounted"/>
    <x v="2"/>
    <s v="Kitchen&amp;HomeAppliances"/>
    <s v="Coffee,Tea&amp;Espresso"/>
    <s v="CoffeeMakerAccessories"/>
    <s v="MeasuringSpoons"/>
    <s v="Not Available"/>
    <s v="Not Available"/>
  </r>
  <r>
    <s v="B09GBBJV72"/>
    <s v="HP 330 Wireless Black Keyboard and Mouse Set with Numeric Keypad, 2.4GHz Wireless Connection and 1600 DPI, USB Receiver, LED Indicators , Black(2V9E6AA)"/>
    <n v="1409"/>
    <n v="2199"/>
    <n v="36"/>
    <n v="3.9"/>
    <n v="427"/>
    <n v="601643"/>
    <s v="Discounted"/>
    <x v="1"/>
    <s v="Accessories&amp;Peripherals"/>
    <s v="Keyboards,Mice&amp;InputDevices"/>
    <s v="Keyboard&amp;MouseSets"/>
    <s v="Not Available"/>
    <s v="Not Available"/>
    <s v="Not Available"/>
  </r>
  <r>
    <s v="B0B935YNR7"/>
    <s v="KENT Electric Chopper-B for Kitchen 250 Watt | Chop, Mince, Puree, Whisk, 400 ml Capacity | Stainless Steel Double Chopping Blades | Transparent Chopping Bowl | Anti-Skid | One Touch Operation | Black"/>
    <n v="1349"/>
    <n v="2999"/>
    <n v="55"/>
    <n v="3.8"/>
    <n v="441"/>
    <n v="594909"/>
    <s v="Discounted"/>
    <x v="2"/>
    <s v="Kitchen&amp;HomeAppliances"/>
    <s v="SmallKitchenAppliances"/>
    <s v="MiniFoodProcessors&amp;Choppers"/>
    <s v="Not Available"/>
    <s v="Not Available"/>
    <s v="Not Available"/>
  </r>
  <r>
    <s v="B086Q3QMFS"/>
    <s v="Classmate Drawing Book - Unruled, 40 Pages, 210 mm x 297 mm - Pack Of 4"/>
    <n v="120"/>
    <n v="120"/>
    <n v="0"/>
    <n v="4.5"/>
    <n v="4951"/>
    <n v="594120"/>
    <s v="Not Discounted"/>
    <x v="4"/>
    <s v="OfficePaperProducts"/>
    <s v="Paper"/>
    <s v="Stationery"/>
    <s v="Notebooks,WritingPads&amp;Diaries"/>
    <s v="CompositionNotebooks"/>
    <s v="Not Available"/>
  </r>
  <r>
    <s v="B00MFPCY5C"/>
    <s v="GIZGA essentials Universal Silicone Keyboard Protector Skin for 15.6-inches Laptop (5 x 6 x 3 inches)"/>
    <n v="39"/>
    <n v="299"/>
    <n v="87"/>
    <n v="3.5"/>
    <n v="15233"/>
    <n v="594087"/>
    <s v="Discounted"/>
    <x v="1"/>
    <s v="Accessories&amp;Peripherals"/>
    <s v="Keyboards,Mice&amp;InputDevices"/>
    <s v="Keyboard&amp;MiceAccessories"/>
    <s v="DustCovers"/>
    <s v="Not Available"/>
    <s v="Not Available"/>
  </r>
  <r>
    <s v="B096YCN3SD"/>
    <s v="Lifelong LLEK15 Electric Kettle 1.5L with Stainless Steel Body, Easy and Fast Boiling of Water for Instant Noodles, Soup, Tea etc. (1 Year Warranty, Silver)"/>
    <n v="549"/>
    <n v="1000"/>
    <n v="45"/>
    <n v="3.6"/>
    <n v="1074"/>
    <n v="589626"/>
    <s v="Discounted"/>
    <x v="2"/>
    <s v="Kitchen&amp;HomeAppliances"/>
    <s v="SmallKitchenAppliances"/>
    <s v="Kettles&amp;HotWaterDispensers"/>
    <s v="Kettle&amp;ToasterSets"/>
    <s v="Not Available"/>
    <s v="Not Available"/>
  </r>
  <r>
    <s v="B0B2DD8BQ8"/>
    <s v="Wipro Vesta Grill 1000 Watt Sandwich Maker |Dual function-SW Maker&amp;Griller|Non stick Coat -BPA&amp;PTFE Free |Auto Temp Cut-off| Height Control -180ᶿ&amp;105ᶿ |2 year warranty|SS Finish|Standard size"/>
    <n v="2079"/>
    <n v="3099"/>
    <n v="33"/>
    <n v="4.0999999999999996"/>
    <n v="282"/>
    <n v="586278"/>
    <s v="Discounted"/>
    <x v="2"/>
    <s v="Kitchen&amp;HomeAppliances"/>
    <s v="SmallKitchenAppliances"/>
    <s v="SandwichMakers"/>
    <s v="Not Available"/>
    <s v="Not Available"/>
    <s v="Not Available"/>
  </r>
  <r>
    <s v="B091JF2TFD"/>
    <s v="Boult Audio BassBuds Oak in-Ear Wired Earphones with 10mm Extra Bass Driver and HD Sound with mic(Brown)"/>
    <n v="499"/>
    <n v="1299"/>
    <n v="62"/>
    <n v="3.9"/>
    <n v="1173"/>
    <n v="585327"/>
    <s v="Discounted"/>
    <x v="0"/>
    <s v="Headphones,Earbuds&amp;Accessories"/>
    <s v="Headphones"/>
    <s v="In-Ear"/>
    <s v="Not Available"/>
    <s v="Not Available"/>
    <s v="Not Available"/>
  </r>
  <r>
    <s v="B07SYYVP69"/>
    <s v="iBELL SEK170BM Premium Electric Kettle, 1.7 Litre, Stainless Steel with Coating,1500W Auto Cut-Off, Silver with Black"/>
    <n v="809"/>
    <n v="1950"/>
    <n v="59"/>
    <n v="3.9"/>
    <n v="710"/>
    <n v="574390"/>
    <s v="Discounted"/>
    <x v="2"/>
    <s v="Kitchen&amp;HomeAppliances"/>
    <s v="SmallKitchenAppliances"/>
    <s v="Kettles&amp;HotWaterDispensers"/>
    <s v="ElectricKettles"/>
    <s v="Not Available"/>
    <s v="Not Available"/>
  </r>
  <r>
    <s v="B093QCY6YJ"/>
    <s v="ZEBRONICS ZEB-USB150WF1 WiFi USB Mini Adapter Supports 150 Mbps Wireless Data, Comes with Advanced Security WPA/WPA2 encryption Standards"/>
    <n v="290"/>
    <n v="349"/>
    <n v="17"/>
    <n v="3.7"/>
    <n v="1977"/>
    <n v="573330"/>
    <s v="Discounted"/>
    <x v="1"/>
    <s v="NetworkingDevices"/>
    <s v="NetworkAdapters"/>
    <s v="WirelessUSBAdapters"/>
    <s v="Not Available"/>
    <s v="Not Available"/>
    <s v="Not Available"/>
  </r>
  <r>
    <s v="B00OFM6PEO"/>
    <s v="Storite USB Extension Cable USB 3.0 Male to Female Extension Cable High Speed 5GBps Extension Cable Data Transfer for Keyboard, Mouse, Flash Drive, Hard Drive, Printer and More- 1.5M - Blue"/>
    <n v="299"/>
    <n v="799"/>
    <n v="63"/>
    <n v="4.3"/>
    <n v="1902"/>
    <n v="568698"/>
    <s v="Discounted"/>
    <x v="1"/>
    <s v="Accessories&amp;Peripherals"/>
    <s v="Cables&amp;Accessories"/>
    <s v="Cables"/>
    <s v="USBCables"/>
    <s v="Not Available"/>
    <s v="Not Available"/>
  </r>
  <r>
    <s v="B095244Q22"/>
    <s v="MYVN LTG to USB for Fast Charging &amp; Data Sync USB Cable Compatible for iPhone 5/5s/6/6S/7/7+/8/8+/10/11, iPad Air/Mini, iPod and iOS Devices (1 M)"/>
    <n v="252"/>
    <n v="999"/>
    <n v="75"/>
    <n v="3.7"/>
    <n v="2249"/>
    <n v="566748"/>
    <s v="Discounted"/>
    <x v="1"/>
    <s v="Accessories&amp;Peripherals"/>
    <s v="Cables&amp;Accessories"/>
    <s v="Cables"/>
    <s v="USBCables"/>
    <s v="Not Available"/>
    <s v="Not Available"/>
  </r>
  <r>
    <s v="B08HD7JQHX"/>
    <s v="HUMBLE Dynamic Lapel Collar Mic Voice Recording Filter Microphone for Singing Youtube SmartPhones, Black"/>
    <n v="199"/>
    <n v="499"/>
    <n v="60"/>
    <n v="3.3"/>
    <n v="2804"/>
    <n v="557996"/>
    <s v="Discounted"/>
    <x v="1"/>
    <s v="Accessories&amp;Peripherals"/>
    <s v="Audio&amp;VideoAccessories"/>
    <s v="PCMicrophones"/>
    <s v="Not Available"/>
    <s v="Not Available"/>
    <s v="Not Available"/>
  </r>
  <r>
    <s v="B00S2SEV7K"/>
    <s v="Pilot Frixion Clicker Roller Pen (Blue), (9000019529)"/>
    <n v="90"/>
    <n v="100"/>
    <n v="10"/>
    <n v="4.0999999999999996"/>
    <n v="6199"/>
    <n v="557910"/>
    <s v="Discounted"/>
    <x v="4"/>
    <s v="OfficePaperProducts"/>
    <s v="Paper"/>
    <s v="Stationery"/>
    <s v="Pens,Pencils&amp;WritingSupplies"/>
    <s v="Pens&amp;Refills"/>
    <s v="LiquidInkRollerballPens"/>
  </r>
  <r>
    <s v="B09NJN8L25"/>
    <s v="FLiX (Beetel USB to Micro USB PVC Data Sync &amp; 2A Fast Charging Cable, Made in India, 480Mbps Data Sync, Solid Cable, 1 Meter Long USB Cable for Micro USB Devices (White)(XCD-M11)"/>
    <n v="59"/>
    <n v="199"/>
    <n v="70"/>
    <n v="4"/>
    <n v="9378"/>
    <n v="553302"/>
    <s v="Discounted"/>
    <x v="1"/>
    <s v="Accessories&amp;Peripherals"/>
    <s v="Cables&amp;Accessories"/>
    <s v="Cables"/>
    <s v="USBCables"/>
    <s v="Not Available"/>
    <s v="Not Available"/>
  </r>
  <r>
    <s v="B09NHVCHS9"/>
    <s v="Flix Micro Usb Cable For Smartphone (Black)"/>
    <n v="59"/>
    <n v="199"/>
    <n v="70"/>
    <n v="4"/>
    <n v="9378"/>
    <n v="553302"/>
    <s v="Discounted"/>
    <x v="1"/>
    <s v="Accessories&amp;Peripherals"/>
    <s v="Cables&amp;Accessories"/>
    <s v="Cables"/>
    <s v="USBCables"/>
    <s v="Not Available"/>
    <s v="Not Available"/>
  </r>
  <r>
    <s v="B09NHVCHS9"/>
    <s v="Flix Micro Usb Cable For Smartphone (Black)"/>
    <n v="59"/>
    <n v="199"/>
    <n v="70"/>
    <n v="4"/>
    <n v="9377"/>
    <n v="553243"/>
    <s v="Discounted"/>
    <x v="1"/>
    <s v="Accessories&amp;Peripherals"/>
    <s v="Cables&amp;Accessories"/>
    <s v="Cables"/>
    <s v="USBCables"/>
    <s v="Not Available"/>
    <s v="Not Available"/>
  </r>
  <r>
    <s v="B09NHVCHS9"/>
    <s v="Flix Micro Usb Cable For Smartphone (Black)"/>
    <n v="59"/>
    <n v="199"/>
    <n v="70"/>
    <n v="4"/>
    <n v="9377"/>
    <n v="553243"/>
    <s v="Discounted"/>
    <x v="1"/>
    <s v="Accessories&amp;Peripherals"/>
    <s v="Cables&amp;Accessories"/>
    <s v="Cables"/>
    <s v="USBCables"/>
    <s v="Not Available"/>
    <s v="Not Available"/>
  </r>
  <r>
    <s v="B09P182Z2H"/>
    <s v="AGARO Glory Cool Mist Ultrasonic Humidifier, 4.5Litres, For Large Area, Room, Home, Office, Adjustable Mist Output, Ceramic Ball Filter, Ultra Quiet, 360° Rotatable Nozzle, Auto Shut Off, Grey"/>
    <n v="3290"/>
    <n v="5799"/>
    <n v="43"/>
    <n v="4.3"/>
    <n v="168"/>
    <n v="552720"/>
    <s v="Discounted"/>
    <x v="2"/>
    <s v="Heating,Cooling&amp;AirQuality"/>
    <s v="Humidifiers"/>
    <s v="Not Available"/>
    <s v="Not Available"/>
    <s v="Not Available"/>
    <s v="Not Available"/>
  </r>
  <r>
    <s v="B08QDPB1SL"/>
    <s v="Duracell Chhota Power AA Battery Set of 10 Pcs"/>
    <n v="190"/>
    <n v="220"/>
    <n v="14"/>
    <n v="4.4000000000000004"/>
    <n v="2866"/>
    <n v="544540"/>
    <s v="Discounted"/>
    <x v="0"/>
    <s v="GeneralPurposeBatteries&amp;BatteryChargers"/>
    <s v="DisposableBatteries"/>
    <s v="Not Available"/>
    <s v="Not Available"/>
    <s v="Not Available"/>
    <s v="Not Available"/>
  </r>
  <r>
    <s v="B0718ZN31Q"/>
    <s v="Rts™ High Speed 3D Full HD 1080p Support (10 Meters) HDMI Male to HDMI Male Cable TV Lead 1.4V for All Hdmi Devices- Black (10M - 30 FEET)"/>
    <n v="598"/>
    <n v="4999"/>
    <n v="88"/>
    <n v="4.2"/>
    <n v="910"/>
    <n v="544180"/>
    <s v="Discounted"/>
    <x v="0"/>
    <s v="HomeTheater,TV&amp;Video"/>
    <s v="Accessories"/>
    <s v="Cables"/>
    <s v="HDMICables"/>
    <s v="Not Available"/>
    <s v="Not Available"/>
  </r>
  <r>
    <s v="B0B3MQXNFB"/>
    <s v="FLiX (Beetel Flow USB to Micro USB PVC Data Sync &amp; 12W(2.4A) Fast Charging Cable,Made in India,480Mbps Data Sync,Solid Cable,1 Meter Long cable for all Andriod &amp; Micro USB Devices (Black)(XCD-FPM01)"/>
    <n v="57.89"/>
    <n v="199"/>
    <n v="71"/>
    <n v="4"/>
    <n v="9378"/>
    <n v="542892.42000000004"/>
    <s v="Discounted"/>
    <x v="1"/>
    <s v="Accessories&amp;Peripherals"/>
    <s v="Cables&amp;Accessories"/>
    <s v="Cables"/>
    <s v="USBCables"/>
    <s v="Not Available"/>
    <s v="Not Available"/>
  </r>
  <r>
    <s v="B09NL4DCXK"/>
    <s v="Flix (Beetel) Bolt 2.4 12W Dual USB Smart Charger, Made in India, Bis Certified, Fast Charging Power Adaptor with 1 Meter USB to Type C Cable for Cellular Phones (White)(Xwc-64D)"/>
    <n v="249"/>
    <n v="599"/>
    <n v="58"/>
    <n v="3.9"/>
    <n v="2147"/>
    <n v="534603"/>
    <s v="Discounted"/>
    <x v="0"/>
    <s v="Mobiles&amp;Accessories"/>
    <s v="MobileAccessories"/>
    <s v="Chargers"/>
    <s v="WallChargers"/>
    <s v="Not Available"/>
    <s v="Not Available"/>
  </r>
  <r>
    <s v="B09H7JDJCW"/>
    <s v="PHILIPS Drip Coffee Maker HD7432/20, 0.6 L, Ideal for 2-7 cups, Black, Medium"/>
    <n v="2999"/>
    <n v="3595"/>
    <n v="17"/>
    <n v="4"/>
    <n v="178"/>
    <n v="533822"/>
    <s v="Discounted"/>
    <x v="2"/>
    <s v="Kitchen&amp;HomeAppliances"/>
    <s v="Coffee,Tea&amp;Espresso"/>
    <s v="DripCoffeeMachines"/>
    <s v="Not Available"/>
    <s v="Not Available"/>
    <s v="Not Available"/>
  </r>
  <r>
    <s v="B00URH5E34"/>
    <s v="Inventis 5V 1.2W Portable Flexible USB LED Light Lamp (Colors may vary)"/>
    <n v="39"/>
    <n v="39"/>
    <n v="0"/>
    <n v="3.6"/>
    <n v="13572"/>
    <n v="529308"/>
    <s v="Not Discounted"/>
    <x v="1"/>
    <s v="Accessories&amp;Peripherals"/>
    <s v="USBGadgets"/>
    <s v="Lamps"/>
    <s v="Not Available"/>
    <s v="Not Available"/>
    <s v="Not Available"/>
  </r>
  <r>
    <s v="B07J9KXQCC"/>
    <s v="Libra Room Heater for Home, Room Heaters Home for Winter, Electric Heater with 2000 Watts Power as per IS Specification for Small to Medium Rooms - FH12 (Grey)"/>
    <n v="949"/>
    <n v="2299"/>
    <n v="59"/>
    <n v="3.6"/>
    <n v="550"/>
    <n v="521950"/>
    <s v="Discounted"/>
    <x v="2"/>
    <s v="Heating,Cooling&amp;AirQuality"/>
    <s v="RoomHeaters"/>
    <s v="ElectricHeaters"/>
    <s v="Not Available"/>
    <s v="Not Available"/>
    <s v="Not Available"/>
  </r>
  <r>
    <s v="B08243SKCK"/>
    <s v="Vedini Transparent Empty Refillable Reusable Fine Mist Spray Bottle for Perfume, Travel with DIY Sticker Set ( 100ml, Pack of 4)"/>
    <n v="189"/>
    <n v="299"/>
    <n v="37"/>
    <n v="4.2"/>
    <n v="2737"/>
    <n v="517293"/>
    <s v="Discounted"/>
    <x v="2"/>
    <s v="HomeStorage&amp;Organization"/>
    <s v="LaundryOrganization"/>
    <s v="IroningAccessories"/>
    <s v="SprayBottles"/>
    <s v="Not Available"/>
    <s v="Not Available"/>
  </r>
  <r>
    <s v="B07SBGFDX9"/>
    <s v="Pentonic Multicolor Ball Point Pen, Pack of 10"/>
    <n v="120"/>
    <n v="120"/>
    <n v="0"/>
    <n v="4.0999999999999996"/>
    <n v="4308"/>
    <n v="516960"/>
    <s v="Not Discounted"/>
    <x v="4"/>
    <s v="OfficePaperProducts"/>
    <s v="Paper"/>
    <s v="Stationery"/>
    <s v="Pens,Pencils&amp;WritingSupplies"/>
    <s v="Pens&amp;Refills"/>
    <s v="StickBallpointPens"/>
  </r>
  <r>
    <s v="B0814LP6S9"/>
    <s v="PrettyKrafts Laundry Basket for clothes with Lid &amp; Handles, Toys Organiser, 75 Ltr Grey"/>
    <n v="351"/>
    <n v="1099"/>
    <n v="68"/>
    <n v="3.7"/>
    <n v="1470"/>
    <n v="515970"/>
    <s v="Discounted"/>
    <x v="2"/>
    <s v="HomeStorage&amp;Organization"/>
    <s v="LaundryOrganization"/>
    <s v="LaundryBaskets"/>
    <s v="Not Available"/>
    <s v="Not Available"/>
    <s v="Not Available"/>
  </r>
  <r>
    <s v="B09MZ6WZ6V"/>
    <s v="INOVERA World Map Extended Anti Slip Rubber Gaming Stitched Mouse Pad Desk Mat for Computer Laptop (Black, 900L x 400B x 2H mm)"/>
    <n v="499"/>
    <n v="999"/>
    <n v="50"/>
    <n v="4.4000000000000004"/>
    <n v="1030"/>
    <n v="513970"/>
    <s v="Discounted"/>
    <x v="1"/>
    <s v="Accessories&amp;Peripherals"/>
    <s v="Keyboards,Mice&amp;InputDevices"/>
    <s v="Keyboard&amp;MiceAccessories"/>
    <s v="MousePads"/>
    <s v="Not Available"/>
    <s v="Not Available"/>
  </r>
  <r>
    <s v="B09T37CKQ5"/>
    <s v="FLiX Usb Charger,Flix (Beetel) Bolt 2.4 Dual Poart,5V/2.4A/12W Usb Wall Charger Fast Charging,Adapter For Android/Iphone 11/Xs/Xs Max/Xr/X/8/7/6/Plus,Ipad Pro/Air 2/Mini 3/4,Samsung S4/S5 &amp; More-Black"/>
    <n v="239"/>
    <n v="599"/>
    <n v="60"/>
    <n v="3.9"/>
    <n v="2147"/>
    <n v="513133"/>
    <s v="Discounted"/>
    <x v="0"/>
    <s v="Mobiles&amp;Accessories"/>
    <s v="MobileAccessories"/>
    <s v="Chargers"/>
    <s v="WallChargers"/>
    <s v="Not Available"/>
    <s v="Not Available"/>
  </r>
  <r>
    <s v="B097RN7BBK"/>
    <s v="Kitchen Kit Electric Kettle, 1.8L Stainless Steel Tea Kettle, Fast Boil Water Warmer with Auto Shut Off and Boil Dry Protection Tech"/>
    <n v="479"/>
    <n v="1999"/>
    <n v="76"/>
    <n v="3.4"/>
    <n v="1066"/>
    <n v="510614"/>
    <s v="Discounted"/>
    <x v="2"/>
    <s v="Kitchen&amp;HomeAppliances"/>
    <s v="SmallKitchenAppliances"/>
    <s v="Kettles&amp;HotWaterDispensers"/>
    <s v="Kettle&amp;ToasterSets"/>
    <s v="Not Available"/>
    <s v="Not Available"/>
  </r>
  <r>
    <s v="B00VA7YYUO"/>
    <s v="Apsara Platinum Pencils Value Pack - Pack of 20"/>
    <n v="99"/>
    <n v="99"/>
    <n v="0"/>
    <n v="4.3"/>
    <n v="5036"/>
    <n v="498564"/>
    <s v="Not Discounted"/>
    <x v="2"/>
    <s v="CraftMaterials"/>
    <s v="DrawingMaterials"/>
    <s v="DrawingMedia"/>
    <s v="Pencils"/>
    <s v="WoodenPencils"/>
    <s v="Not Available"/>
  </r>
  <r>
    <s v="B09SGGRKV8"/>
    <s v="ZEBRONICS Zeb-Buds 30 3.5Mm Stereo Wired in Ear Earphones with Mic for Calling, Volume Control, Multifunction Button, 14Mm Drivers, Stylish Eartip,1.2 Meter Durable Cable and Lightweight Design(Red)"/>
    <n v="199"/>
    <n v="499"/>
    <n v="60"/>
    <n v="3.6"/>
    <n v="2492"/>
    <n v="495908"/>
    <s v="Discounted"/>
    <x v="0"/>
    <s v="Headphones,Earbuds&amp;Accessories"/>
    <s v="Headphones"/>
    <s v="In-Ear"/>
    <s v="Not Available"/>
    <s v="Not Available"/>
    <s v="Not Available"/>
  </r>
  <r>
    <s v="B0758F7KK7"/>
    <s v="Caprigo Heavy Duty TV Wall Mount Bracket for 14 to 32 Inch LED/HD/Smart TV’s, Universal Fixed TV Wall Mount Stand (M452)"/>
    <n v="399"/>
    <n v="999"/>
    <n v="60"/>
    <n v="4"/>
    <n v="1236"/>
    <n v="493164"/>
    <s v="Discounted"/>
    <x v="0"/>
    <s v="HomeTheater,TV&amp;Video"/>
    <s v="Accessories"/>
    <s v="TVMounts,Stands&amp;Turntables"/>
    <s v="TVWall&amp;CeilingMounts"/>
    <s v="Not Available"/>
    <s v="Not Available"/>
  </r>
  <r>
    <s v="B0B8XNPQPN"/>
    <s v="Pigeon Healthifry Digital Air Fryer, 360° High Speed Air Circulation Technology 1200 W with Non-Stick 4.2 L Basket - Green"/>
    <n v="3599"/>
    <n v="7950"/>
    <n v="55"/>
    <n v="4.2"/>
    <n v="136"/>
    <n v="489464"/>
    <s v="Discounted"/>
    <x v="2"/>
    <s v="Kitchen&amp;HomeAppliances"/>
    <s v="SmallKitchenAppliances"/>
    <s v="DeepFatFryers"/>
    <s v="AirFryers"/>
    <s v="Not Available"/>
    <s v="Not Available"/>
  </r>
  <r>
    <s v="B07Q4NJQC5"/>
    <s v="Ionix Jewellery Scale | Weight Scale | Digital Weight Machine | weight machine for gold | Electronic weighing machines for Jewellery 0.01G to 200G Small Weight Machine for Shop - Silver"/>
    <n v="295"/>
    <n v="599"/>
    <n v="51"/>
    <n v="4"/>
    <n v="1644"/>
    <n v="484980"/>
    <s v="Discounted"/>
    <x v="2"/>
    <s v="Kitchen&amp;HomeAppliances"/>
    <s v="SmallKitchenAppliances"/>
    <s v="DigitalKitchenScales"/>
    <s v="Not Available"/>
    <s v="Not Available"/>
    <s v="Not Available"/>
  </r>
  <r>
    <s v="B08SKZ2RMG"/>
    <s v="Demokrazy New Nova Lint Cum Fuzz Remover for All Woolens Sweaters, Blankets, Jackets Remover Pill Remover from Carpets, Curtains (Pack of 1)"/>
    <n v="475"/>
    <n v="999"/>
    <n v="52"/>
    <n v="4.0999999999999996"/>
    <n v="1021"/>
    <n v="484975"/>
    <s v="Discounted"/>
    <x v="2"/>
    <s v="Kitchen&amp;HomeAppliances"/>
    <s v="Vacuum,Cleaning&amp;Ironing"/>
    <s v="Irons,Steamers&amp;Accessories"/>
    <s v="LintShavers"/>
    <s v="Not Available"/>
    <s v="Not Available"/>
  </r>
  <r>
    <s v="B0BMVWKZ8G"/>
    <s v="Newly Launched Boult Dive+ with 1.85&quot; HD Display, Bluetooth Calling Smartwatch, 500 Nits Brightness, 7 Days Battery Life, 150+ Watch Faces, 100+ Sport Modes, IP68 Waterproof Smart Watch (Jet Black)"/>
    <n v="1999"/>
    <n v="8499"/>
    <n v="76"/>
    <n v="4.3"/>
    <n v="240"/>
    <n v="479760"/>
    <s v="Discounted"/>
    <x v="0"/>
    <s v="WearableTechnology"/>
    <s v="SmartWatches"/>
    <s v="Not Available"/>
    <s v="Not Available"/>
    <s v="Not Available"/>
    <s v="Not Available"/>
  </r>
  <r>
    <s v="B0B296NTFV"/>
    <s v="Portronics Toad 23 Wireless Optical Mouse with 2.4GHz, USB Nano Dongle, Optical Orientation, Click Wheel, Adjustable DPI(Black)"/>
    <n v="299"/>
    <n v="599"/>
    <n v="50"/>
    <n v="4.0999999999999996"/>
    <n v="1597"/>
    <n v="477503"/>
    <s v="Discounted"/>
    <x v="1"/>
    <s v="Accessories&amp;Peripherals"/>
    <s v="Keyboards,Mice&amp;InputDevices"/>
    <s v="Mice"/>
    <s v="Not Available"/>
    <s v="Not Available"/>
    <s v="Not Available"/>
  </r>
  <r>
    <s v="B07DL1KC3H"/>
    <s v="Isoelite Remote Compatible for Samsung LED/LCD Remote Control Works with All Samsung LED/LCD TV Model No :- BN59-607A (Please Match The Image with Your Old Remote)"/>
    <n v="299"/>
    <n v="899"/>
    <n v="67"/>
    <n v="4"/>
    <n v="1588"/>
    <n v="474812"/>
    <s v="Discounted"/>
    <x v="0"/>
    <s v="HomeTheater,TV&amp;Video"/>
    <s v="Accessories"/>
    <s v="RemoteControls"/>
    <s v="Not Available"/>
    <s v="Not Available"/>
    <s v="Not Available"/>
  </r>
  <r>
    <s v="B09CGLY5CX"/>
    <s v="Crompton Insta Comfort Heater 2000 Watts Heat Convector with Adjustable Thermostats, Hybrid Cyan, Standard (‎ACGRH- INSTACOMFORT)"/>
    <n v="1959"/>
    <n v="2400"/>
    <n v="18"/>
    <n v="4"/>
    <n v="237"/>
    <n v="464283"/>
    <s v="Discounted"/>
    <x v="2"/>
    <s v="Heating,Cooling&amp;AirQuality"/>
    <s v="RoomHeaters"/>
    <s v="ElectricHeaters"/>
    <s v="Not Available"/>
    <s v="Not Available"/>
    <s v="Not Available"/>
  </r>
  <r>
    <s v="B083GQGT3Z"/>
    <s v="Caprigo Heavy Duty TV Wall Mount Stand for 12 to 27 inches LED/LCD/Monitor Screen's, Full Motion Rotatable Universal TV &amp; Monitor Wall Mount Bracket with Swivel &amp; Tilt Adjustments (Single Arm - M416)"/>
    <n v="399"/>
    <n v="799"/>
    <n v="50"/>
    <n v="4.0999999999999996"/>
    <n v="1161"/>
    <n v="463239"/>
    <s v="Discounted"/>
    <x v="0"/>
    <s v="HomeTheater,TV&amp;Video"/>
    <s v="Accessories"/>
    <s v="TVMounts,Stands&amp;Turntables"/>
    <s v="TVWall&amp;CeilingMounts"/>
    <s v="Not Available"/>
    <s v="Not Available"/>
  </r>
  <r>
    <s v="B07QMRHWJD"/>
    <s v="SWAPKART Portable Flexible Adjustable Eye Protection USB LED Desk Light Table Lamp for Reading, Working on PC, Laptop, Power Bank, Bedroom ( Multicolour )"/>
    <n v="298"/>
    <n v="999"/>
    <n v="70"/>
    <n v="4.3"/>
    <n v="1552"/>
    <n v="462496"/>
    <s v="Discounted"/>
    <x v="1"/>
    <s v="Accessories&amp;Peripherals"/>
    <s v="USBGadgets"/>
    <s v="Lamps"/>
    <s v="Not Available"/>
    <s v="Not Available"/>
    <s v="Not Available"/>
  </r>
  <r>
    <s v="B0BNV7JM5Y"/>
    <s v="boAt Newly Launched Wave Electra with 1.81&quot; HD Display, Smart Calling with Ultra-Seamless BT Calling Chip,20 Built-In Watch Faces,100 + Sports Modes,Menu Personalization,In-Built Games(Charcoal Black)"/>
    <n v="2999"/>
    <n v="7990"/>
    <n v="62"/>
    <n v="4.0999999999999996"/>
    <n v="154"/>
    <n v="461846"/>
    <s v="Discounted"/>
    <x v="0"/>
    <s v="WearableTechnology"/>
    <s v="SmartWatches"/>
    <s v="Not Available"/>
    <s v="Not Available"/>
    <s v="Not Available"/>
    <s v="Not Available"/>
  </r>
  <r>
    <s v="B08XMSKKMM"/>
    <s v="7SEVEN® Bluetooth Voice Command Remote for Xiaomi Redmi Mi Smart TV with Netflix &amp; Prime Video Hot Keys XMRM-00A"/>
    <n v="799"/>
    <n v="1999"/>
    <n v="60"/>
    <n v="3.3"/>
    <n v="576"/>
    <n v="460224"/>
    <s v="Discounted"/>
    <x v="0"/>
    <s v="HomeTheater,TV&amp;Video"/>
    <s v="Accessories"/>
    <s v="RemoteControls"/>
    <s v="Not Available"/>
    <s v="Not Available"/>
    <s v="Not Available"/>
  </r>
  <r>
    <s v="B09CMQRQM6"/>
    <s v="Ambrane Fast 100W Output Cable with Type-C to Type-C for Mobile, Laptop, Macbook &amp; Table Charging, 480mbps Data Sync Speed, Braided Cable, 1.5m Length (ABCC-100, Black-Grey)"/>
    <n v="499"/>
    <n v="899"/>
    <n v="44"/>
    <n v="4.2"/>
    <n v="919"/>
    <n v="458581"/>
    <s v="Discounted"/>
    <x v="1"/>
    <s v="Accessories&amp;Peripherals"/>
    <s v="Cables&amp;Accessories"/>
    <s v="Cables"/>
    <s v="USBCables"/>
    <s v="Not Available"/>
    <s v="Not Available"/>
  </r>
  <r>
    <s v="B091KNVNS9"/>
    <s v="Themisto 350 Watts Egg Boiler-Blue"/>
    <n v="368"/>
    <n v="699"/>
    <n v="47"/>
    <n v="4.0999999999999996"/>
    <n v="1240"/>
    <n v="456320"/>
    <s v="Discounted"/>
    <x v="2"/>
    <s v="Kitchen&amp;HomeAppliances"/>
    <s v="SmallKitchenAppliances"/>
    <s v="EggBoilers"/>
    <s v="Not Available"/>
    <s v="Not Available"/>
    <s v="Not Available"/>
  </r>
  <r>
    <s v="B09J2QCKKM"/>
    <s v="Havells Zella Flap Auto Immersion Rod 1500 Watts"/>
    <n v="1499"/>
    <n v="3500"/>
    <n v="57"/>
    <n v="4.0999999999999996"/>
    <n v="303"/>
    <n v="454197"/>
    <s v="Discounted"/>
    <x v="2"/>
    <s v="Heating,Cooling&amp;AirQuality"/>
    <s v="WaterHeaters&amp;Geysers"/>
    <s v="ImmersionRods"/>
    <s v="Not Available"/>
    <s v="Not Available"/>
    <s v="Not Available"/>
  </r>
  <r>
    <s v="B07K19NYZ8"/>
    <s v="Usha Hc 812 T Thermo Fan Room Heater"/>
    <n v="2320"/>
    <n v="3290"/>
    <n v="29"/>
    <n v="3.8"/>
    <n v="195"/>
    <n v="452400"/>
    <s v="Discounted"/>
    <x v="2"/>
    <s v="Heating,Cooling&amp;AirQuality"/>
    <s v="RoomHeaters"/>
    <s v="FanHeaters"/>
    <s v="Not Available"/>
    <s v="Not Available"/>
    <s v="Not Available"/>
  </r>
  <r>
    <s v="B09C6HWG18"/>
    <s v="Duracell Type C To Type C 5A (100W) Braided Sync &amp; Fast Charging Cable, 3.9 Feet (1.2M). USB C to C Cable, Supports PD &amp; QC 3.0 Charging, 5 GBPS Data Transmission – Black"/>
    <n v="970"/>
    <n v="1999"/>
    <n v="51"/>
    <n v="4.2"/>
    <n v="462"/>
    <n v="448140"/>
    <s v="Discounted"/>
    <x v="1"/>
    <s v="Accessories&amp;Peripherals"/>
    <s v="Cables&amp;Accessories"/>
    <s v="Cables"/>
    <s v="USBCables"/>
    <s v="Not Available"/>
    <s v="Not Available"/>
  </r>
  <r>
    <s v="B09C6HWG18"/>
    <s v="Duracell Type C To Type C 5A (100W) Braided Sync &amp; Fast Charging Cable, 3.9 Feet (1.2M). USB C to C Cable, Supports PD &amp; QC 3.0 Charging, 5 GBPS Data Transmission – Black"/>
    <n v="970"/>
    <n v="1999"/>
    <n v="51"/>
    <n v="4.2"/>
    <n v="462"/>
    <n v="448140"/>
    <s v="Discounted"/>
    <x v="1"/>
    <s v="Accessories&amp;Peripherals"/>
    <s v="Cables&amp;Accessories"/>
    <s v="Cables"/>
    <s v="USBCables"/>
    <s v="Not Available"/>
    <s v="Not Available"/>
  </r>
  <r>
    <s v="B00SH18114"/>
    <s v="Ikea 903.391.72 Polypropylene Plastic Solid Bevara Sealing Clip (Multicolour) - 30 Pack, Adjustable"/>
    <n v="160"/>
    <n v="299"/>
    <n v="46"/>
    <n v="4.5999999999999996"/>
    <n v="2781"/>
    <n v="444960"/>
    <s v="Discounted"/>
    <x v="2"/>
    <s v="Kitchen&amp;HomeAppliances"/>
    <s v="SmallKitchenAppliances"/>
    <s v="VacuumSealers"/>
    <s v="Not Available"/>
    <s v="Not Available"/>
    <s v="Not Available"/>
  </r>
  <r>
    <s v="B0B9BXKBC7"/>
    <s v="WeCool S5 Long Selfie Stick, with Large Reinforced Tripod Stand up to 61 Inch / 156 Cms, Ultra Long Multi Function Bluetooth Selfie Stick with 1/4 Screw Compatible with Gopro, Camera, and Ring Light"/>
    <n v="1799"/>
    <n v="3999"/>
    <n v="55"/>
    <n v="4.5999999999999996"/>
    <n v="245"/>
    <n v="440755"/>
    <s v="Discounted"/>
    <x v="0"/>
    <s v="Mobiles&amp;Accessories"/>
    <s v="MobileAccessories"/>
    <s v="Photo&amp;VideoAccessories"/>
    <s v="SelfieSticks"/>
    <s v="Not Available"/>
    <s v="Not Available"/>
  </r>
  <r>
    <s v="B0B9BXKBC7"/>
    <s v="WeCool S5 Long Selfie Stick, with Large Reinforced Tripod Stand up to 61 Inch / 156 Cms, Ultra Long Multi Function Bluetooth Selfie Stick with 1/4 Screw Compatible with Gopro, Camera, and Ring Light"/>
    <n v="1799"/>
    <n v="3999"/>
    <n v="55"/>
    <n v="4.5999999999999996"/>
    <n v="245"/>
    <n v="440755"/>
    <s v="Discounted"/>
    <x v="0"/>
    <s v="Mobiles&amp;Accessories"/>
    <s v="MobileAccessories"/>
    <s v="Photo&amp;VideoAccessories"/>
    <s v="SelfieSticks"/>
    <s v="Not Available"/>
    <s v="Not Available"/>
  </r>
  <r>
    <s v="B00LOD70SC"/>
    <s v="Pilot V7 Liquid Ink Roller Ball Pen (2 Blue + 1 Black)"/>
    <n v="178"/>
    <n v="210"/>
    <n v="15"/>
    <n v="4.3"/>
    <n v="2450"/>
    <n v="436100"/>
    <s v="Discounted"/>
    <x v="4"/>
    <s v="OfficePaperProducts"/>
    <s v="Paper"/>
    <s v="Stationery"/>
    <s v="Pens,Pencils&amp;WritingSupplies"/>
    <s v="Pens&amp;Refills"/>
    <s v="RetractableBallpointPens"/>
  </r>
  <r>
    <s v="B00GGGOYEU"/>
    <s v="Storite USB 2.0 A to Mini 5 pin B Cable for External HDDS/Camera/Card Readers (150cm - 1.5M)"/>
    <n v="299"/>
    <n v="699"/>
    <n v="57"/>
    <n v="3.9"/>
    <n v="1454"/>
    <n v="434746"/>
    <s v="Discounted"/>
    <x v="1"/>
    <s v="Accessories&amp;Peripherals"/>
    <s v="Cables&amp;Accessories"/>
    <s v="Cables"/>
    <s v="USBCables"/>
    <s v="Not Available"/>
    <s v="Not Available"/>
  </r>
  <r>
    <s v="B08KS2KQTK"/>
    <s v="Pajaka®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
    <n v="293"/>
    <n v="499"/>
    <n v="41"/>
    <n v="4.0999999999999996"/>
    <n v="1456"/>
    <n v="426608"/>
    <s v="Discounted"/>
    <x v="2"/>
    <s v="Kitchen&amp;HomeAppliances"/>
    <s v="Coffee,Tea&amp;Espresso"/>
    <s v="DripCoffeeMachines"/>
    <s v="Not Available"/>
    <s v="Not Available"/>
    <s v="Not Available"/>
  </r>
  <r>
    <s v="B079Y6JZC8"/>
    <s v="ZEBRONICS Zeb-Comfort Wired USB Mouse, 3-Button, 1000 DPI Optical Sensor, Plug &amp; Play, for Windows/Mac, Black"/>
    <n v="139"/>
    <n v="299"/>
    <n v="54"/>
    <n v="3.8"/>
    <n v="3044"/>
    <n v="423116"/>
    <s v="Discounted"/>
    <x v="1"/>
    <s v="Accessories&amp;Peripherals"/>
    <s v="Keyboards,Mice&amp;InputDevices"/>
    <s v="Mice"/>
    <s v="Not Available"/>
    <s v="Not Available"/>
    <s v="Not Available"/>
  </r>
  <r>
    <s v="B08L7J3T31"/>
    <s v="Noir Aqua - 5pcs PP Spun Filter + 1 Spanner | for All Types of RO Water purifiers (5 Piece, White, 10 Inch, 5 Micron) - RO Spun Filter Cartridge Sponge Replacement Water Filter Candle"/>
    <n v="379"/>
    <n v="919"/>
    <n v="59"/>
    <n v="4"/>
    <n v="1090"/>
    <n v="413110"/>
    <s v="Discounted"/>
    <x v="2"/>
    <s v="Kitchen&amp;HomeAppliances"/>
    <s v="WaterPurifiers&amp;Accessories"/>
    <s v="WaterPurifierAccessories"/>
    <s v="Not Available"/>
    <s v="Not Available"/>
    <s v="Not Available"/>
  </r>
  <r>
    <s v="B07MP21WJD"/>
    <s v="Lint Roller with 40 Paper Sheets, 22 x 5 cm (Grey)"/>
    <n v="245"/>
    <n v="299"/>
    <n v="18"/>
    <n v="4.0999999999999996"/>
    <n v="1660"/>
    <n v="406700"/>
    <s v="Discounted"/>
    <x v="2"/>
    <s v="Kitchen&amp;HomeAppliances"/>
    <s v="Vacuum,Cleaning&amp;Ironing"/>
    <s v="Irons,Steamers&amp;Accessories"/>
    <s v="LintShavers"/>
    <s v="Not Available"/>
    <s v="Not Available"/>
  </r>
  <r>
    <s v="B0B61DSF17"/>
    <s v="beatXP Kitchen Scale Multipurpose Portable Electronic Digital Weighing Scale | Weight Machine With Back light LCD Display | White |10 kg | 2 Year Warranty |"/>
    <n v="199"/>
    <n v="1999"/>
    <n v="90"/>
    <n v="3.7"/>
    <n v="2031"/>
    <n v="404169"/>
    <s v="Discounted"/>
    <x v="2"/>
    <s v="Kitchen&amp;HomeAppliances"/>
    <s v="SmallKitchenAppliances"/>
    <s v="DigitalKitchenScales"/>
    <s v="Not Available"/>
    <s v="Not Available"/>
    <s v="Not Available"/>
  </r>
  <r>
    <s v="B0B2CZTCL2"/>
    <s v="Wipro Vesta 1.8 litre Cool touch electric Kettle with Auto cut off | Double Layer outer body | Triple Protection - Dry Boil, Steam &amp; Over Heat |Stainless Steel Inner Body | (Black, 1500 Watt)"/>
    <n v="1299"/>
    <n v="1999"/>
    <n v="35"/>
    <n v="3.8"/>
    <n v="311"/>
    <n v="403989"/>
    <s v="Discounted"/>
    <x v="2"/>
    <s v="Kitchen&amp;HomeAppliances"/>
    <s v="SmallKitchenAppliances"/>
    <s v="Kettles&amp;HotWaterDispensers"/>
    <s v="Kettle&amp;ToasterSets"/>
    <s v="Not Available"/>
    <s v="Not Available"/>
  </r>
  <r>
    <s v="B09W9V2PXG"/>
    <s v="Themisto TH-WS20 Digital Kitchen Weighing Scale Stainless Steel (5Kg)"/>
    <n v="759"/>
    <n v="1999"/>
    <n v="62"/>
    <n v="4.3"/>
    <n v="532"/>
    <n v="403788"/>
    <s v="Discounted"/>
    <x v="2"/>
    <s v="Kitchen&amp;HomeAppliances"/>
    <s v="SmallKitchenAppliances"/>
    <s v="DigitalKitchenScales"/>
    <s v="Not Available"/>
    <s v="Not Available"/>
    <s v="Not Available"/>
  </r>
  <r>
    <s v="B08VGM3YMF"/>
    <s v="Heart Home Waterproof Round Non Wovan Laundry Bag/Hamper|Metalic Printed With Handles|Foldable Bin &amp; 45 Liter Capicity|Size 37 x 37 x 49, Pack of 1 (Grey &amp; Black)-HEARTXY11447"/>
    <n v="199"/>
    <n v="499"/>
    <n v="60"/>
    <n v="4.0999999999999996"/>
    <n v="1996"/>
    <n v="397204"/>
    <s v="Discounted"/>
    <x v="2"/>
    <s v="HomeStorage&amp;Organization"/>
    <s v="LaundryOrganization"/>
    <s v="LaundryBaskets"/>
    <s v="Not Available"/>
    <s v="Not Available"/>
    <s v="Not Available"/>
  </r>
  <r>
    <s v="B07B275VN9"/>
    <s v="Airtel DigitalTV DTH Television, Setup Box Remote Compatible for SD and HD Recording (Black)"/>
    <n v="179"/>
    <n v="799"/>
    <n v="78"/>
    <n v="3.7"/>
    <n v="2201"/>
    <n v="393979"/>
    <s v="Discounted"/>
    <x v="0"/>
    <s v="HomeTheater,TV&amp;Video"/>
    <s v="Accessories"/>
    <s v="RemoteControls"/>
    <s v="Not Available"/>
    <s v="Not Available"/>
    <s v="Not Available"/>
  </r>
  <r>
    <s v="B0B8VQ7KDS"/>
    <s v="Airtel Digital TV HD Set Top Box with FTA Pack | Unlimited Entertainment + Recording Feature + Free Standard Installation (6 Months Pack)"/>
    <n v="1299"/>
    <n v="2499"/>
    <n v="48"/>
    <n v="4.3"/>
    <n v="301"/>
    <n v="390999"/>
    <s v="Discounted"/>
    <x v="0"/>
    <s v="HomeTheater,TV&amp;Video"/>
    <s v="SatelliteEquipment"/>
    <s v="SatelliteReceivers"/>
    <s v="Not Available"/>
    <s v="Not Available"/>
    <s v="Not Available"/>
  </r>
  <r>
    <s v="B08RP2L2NL"/>
    <s v="King Shine Multi Retractable 3.0A Fast Charger Cord, Multiple Charging Cable 4Ft/1.2m 3-in-1 USB Charge Cord Compatible with Phone/Type C/Micro USB for All Android and iOS Smartphones (Random Colour)"/>
    <n v="347"/>
    <n v="999"/>
    <n v="65"/>
    <n v="3.5"/>
    <n v="1121"/>
    <n v="388987"/>
    <s v="Discounted"/>
    <x v="1"/>
    <s v="Accessories&amp;Peripherals"/>
    <s v="Cables&amp;Accessories"/>
    <s v="Cables"/>
    <s v="USBCables"/>
    <s v="Not Available"/>
    <s v="Not Available"/>
  </r>
  <r>
    <s v="B09474JWN6"/>
    <s v="HealthSense Rechargeable Lint Remover for Clothes | Fuzz and Fur Remover | Electric Fabric Shaver, Trimmer for Clothes, Carpet, Sofa, Sweaters, Curtains | One-Year Warranty Included - New-Feel LR350"/>
    <n v="999"/>
    <n v="1500"/>
    <n v="33"/>
    <n v="4.2"/>
    <n v="386"/>
    <n v="385614"/>
    <s v="Discounted"/>
    <x v="2"/>
    <s v="Kitchen&amp;HomeAppliances"/>
    <s v="Vacuum,Cleaning&amp;Ironing"/>
    <s v="Irons,Steamers&amp;Accessories"/>
    <s v="LintShavers"/>
    <s v="Not Available"/>
    <s v="Not Available"/>
  </r>
  <r>
    <s v="B0BNVBJW2S"/>
    <s v="boAt Newly Launched Wave Electra with 1.81&quot; HD Display, Smart Calling Ultra-Seamless BT Calling Chip, 20 Built-in Watch Faces, 100 + Sports Modes, Menu Personalization, in-Built Games(Cherry Blossom)"/>
    <n v="2499"/>
    <n v="7990"/>
    <n v="69"/>
    <n v="4.0999999999999996"/>
    <n v="154"/>
    <n v="384846"/>
    <s v="Discounted"/>
    <x v="0"/>
    <s v="WearableTechnology"/>
    <s v="SmartWatches"/>
    <s v="Not Available"/>
    <s v="Not Available"/>
    <s v="Not Available"/>
    <s v="Not Available"/>
  </r>
  <r>
    <s v="B07HK53XM4"/>
    <s v="Bulfyss Plastic Sticky Lint Roller Hair Remover Cleaner Set of 5 Rolls 150 Sheets, 30 Sheets Each roll Lint Roller Remover for Clothes, Furniture, Carpet, Dog Fur, Sweater, Dust &amp; Dirt"/>
    <n v="279"/>
    <n v="599"/>
    <n v="53"/>
    <n v="3.5"/>
    <n v="1367"/>
    <n v="381393"/>
    <s v="Discounted"/>
    <x v="2"/>
    <s v="Kitchen&amp;HomeAppliances"/>
    <s v="Vacuum,Cleaning&amp;Ironing"/>
    <s v="Irons,Steamers&amp;Accessories"/>
    <s v="LintShavers"/>
    <s v="Not Available"/>
    <s v="Not Available"/>
  </r>
  <r>
    <s v="B08QSC1XY8"/>
    <s v="Zoul USB C 60W Fast Charging 3A 6ft/2M Long Type C Nylon Braided Data Cable Quick Charger Cable QC 3.0 for Samsung Galaxy M31S M30 S10 S9 S20 Plus, Note 10 9 8, A20e A40 A50 A70 (2M, Grey)"/>
    <n v="389"/>
    <n v="1099"/>
    <n v="65"/>
    <n v="4.3"/>
    <n v="974"/>
    <n v="378886"/>
    <s v="Discounted"/>
    <x v="1"/>
    <s v="Accessories&amp;Peripherals"/>
    <s v="Cables&amp;Accessories"/>
    <s v="Cables"/>
    <s v="USBCables"/>
    <s v="Not Available"/>
    <s v="Not Available"/>
  </r>
  <r>
    <s v="B08QSC1XY8"/>
    <s v="Zoul USB C 60W Fast Charging 3A 6ft/2M Long Type C Nylon Braided Data Cable Quick Charger Cable QC 3.0 for Samsung Galaxy M31S M30 S10 S9 S20 Plus, Note 10 9 8, A20e A40 A50 A70 (2M, Grey)"/>
    <n v="389"/>
    <n v="1099"/>
    <n v="65"/>
    <n v="4.3"/>
    <n v="974"/>
    <n v="378886"/>
    <s v="Discounted"/>
    <x v="1"/>
    <s v="Accessories&amp;Peripherals"/>
    <s v="Cables&amp;Accessories"/>
    <s v="Cables"/>
    <s v="USBCables"/>
    <s v="Not Available"/>
    <s v="Not Available"/>
  </r>
  <r>
    <s v="B08LKS3LSP"/>
    <s v="Gilary Multi Charging Cable, 3 in 1 Nylon Braided Fast Charging Cable for iPhone Micro USB Type C Mobile Phone | Colour May Vary |"/>
    <n v="345"/>
    <n v="999"/>
    <n v="65"/>
    <n v="3.7"/>
    <n v="1097"/>
    <n v="378465"/>
    <s v="Discounted"/>
    <x v="1"/>
    <s v="Accessories&amp;Peripherals"/>
    <s v="Cables&amp;Accessories"/>
    <s v="Cables"/>
    <s v="USBCables"/>
    <s v="Not Available"/>
    <s v="Not Available"/>
  </r>
  <r>
    <s v="B084BR3QX8"/>
    <s v="LAPSTER Accessories Power Cable Cord 2 Pin Laptop Adapter and Tape Recorder 1.5M"/>
    <n v="149"/>
    <n v="999"/>
    <n v="85"/>
    <n v="3.5"/>
    <n v="2523"/>
    <n v="375927"/>
    <s v="Discounted"/>
    <x v="1"/>
    <s v="Accessories&amp;Peripherals"/>
    <s v="LaptopAccessories"/>
    <s v="LaptopChargers&amp;PowerSupplies"/>
    <s v="Not Available"/>
    <s v="Not Available"/>
    <s v="Not Available"/>
  </r>
  <r>
    <s v="B09Q8WQ5QJ"/>
    <s v="Portronics Konnect L 60W PD Type C to Type C Mobile Charging Cable, 1.2M, Fast Data Sync, Tangle Resistant, TPE+Nylon Braided(Grey)"/>
    <n v="249"/>
    <n v="499"/>
    <n v="50"/>
    <n v="4.0999999999999996"/>
    <n v="1508"/>
    <n v="375492"/>
    <s v="Discounted"/>
    <x v="1"/>
    <s v="Accessories&amp;Peripherals"/>
    <s v="Cables&amp;Accessories"/>
    <s v="Cables"/>
    <s v="USBCables"/>
    <s v="Not Available"/>
    <s v="Not Available"/>
  </r>
  <r>
    <s v="B08D6RCM3Q"/>
    <s v="PrettyKrafts Folding Laundry Basket for Clothes with Lid &amp; Handle, Toys Organiser, 75 Litre, (Pack of 1), Mushroom Print"/>
    <n v="355"/>
    <n v="899"/>
    <n v="61"/>
    <n v="4.0999999999999996"/>
    <n v="1051"/>
    <n v="373105"/>
    <s v="Discounted"/>
    <x v="2"/>
    <s v="HomeStorage&amp;Organization"/>
    <s v="LaundryOrganization"/>
    <s v="LaundryBaskets"/>
    <s v="Not Available"/>
    <s v="Not Available"/>
    <s v="Not Available"/>
  </r>
  <r>
    <s v="B09939XJX8"/>
    <s v="TVARA LCD Writing Tablet, 8.5&quot; Inch Colorful Toddler Doodle Board Drawing Tablet, Erasable Reusable Electronic Drawing Pads, Educational and Learning Tool for 3-6 Years Old Boy and Girls Mix Colors"/>
    <n v="354"/>
    <n v="1500"/>
    <n v="76"/>
    <n v="4"/>
    <n v="1026"/>
    <n v="363204"/>
    <s v="Discounted"/>
    <x v="1"/>
    <s v="Accessories&amp;Peripherals"/>
    <s v="Keyboards,Mice&amp;InputDevices"/>
    <s v="GraphicTablets"/>
    <s v="Not Available"/>
    <s v="Not Available"/>
    <s v="Not Available"/>
  </r>
  <r>
    <s v="B09KH58JZR"/>
    <s v="Portronics Konnect L POR-1403 Fast Charging 3A Type-C Cable 1.2 Meter with Charge &amp; Sync Function for All Type-C Devices (White)"/>
    <n v="210"/>
    <n v="399"/>
    <n v="47"/>
    <n v="4.0999999999999996"/>
    <n v="1717"/>
    <n v="360570"/>
    <s v="Discounted"/>
    <x v="1"/>
    <s v="Accessories&amp;Peripherals"/>
    <s v="Cables&amp;Accessories"/>
    <s v="Cables"/>
    <s v="USBCables"/>
    <s v="Not Available"/>
    <s v="Not Available"/>
  </r>
  <r>
    <s v="B081NHWT6Z"/>
    <s v="LOHAYA Television Remote Compatible with Samsung Smart LED/LCD/HD TV Remote Control [ Compatible for All Samsung Tv Remote Control ]"/>
    <n v="299"/>
    <n v="1199"/>
    <n v="75"/>
    <n v="3.9"/>
    <n v="1193"/>
    <n v="356707"/>
    <s v="Discounted"/>
    <x v="0"/>
    <s v="HomeTheater,TV&amp;Video"/>
    <s v="Accessories"/>
    <s v="RemoteControls"/>
    <s v="Not Available"/>
    <s v="Not Available"/>
    <s v="Not Available"/>
  </r>
  <r>
    <s v="B09ZPL5VYM"/>
    <s v="Ambrane Mobile Holding Stand, 180° Perfect View, Height Adjustment, Wide Compatibility, Multipurpose, Anti-Skid Design (Twistand, Black)"/>
    <n v="199"/>
    <n v="499"/>
    <n v="60"/>
    <n v="4.0999999999999996"/>
    <n v="1786"/>
    <n v="355414"/>
    <s v="Discounted"/>
    <x v="0"/>
    <s v="Mobiles&amp;Accessories"/>
    <s v="MobileAccessories"/>
    <s v="Stands"/>
    <s v="Not Available"/>
    <s v="Not Available"/>
    <s v="Not Available"/>
  </r>
  <r>
    <s v="B095K14P86"/>
    <s v="Saiyam Stainless Steel Espresso Maker Stovetop Coffee Percolator Italian Coffee Maker Moka Pot (4 Cup - 200 ml, Silver)"/>
    <n v="599"/>
    <n v="1299"/>
    <n v="54"/>
    <n v="4.2"/>
    <n v="590"/>
    <n v="353410"/>
    <s v="Discounted"/>
    <x v="2"/>
    <s v="Kitchen&amp;HomeAppliances"/>
    <s v="Coffee,Tea&amp;Espresso"/>
    <s v="StovetopEspressoPots"/>
    <s v="Not Available"/>
    <s v="Not Available"/>
    <s v="Not Available"/>
  </r>
  <r>
    <s v="B08TDJNM3G"/>
    <s v="E-COSMOS 5V 1.2W Portable Flexible USB LED Light (Colors May Vary, Small) - Set of 2 Pieces"/>
    <n v="59"/>
    <n v="59"/>
    <n v="0"/>
    <n v="3.8"/>
    <n v="5958"/>
    <n v="351522"/>
    <s v="Not Discounted"/>
    <x v="1"/>
    <s v="Accessories&amp;Peripherals"/>
    <s v="USBGadgets"/>
    <s v="Lamps"/>
    <s v="Not Available"/>
    <s v="Not Available"/>
    <s v="Not Available"/>
  </r>
  <r>
    <s v="B0B2PQL5N3"/>
    <s v="Lapster Gel Mouse pad with Wrist Rest , Gaming Mouse Pad with Lycra Cloth Nonslip for Laptop , Computer, , Home &amp; Office (Black)"/>
    <n v="230"/>
    <n v="999"/>
    <n v="77"/>
    <n v="4.2"/>
    <n v="1528"/>
    <n v="351440"/>
    <s v="Discounted"/>
    <x v="1"/>
    <s v="Accessories&amp;Peripherals"/>
    <s v="Keyboards,Mice&amp;InputDevices"/>
    <s v="Keyboard&amp;MiceAccessories"/>
    <s v="MousePads"/>
    <s v="Not Available"/>
    <s v="Not Available"/>
  </r>
  <r>
    <s v="B09H3BXWTK"/>
    <s v="Venus Digital Kitchen Weighing Scale &amp; Food Weight Machine for Health, Fitness, Home Baking &amp; Cooking Scale, 2 Year Warranty &amp; Battery Included (Weighing Scale Without Bowl) Capacity 10 Kg, 1 Gm"/>
    <n v="599"/>
    <n v="2799"/>
    <n v="79"/>
    <n v="3.9"/>
    <n v="578"/>
    <n v="346222"/>
    <s v="Discounted"/>
    <x v="2"/>
    <s v="Kitchen&amp;HomeAppliances"/>
    <s v="SmallKitchenAppliances"/>
    <s v="DigitalKitchenScales"/>
    <s v="Not Available"/>
    <s v="Not Available"/>
    <s v="Not Available"/>
  </r>
  <r>
    <s v="B09CMM3VGK"/>
    <s v="Ambrane 60W / 3A Type C Fast Charging Unbreakable 1.5m L Shaped Braided Cable, PD Technology, 480Mbps Data Transfer for Smartphones, Tablet, Laptops &amp; other type c devices (ABLC10, Black)"/>
    <n v="179"/>
    <n v="499"/>
    <n v="64"/>
    <n v="4"/>
    <n v="1934"/>
    <n v="346186"/>
    <s v="Discounted"/>
    <x v="1"/>
    <s v="Accessories&amp;Peripherals"/>
    <s v="Cables&amp;Accessories"/>
    <s v="Cables"/>
    <s v="USBCables"/>
    <s v="Not Available"/>
    <s v="Not Available"/>
  </r>
  <r>
    <s v="B09CMM3VGK"/>
    <s v="Ambrane 60W / 3A Type C Fast Charging Unbreakable 1.5m L Shaped Braided Cable, PD Technology, 480Mbps Data Transfer for Smartphones, Tablet, Laptops &amp; other type c devices (ABLC10, Black)"/>
    <n v="179"/>
    <n v="499"/>
    <n v="64"/>
    <n v="4"/>
    <n v="1933"/>
    <n v="346007"/>
    <s v="Discounted"/>
    <x v="1"/>
    <s v="Accessories&amp;Peripherals"/>
    <s v="Cables&amp;Accessories"/>
    <s v="Cables"/>
    <s v="USBCables"/>
    <s v="Not Available"/>
    <s v="Not Available"/>
  </r>
  <r>
    <s v="B084N18QZY"/>
    <s v="Belkin USB C to USB-C Fast Charging Type C Cable, 60W PD, 3.3 feet (1 meter) for Laptop, Personal Computer, Tablet, Smartphone - Black, USB-IF Certified"/>
    <n v="599"/>
    <n v="849"/>
    <n v="29"/>
    <n v="4.5"/>
    <n v="577"/>
    <n v="345623"/>
    <s v="Discounted"/>
    <x v="1"/>
    <s v="Accessories&amp;Peripherals"/>
    <s v="Cables&amp;Accessories"/>
    <s v="Cables"/>
    <s v="USBCables"/>
    <s v="Not Available"/>
    <s v="Not Available"/>
  </r>
  <r>
    <s v="B0836JGZ74"/>
    <s v="CSI INTERNATIONAL® Instant Water Geyser, Water Heater, Portable Water Heater, Geyser Made of First Class ABS Plastic 3KW (White)"/>
    <n v="1049"/>
    <n v="2499"/>
    <n v="58"/>
    <n v="3.6"/>
    <n v="328"/>
    <n v="344072"/>
    <s v="Discounted"/>
    <x v="2"/>
    <s v="Heating,Cooling&amp;AirQuality"/>
    <s v="WaterHeaters&amp;Geysers"/>
    <s v="InstantWaterHeaters"/>
    <s v="Not Available"/>
    <s v="Not Available"/>
    <s v="Not Available"/>
  </r>
  <r>
    <s v="B09HN7LD5L"/>
    <s v="PROLEGEND® PL-T002 Universal TV Stand Table Top for Most 22 to 65 inch LCD Flat Screen TV, VESA up to 800 by 400mm"/>
    <n v="1850"/>
    <n v="4500"/>
    <n v="59"/>
    <n v="4"/>
    <n v="184"/>
    <n v="340400"/>
    <s v="Discounted"/>
    <x v="0"/>
    <s v="HomeTheater,TV&amp;Video"/>
    <s v="Accessories"/>
    <s v="TVMounts,Stands&amp;Turntables"/>
    <s v="TVWall&amp;CeilingMounts"/>
    <s v="Not Available"/>
    <s v="Not Available"/>
  </r>
  <r>
    <s v="B09KRHXTLN"/>
    <s v="Candes Gloster All in One Silent Blower Fan Room Heater Ideal for Small and Medium Area, 2000 Watts (White)"/>
    <n v="1069"/>
    <n v="1699"/>
    <n v="37"/>
    <n v="3.9"/>
    <n v="313"/>
    <n v="334597"/>
    <s v="Discounted"/>
    <x v="2"/>
    <s v="Heating,Cooling&amp;AirQuality"/>
    <s v="RoomHeaters"/>
    <s v="FanHeaters"/>
    <s v="Not Available"/>
    <s v="Not Available"/>
    <s v="Not Available"/>
  </r>
  <r>
    <s v="B08S74GTBT"/>
    <s v="Zebronics Astra 10 Portable Wireless BT v5.0 Speaker, 10W RMS Power, 15* Hours Backup, 2.25&quot; Drive Size, up to 6.4&quot; Mobile Holder Support, Carry Handle, USB, mSD, AUX Input and FM Radio with Antenna"/>
    <n v="799"/>
    <n v="1999"/>
    <n v="60"/>
    <n v="3.7"/>
    <n v="418"/>
    <n v="333982"/>
    <s v="Discounted"/>
    <x v="0"/>
    <s v="HomeAudio"/>
    <s v="Speakers"/>
    <s v="OutdoorSpeakers"/>
    <s v="Not Available"/>
    <s v="Not Available"/>
    <s v="Not Available"/>
  </r>
  <r>
    <s v="B08QSDKFGQ"/>
    <s v="Zoul USB Type C Fast Charging 3A Nylon Braided Data Cable Quick Charger Cable QC 3.0 for Samsung Galaxy M31s M30 S10 S9 S20 Plus, Note 10 9 8, A20e A40 A50 A70 (1M, Grey)"/>
    <n v="339"/>
    <n v="1099"/>
    <n v="69"/>
    <n v="4.3"/>
    <n v="974"/>
    <n v="330186"/>
    <s v="Discounted"/>
    <x v="1"/>
    <s v="Accessories&amp;Peripherals"/>
    <s v="Cables&amp;Accessories"/>
    <s v="Cables"/>
    <s v="USBCables"/>
    <s v="Not Available"/>
    <s v="Not Available"/>
  </r>
  <r>
    <s v="B09G2VTHQM"/>
    <s v="AGARO Classic Portable Yogurt Maker, 1.2L Capacity, Electric, Automatic, Grey and White, Medium (33603)"/>
    <n v="587"/>
    <n v="1295"/>
    <n v="55"/>
    <n v="4.0999999999999996"/>
    <n v="557"/>
    <n v="326959"/>
    <s v="Discounted"/>
    <x v="2"/>
    <s v="Kitchen&amp;HomeAppliances"/>
    <s v="SmallKitchenAppliances"/>
    <s v="YogurtMakers"/>
    <s v="Not Available"/>
    <s v="Not Available"/>
    <s v="Not Available"/>
  </r>
  <r>
    <s v="B08NW8GHCJ"/>
    <s v="Synqe USB C to USB C 60W Nylon Braided Fast Charging Type C to Type C Cable Compatible with Samsung Galaxy Note 20/Ultra, S20 S22 S21 S20 FE A73 A53 A33 (2M, Black)"/>
    <n v="389"/>
    <n v="999"/>
    <n v="61"/>
    <n v="4.3"/>
    <n v="838"/>
    <n v="325982"/>
    <s v="Discounted"/>
    <x v="1"/>
    <s v="Accessories&amp;Peripherals"/>
    <s v="Cables&amp;Accessories"/>
    <s v="Cables"/>
    <s v="USBCables"/>
    <s v="Not Available"/>
    <s v="Not Available"/>
  </r>
  <r>
    <s v="B09P8M18QM"/>
    <s v="7SEVEN® Compatible with Fire Tv Stick Remote with Voice Command Feature Suitable for Second Generation Amazon Fire Tv Stick Remote Only - Pairing Must"/>
    <n v="1369"/>
    <n v="2999"/>
    <n v="54"/>
    <n v="3.3"/>
    <n v="227"/>
    <n v="310763"/>
    <s v="Discounted"/>
    <x v="0"/>
    <s v="HomeTheater,TV&amp;Video"/>
    <s v="Accessories"/>
    <s v="RemoteControls"/>
    <s v="Not Available"/>
    <s v="Not Available"/>
    <s v="Not Available"/>
  </r>
  <r>
    <s v="B00LM4X0KU"/>
    <s v="Parker Quink Ink Bottle, Blue"/>
    <n v="100"/>
    <n v="100"/>
    <n v="0"/>
    <n v="4.3"/>
    <n v="3095"/>
    <n v="309500"/>
    <s v="Not Discounted"/>
    <x v="4"/>
    <s v="OfficePaperProducts"/>
    <s v="Paper"/>
    <s v="Stationery"/>
    <s v="Pens,Pencils&amp;WritingSupplies"/>
    <s v="Pens&amp;Refills"/>
    <s v="BottledInk"/>
  </r>
  <r>
    <s v="B094G9L9LT"/>
    <s v="KENT 16088 Vogue Electric Kettle 1.8 Litre 1500 W | Stainless Steel body | Auto shut off over heating protection | 1 Year Warranty"/>
    <n v="999"/>
    <n v="1950"/>
    <n v="49"/>
    <n v="3.8"/>
    <n v="305"/>
    <n v="304695"/>
    <s v="Discounted"/>
    <x v="2"/>
    <s v="Kitchen&amp;HomeAppliances"/>
    <s v="SmallKitchenAppliances"/>
    <s v="Kettles&amp;HotWaterDispensers"/>
    <s v="ElectricKettles"/>
    <s v="Not Available"/>
    <s v="Not Available"/>
  </r>
  <r>
    <s v="B09DSQXCM8"/>
    <s v="House of Quirk Reusable Sticky Picker Cleaner Easy-Tear Sheets Travel Pet Hair Lint Rollers Brush (10cm Sheet, Set of 3 Rolls, 180 Sheets, 60 Sheets Each roll Lint Roller Remover, Multicolour)"/>
    <n v="299"/>
    <n v="499"/>
    <n v="40"/>
    <n v="3.9"/>
    <n v="1015"/>
    <n v="303485"/>
    <s v="Discounted"/>
    <x v="2"/>
    <s v="Kitchen&amp;HomeAppliances"/>
    <s v="Vacuum,Cleaning&amp;Ironing"/>
    <s v="Irons,Steamers&amp;Accessories"/>
    <s v="LintShavers"/>
    <s v="Not Available"/>
    <s v="Not Available"/>
  </r>
  <r>
    <s v="B09JSW16QD"/>
    <s v="boAt LTG 550v3 Lightning Apple MFi Certified Cable with Spaceship Grade Aluminium Housing,Stress Resistance, Rapid 2.4A Charging &amp; 480mbps Data Sync, 1m Length &amp; 10000+ Bends Lifespan(Mercurial Black)"/>
    <n v="848.99"/>
    <n v="1490"/>
    <n v="43"/>
    <n v="3.9"/>
    <n v="356"/>
    <n v="302240.44"/>
    <s v="Discounted"/>
    <x v="1"/>
    <s v="Accessories&amp;Peripherals"/>
    <s v="Cables&amp;Accessories"/>
    <s v="Cables"/>
    <s v="USBCables"/>
    <s v="Not Available"/>
    <s v="Not Available"/>
  </r>
  <r>
    <s v="B08WD18LJZ"/>
    <s v="TVARA LCD Writing Tablet 8.5 Inch E-Note Pad LCD Writing Tablet, Kids Drawing Pad 8.5 Inch Doodle Board, Toddler Boy and Girl Learning Gift for 3 4 5 6 Years Old, Black"/>
    <n v="249"/>
    <n v="600"/>
    <n v="59"/>
    <n v="4"/>
    <n v="1208"/>
    <n v="300792"/>
    <s v="Discounted"/>
    <x v="1"/>
    <s v="Accessories&amp;Peripherals"/>
    <s v="Keyboards,Mice&amp;InputDevices"/>
    <s v="GraphicTablets"/>
    <s v="Not Available"/>
    <s v="Not Available"/>
    <s v="Not Available"/>
  </r>
  <r>
    <s v="B07LFWP97N"/>
    <s v="Gizga Essentials Laptop Bag Sleeve Case Cover Pouch with Handle for 14.1 Inch Laptop for Men &amp; Women, Padded Laptop Compartment, Premium Zipper Closure, Water Repellent Nylon Fabric, Grey"/>
    <n v="269"/>
    <n v="1099"/>
    <n v="76"/>
    <n v="4.0999999999999996"/>
    <n v="1092"/>
    <n v="293748"/>
    <s v="Discounted"/>
    <x v="1"/>
    <s v="Accessories&amp;Peripherals"/>
    <s v="LaptopAccessories"/>
    <s v="Bags&amp;Sleeves"/>
    <s v="LaptopSleeves&amp;Slipcases"/>
    <s v="Not Available"/>
    <s v="Not Available"/>
  </r>
  <r>
    <s v="B09C635BMM"/>
    <s v="Cotbolt Silicone Case Cover Compatible for Samsung BN59-01312A QLED 8K 4K Smart TV Remote Shockproof Protective Remote Cover (Black)"/>
    <n v="349"/>
    <n v="999"/>
    <n v="65"/>
    <n v="4"/>
    <n v="839"/>
    <n v="292811"/>
    <s v="Discounted"/>
    <x v="0"/>
    <s v="HomeTheater,TV&amp;Video"/>
    <s v="Accessories"/>
    <s v="RemoteControls"/>
    <s v="Not Available"/>
    <s v="Not Available"/>
    <s v="Not Available"/>
  </r>
  <r>
    <s v="B08V9C4B1J"/>
    <s v="Synqe Type C to Type C Short Fast Charging 60W Cable Compatible with Samsung Galaxy Z Fold3 5G, Z Flip3 5G, S22 5G, S22 Ultra, S21, S20, S20FE, A52, A73, A53 (0.25M, Black)"/>
    <n v="349"/>
    <n v="999"/>
    <n v="65"/>
    <n v="4.3"/>
    <n v="838"/>
    <n v="292462"/>
    <s v="Discounted"/>
    <x v="1"/>
    <s v="Accessories&amp;Peripherals"/>
    <s v="Cables&amp;Accessories"/>
    <s v="Cables"/>
    <s v="USBCables"/>
    <s v="Not Available"/>
    <s v="Not Available"/>
  </r>
  <r>
    <s v="B0BP18W8TM"/>
    <s v="Fire-Boltt Gladiator 1.96&quot; Biggest Display Smart Watch with Bluetooth Calling, Voice Assistant &amp;123 Sports Modes, 8 Unique UI Interactions, SpO2, 24/7 Heart Rate Tracking"/>
    <n v="3999"/>
    <n v="9999"/>
    <n v="60"/>
    <n v="4.4000000000000004"/>
    <n v="73"/>
    <n v="291927"/>
    <s v="Discounted"/>
    <x v="0"/>
    <s v="WearableTechnology"/>
    <s v="SmartWatches"/>
    <s v="Not Available"/>
    <s v="Not Available"/>
    <s v="Not Available"/>
    <s v="Not Available"/>
  </r>
  <r>
    <s v="B07KCMR8D6"/>
    <s v="Classmate Octane Neon- Blue Gel Pens(Pack of 5)|Smooth Writing Pen|Attractive body colour for Boys &amp; Girls|Waterproof ink for smudge free writing|Preferred by Students for Exam|Study at home essential"/>
    <n v="50"/>
    <n v="50"/>
    <n v="0"/>
    <n v="4.3"/>
    <n v="5792"/>
    <n v="289600"/>
    <s v="Not Discounted"/>
    <x v="4"/>
    <s v="OfficePaperProducts"/>
    <s v="Paper"/>
    <s v="Stationery"/>
    <s v="Pens,Pencils&amp;WritingSupplies"/>
    <s v="Pens&amp;Refills"/>
    <s v="GelInkRollerballPens"/>
  </r>
  <r>
    <s v="B09F3PDDRF"/>
    <s v="Lapster USB 3.0 sata Cable for 2.5 inch SSD and HDD , USB 3.0 to SATA III Hard Driver Adapter , sata to USB Cable-(Blue)"/>
    <n v="349"/>
    <n v="999"/>
    <n v="65"/>
    <n v="3.9"/>
    <n v="817"/>
    <n v="285133"/>
    <s v="Discounted"/>
    <x v="1"/>
    <s v="Accessories&amp;Peripherals"/>
    <s v="Cables&amp;Accessories"/>
    <s v="Cables"/>
    <s v="SATACables"/>
    <s v="Not Available"/>
    <s v="Not Available"/>
  </r>
  <r>
    <s v="B084MZYBTV"/>
    <s v="Belkin USB C to USB-C Fast Charging Type C Cable, 60W PD, 3.3 feet (1 meter) for Laptop, Personal Computer, Tablet, Smartphone - White, USB-IF Certified"/>
    <n v="599"/>
    <n v="849"/>
    <n v="29"/>
    <n v="4.5"/>
    <n v="474"/>
    <n v="283926"/>
    <s v="Discounted"/>
    <x v="1"/>
    <s v="Accessories&amp;Peripherals"/>
    <s v="Cables&amp;Accessories"/>
    <s v="Cables"/>
    <s v="USBCables"/>
    <s v="Not Available"/>
    <s v="Not Available"/>
  </r>
  <r>
    <s v="B0841KQR1Z"/>
    <s v="Crypo™ Universal Remote Compatible with Tata Sky Universal HD &amp; SD Set top Box (Also Works with All TV)"/>
    <n v="299"/>
    <n v="999"/>
    <n v="70"/>
    <n v="3.8"/>
    <n v="928"/>
    <n v="277472"/>
    <s v="Discounted"/>
    <x v="0"/>
    <s v="HomeTheater,TV&amp;Video"/>
    <s v="Accessories"/>
    <s v="RemoteControls"/>
    <s v="Not Available"/>
    <s v="Not Available"/>
    <s v="Not Available"/>
  </r>
  <r>
    <s v="B09MTLG4TP"/>
    <s v="SAIELLIN Electric Lint Remover for Clothes Fabric Shaver Lint Shaver for Woolen Clothes Blanket Jackets Stainless Steel Blades, Clothes and Furniture Lint Roller for Fabrics Portable Lint Shavers (White Orange)"/>
    <n v="453"/>
    <n v="999"/>
    <n v="55"/>
    <n v="4.3"/>
    <n v="610"/>
    <n v="276330"/>
    <s v="Discounted"/>
    <x v="2"/>
    <s v="Kitchen&amp;HomeAppliances"/>
    <s v="Vacuum,Cleaning&amp;Ironing"/>
    <s v="Irons,Steamers&amp;Accessories"/>
    <s v="LintShavers"/>
    <s v="Not Available"/>
    <s v="Not Available"/>
  </r>
  <r>
    <s v="B086PXQ2R4"/>
    <s v="Classmate Long Book - Unruled, 160 Pages, 314 mm x 194 mm - Pack Of 3"/>
    <n v="165"/>
    <n v="165"/>
    <n v="0"/>
    <n v="4.5"/>
    <n v="1674"/>
    <n v="276210"/>
    <s v="Not Discounted"/>
    <x v="4"/>
    <s v="OfficePaperProducts"/>
    <s v="Paper"/>
    <s v="Stationery"/>
    <s v="Notebooks,WritingPads&amp;Diaries"/>
    <s v="CompositionNotebooks"/>
    <s v="Not Available"/>
  </r>
  <r>
    <s v="B09Q3M3WLJ"/>
    <s v="Robustrion [Anti-Scratch] &amp; [Smudge Proof] [Bubble Free] Premium Tempered Glass Screen Protector Guard for Samsung Galaxy Tab A8 10.5 inch [SM-X200/X205/X207] 2022"/>
    <n v="399"/>
    <n v="1499"/>
    <n v="73"/>
    <n v="4"/>
    <n v="691"/>
    <n v="275709"/>
    <s v="Discounted"/>
    <x v="1"/>
    <s v="Accessories&amp;Peripherals"/>
    <s v="TabletAccessories"/>
    <s v="ScreenProtectors"/>
    <s v="Not Available"/>
    <s v="Not Available"/>
    <s v="Not Available"/>
  </r>
  <r>
    <s v="B09P564ZTJ"/>
    <s v="Wembley LCD Writing Pad/Tab | Writing, Drawing, Reusable, Portable Pad with Colorful Letters | 9 Inch Graphic Tablet (Assorted)"/>
    <n v="235"/>
    <n v="1599"/>
    <n v="85"/>
    <n v="3.8"/>
    <n v="1173"/>
    <n v="275655"/>
    <s v="Discounted"/>
    <x v="1"/>
    <s v="Accessories&amp;Peripherals"/>
    <s v="Keyboards,Mice&amp;InputDevices"/>
    <s v="GraphicTablets"/>
    <s v="Not Available"/>
    <s v="Not Available"/>
    <s v="Not Available"/>
  </r>
  <r>
    <s v="B00LM4X3XE"/>
    <s v="Parker Quink Ink Bottle (Black)"/>
    <n v="90"/>
    <n v="100"/>
    <n v="10"/>
    <n v="4.3"/>
    <n v="3061"/>
    <n v="275490"/>
    <s v="Discounted"/>
    <x v="4"/>
    <s v="OfficePaperProducts"/>
    <s v="Paper"/>
    <s v="Stationery"/>
    <s v="Pens,Pencils&amp;WritingSupplies"/>
    <s v="Pens&amp;Refills"/>
    <s v="BottledInk"/>
  </r>
  <r>
    <s v="B01MRARGBW"/>
    <s v="Eco Crystal J 5 inch Cartridge (Pack of 2)"/>
    <n v="199"/>
    <n v="400"/>
    <n v="50"/>
    <n v="4.0999999999999996"/>
    <n v="1379"/>
    <n v="274421"/>
    <s v="Discounted"/>
    <x v="2"/>
    <s v="Kitchen&amp;HomeAppliances"/>
    <s v="WaterPurifiers&amp;Accessories"/>
    <s v="WaterPurifierAccessories"/>
    <s v="Not Available"/>
    <s v="Not Available"/>
    <s v="Not Available"/>
  </r>
  <r>
    <s v="B09HCH3JZG"/>
    <s v="Bestor ® 8K Hdmi 2.1 Cable 48Gbps 9.80Ft/Ultra High Speed Hdmi Braided Cord For Roku Tv/Ps5/Hdtv/Blu-Ray Projector, Laptop, Television, Personal Computer, Xbox, Ps4, Ps5, Ps4 Pro (1 M, Grey)"/>
    <n v="699"/>
    <n v="1899"/>
    <n v="63"/>
    <n v="4.4000000000000004"/>
    <n v="390"/>
    <n v="272610"/>
    <s v="Discounted"/>
    <x v="0"/>
    <s v="HomeTheater,TV&amp;Video"/>
    <s v="Accessories"/>
    <s v="Cables"/>
    <s v="HDMICables"/>
    <s v="Not Available"/>
    <s v="Not Available"/>
  </r>
  <r>
    <s v="B08PFSZ7FH"/>
    <s v="STRIFF Laptop Stand Adjustable Laptop Computer Stand Multi-Angle Stand Phone Stand Portable Foldable Laptop Riser Notebook Holder Stand Compatible for 9 to 15.6” Laptops Black(Black)"/>
    <n v="299"/>
    <n v="1499"/>
    <n v="80"/>
    <n v="4.2"/>
    <n v="903"/>
    <n v="269997"/>
    <s v="Discounted"/>
    <x v="1"/>
    <s v="Accessories&amp;Peripherals"/>
    <s v="LaptopAccessories"/>
    <s v="NotebookComputerStands"/>
    <s v="Not Available"/>
    <s v="Not Available"/>
    <s v="Not Available"/>
  </r>
  <r>
    <s v="B00RFWNJMC"/>
    <s v="Airtel DigitalTV DTH Remote SD/HD/HD Recording Compatible for Television (Shining Black )"/>
    <n v="195"/>
    <n v="499"/>
    <n v="61"/>
    <n v="3.7"/>
    <n v="1383"/>
    <n v="269685"/>
    <s v="Discounted"/>
    <x v="0"/>
    <s v="HomeTheater,TV&amp;Video"/>
    <s v="Accessories"/>
    <s v="RemoteControls"/>
    <s v="Not Available"/>
    <s v="Not Available"/>
    <s v="Not Available"/>
  </r>
  <r>
    <s v="B093ZNQZ2Y"/>
    <s v="LOHAYA Remote Compatible for Mi Smart LED TV 4A Remote Control (32&quot;/43&quot;) [ Compatible for Mi Tv Remote Control ] [ Compatible for Mi Smart LED Tv Remote Control ]"/>
    <n v="249"/>
    <n v="799"/>
    <n v="69"/>
    <n v="3.8"/>
    <n v="1079"/>
    <n v="268671"/>
    <s v="Discounted"/>
    <x v="0"/>
    <s v="HomeTheater,TV&amp;Video"/>
    <s v="Accessories"/>
    <s v="RemoteControls"/>
    <s v="Not Available"/>
    <s v="Not Available"/>
    <s v="Not Available"/>
  </r>
  <r>
    <s v="B0B4HKH19N"/>
    <s v="pTron Solero 331 3.4Amps Multifunction Fast Charging Cable, 3-in-1 USB Cable Micro USB/Type-C/iOS, Made in India, Durable &amp; Strong &amp; Tangle-free 118cm in Length (Black)"/>
    <n v="249"/>
    <n v="931"/>
    <n v="73"/>
    <n v="3.9"/>
    <n v="1075"/>
    <n v="267675"/>
    <s v="Discounted"/>
    <x v="1"/>
    <s v="Accessories&amp;Peripherals"/>
    <s v="Cables&amp;Accessories"/>
    <s v="Cables"/>
    <s v="USBCables"/>
    <s v="Not Available"/>
    <s v="Not Available"/>
  </r>
  <r>
    <s v="B09L835C3V"/>
    <s v="Smashtronics® - Case for Firetv Remote, Fire Stick Remote Cover Case, Silicone Cover for TV Firestick 4K/TV 2nd Gen(3rd Gen) Remote Control - Light Weight/Anti Slip/Shockproof (Black)"/>
    <n v="199"/>
    <n v="399"/>
    <n v="50"/>
    <n v="4.2"/>
    <n v="1335"/>
    <n v="265665"/>
    <s v="Discounted"/>
    <x v="0"/>
    <s v="HomeTheater,TV&amp;Video"/>
    <s v="Accessories"/>
    <s v="RemoteControls"/>
    <s v="Not Available"/>
    <s v="Not Available"/>
    <s v="Not Available"/>
  </r>
  <r>
    <s v="B09HK9JH4F"/>
    <s v="Smashtronics® - Case for Firetv Remote, Fire Stick Remote Cover Case, Silicone Cover for TV Firestick 4K/TV 2nd Gen(3rd Gen) Remote Control - Light Weight/Anti Slip/Shockproof (Black)"/>
    <n v="199"/>
    <n v="399"/>
    <n v="50"/>
    <n v="4.2"/>
    <n v="1335"/>
    <n v="265665"/>
    <s v="Discounted"/>
    <x v="0"/>
    <s v="HomeTheater,TV&amp;Video"/>
    <s v="Accessories"/>
    <s v="RemoteControls"/>
    <s v="Not Available"/>
    <s v="Not Available"/>
    <s v="Not Available"/>
  </r>
  <r>
    <s v="B08YK7BBD2"/>
    <s v="Nirdambhay Mini Bag Sealer, 2 in 1 Heat Sealer and Cutter Handheld Sealing Machine Portable Bag Resealer Sealer for Plastic Bags Food Storage Snack Fresh Bag Sealer (Including 2 AA Battery)"/>
    <n v="429"/>
    <n v="999"/>
    <n v="57"/>
    <n v="3"/>
    <n v="617"/>
    <n v="264693"/>
    <s v="Discounted"/>
    <x v="2"/>
    <s v="Kitchen&amp;HomeAppliances"/>
    <s v="SmallKitchenAppliances"/>
    <s v="VacuumSealers"/>
    <s v="Not Available"/>
    <s v="Not Available"/>
    <s v="Not Available"/>
  </r>
  <r>
    <s v="B0B84KSH3X"/>
    <s v="Wipro Vesta 1200 Watt GD203 Heavyweight Automatic Dry Iron| Quick Heat Up| Anti bacterial German Weilburger Double Coated Black Soleplate |2 Years Warranty"/>
    <n v="1049"/>
    <n v="1950"/>
    <n v="46"/>
    <n v="3.8"/>
    <n v="250"/>
    <n v="262250"/>
    <s v="Discounted"/>
    <x v="2"/>
    <s v="Kitchen&amp;HomeAppliances"/>
    <s v="Vacuum,Cleaning&amp;Ironing"/>
    <s v="Irons,Steamers&amp;Accessories"/>
    <s v="Irons"/>
    <s v="DryIrons"/>
    <s v="Not Available"/>
  </r>
  <r>
    <s v="B09LV1CMGH"/>
    <s v="Lifelong LLFH921 Regalia 2000 W Fan Heater, 3 Air Settings, Room Heater with Overheating Protection, 1 Year Warranty ( White, (ISI Certified, Ideal for small to medium room/area)"/>
    <n v="899"/>
    <n v="2000"/>
    <n v="55"/>
    <n v="3.6"/>
    <n v="291"/>
    <n v="261609"/>
    <s v="Discounted"/>
    <x v="2"/>
    <s v="Heating,Cooling&amp;AirQuality"/>
    <s v="RoomHeaters"/>
    <s v="FanHeaters"/>
    <s v="Not Available"/>
    <s v="Not Available"/>
    <s v="Not Available"/>
  </r>
  <r>
    <s v="B08JV91JTK"/>
    <s v="JM SELLER 180 W 2021 Edition Electric Beater High Speed Hand Mixer Egg Beater for Cake Making and Whipping Cream with 7 Speed Control (White) with Free Spatula and Oil Brush"/>
    <n v="474"/>
    <n v="1299"/>
    <n v="64"/>
    <n v="4.0999999999999996"/>
    <n v="550"/>
    <n v="260700"/>
    <s v="Discounted"/>
    <x v="2"/>
    <s v="Kitchen&amp;HomeAppliances"/>
    <s v="SmallKitchenAppliances"/>
    <s v="HandMixers"/>
    <s v="Not Available"/>
    <s v="Not Available"/>
    <s v="Not Available"/>
  </r>
  <r>
    <s v="B09YLXYP7Y"/>
    <s v="Ambrane 60W / 3A Fast Charging Output Cable with Type-C to USB for Mobile, Neckband, True Wireless Earphone Charging, 480mbps Data Sync Speed, 1m Length (ACT - AZ10, Black)"/>
    <n v="179"/>
    <n v="399"/>
    <n v="55"/>
    <n v="4"/>
    <n v="1423"/>
    <n v="254717"/>
    <s v="Discounted"/>
    <x v="1"/>
    <s v="Accessories&amp;Peripherals"/>
    <s v="Cables&amp;Accessories"/>
    <s v="Cables"/>
    <s v="USBCables"/>
    <s v="Not Available"/>
    <s v="Not Available"/>
  </r>
  <r>
    <s v="B09YLXYP7Y"/>
    <s v="Ambrane 60W / 3A Fast Charging Output Cable with Type-C to USB for Mobile, Neckband, True Wireless Earphone Charging, 480mbps Data Sync Speed, 1m Length (ACT - AZ10, Black)"/>
    <n v="179"/>
    <n v="399"/>
    <n v="55"/>
    <n v="4"/>
    <n v="1423"/>
    <n v="254717"/>
    <s v="Discounted"/>
    <x v="1"/>
    <s v="Accessories&amp;Peripherals"/>
    <s v="Cables&amp;Accessories"/>
    <s v="Cables"/>
    <s v="USBCables"/>
    <s v="Not Available"/>
    <s v="Not Available"/>
  </r>
  <r>
    <s v="B09YLXYP7Y"/>
    <s v="Ambrane 60W / 3A Fast Charging Output Cable with Type-C to USB for Mobile, Neckband, True Wireless Earphone Charging, 480mbps Data Sync Speed, 1m Length (ACT - AZ10, Black)"/>
    <n v="179"/>
    <n v="399"/>
    <n v="55"/>
    <n v="4"/>
    <n v="1423"/>
    <n v="254717"/>
    <s v="Discounted"/>
    <x v="1"/>
    <s v="Accessories&amp;Peripherals"/>
    <s v="Cables&amp;Accessories"/>
    <s v="Cables"/>
    <s v="USBCables"/>
    <s v="Not Available"/>
    <s v="Not Available"/>
  </r>
  <r>
    <s v="B09YLX91QR"/>
    <s v="Ambrane 60W / 3A Fast Charging Output Cable with Type-C to USB for Mobile, Neckband, True Wireless Earphone Charging, 480mbps Data Sync Speed, 1m Length (ACT - AZ10, White)"/>
    <n v="179"/>
    <n v="399"/>
    <n v="55"/>
    <n v="4"/>
    <n v="1423"/>
    <n v="254717"/>
    <s v="Discounted"/>
    <x v="1"/>
    <s v="Accessories&amp;Peripherals"/>
    <s v="Cables&amp;Accessories"/>
    <s v="Cables"/>
    <s v="USBCables"/>
    <s v="Not Available"/>
    <s v="Not Available"/>
  </r>
  <r>
    <s v="B0B2CPVXHX"/>
    <s v="Robustrion Anti-Scratch &amp; Smudge Proof Tempered Glass Screen Protector for Xiaomi Mi Pad 5 11 inch"/>
    <n v="379"/>
    <n v="1499"/>
    <n v="75"/>
    <n v="4.0999999999999996"/>
    <n v="670"/>
    <n v="253930"/>
    <s v="Discounted"/>
    <x v="1"/>
    <s v="Accessories&amp;Peripherals"/>
    <s v="TabletAccessories"/>
    <s v="ScreenProtectors"/>
    <s v="Not Available"/>
    <s v="Not Available"/>
    <s v="Not Available"/>
  </r>
  <r>
    <s v="B07H5PBN54"/>
    <s v="INDIAS®™ Electro-Instant Water Geyser A.B.S. Body Shock Proof Can be Used in Bathroom, Kitchen, wash Area, Hotels, Hospital etc."/>
    <n v="999"/>
    <n v="2600"/>
    <n v="62"/>
    <n v="3.4"/>
    <n v="252"/>
    <n v="251748"/>
    <s v="Discounted"/>
    <x v="2"/>
    <s v="Heating,Cooling&amp;AirQuality"/>
    <s v="WaterHeaters&amp;Geysers"/>
    <s v="InstantWaterHeaters"/>
    <s v="Not Available"/>
    <s v="Not Available"/>
    <s v="Not Available"/>
  </r>
  <r>
    <s v="B099FDW2ZF"/>
    <s v="Maharaja Whiteline Nano Carbon Neo, 500 Watts Room Heater (Black, White), Standard (5200100986)"/>
    <n v="1235"/>
    <n v="1499"/>
    <n v="18"/>
    <n v="4.0999999999999996"/>
    <n v="203"/>
    <n v="250705"/>
    <s v="Discounted"/>
    <x v="2"/>
    <s v="Heating,Cooling&amp;AirQuality"/>
    <s v="RoomHeaters"/>
    <s v="ElectricHeaters"/>
    <s v="Not Available"/>
    <s v="Not Available"/>
    <s v="Not Available"/>
  </r>
  <r>
    <s v="B0BL11S5QK"/>
    <s v="iBELL Induction Cooktop, 2000W with Auto Shut Off and Overheat Protection, BIS Certified, Black"/>
    <n v="1601"/>
    <n v="3890"/>
    <n v="59"/>
    <n v="4.2"/>
    <n v="156"/>
    <n v="249756"/>
    <s v="Discounted"/>
    <x v="2"/>
    <s v="Kitchen&amp;HomeAppliances"/>
    <s v="SmallKitchenAppliances"/>
    <s v="InductionCooktop"/>
    <s v="Not Available"/>
    <s v="Not Available"/>
    <s v="Not Available"/>
  </r>
  <r>
    <s v="B089BDBDGM"/>
    <s v="Kuber Industries Waterproof Round Laundry Bag/Hamper|Polka Dots Print Print with Handles|Foldable Bin &amp; 45 Liter Capicity|Size 37 x 37 x 49, Pack of 1(Black &amp; White)- CTKTC044992"/>
    <n v="219"/>
    <n v="249"/>
    <n v="12"/>
    <n v="4"/>
    <n v="1108"/>
    <n v="242652"/>
    <s v="Discounted"/>
    <x v="2"/>
    <s v="HomeStorage&amp;Organization"/>
    <s v="LaundryOrganization"/>
    <s v="LaundryBaskets"/>
    <s v="Not Available"/>
    <s v="Not Available"/>
    <s v="Not Available"/>
  </r>
  <r>
    <s v="B09Y14JLP3"/>
    <s v="STRIFF UPH2W Multi Angle Tablet/Mobile Stand. Holder for iPhone, Android, Samsung, OnePlus, Xiaomi. Portable,Foldable Stand.Perfect for Bed,Office, Home,Gift and Desktop (White)"/>
    <n v="99"/>
    <n v="499"/>
    <n v="80"/>
    <n v="4.0999999999999996"/>
    <n v="2451"/>
    <n v="242649"/>
    <s v="Discounted"/>
    <x v="0"/>
    <s v="Mobiles&amp;Accessories"/>
    <s v="MobileAccessories"/>
    <s v="Stands"/>
    <s v="Not Available"/>
    <s v="Not Available"/>
    <s v="Not Available"/>
  </r>
  <r>
    <s v="B09VZBGL1N"/>
    <s v="STRIFF Multi Angle Tablet/Mobile Stand. Holder for iPhone, Android, Samsung, OnePlus, Xiaomi. Portable,Foldable Stand.Perfect for Bed,Office, Home,Gift and Desktop (Black)"/>
    <n v="99"/>
    <n v="499"/>
    <n v="80"/>
    <n v="4.0999999999999996"/>
    <n v="2451"/>
    <n v="242649"/>
    <s v="Discounted"/>
    <x v="0"/>
    <s v="Mobiles&amp;Accessories"/>
    <s v="MobileAccessories"/>
    <s v="Stands"/>
    <s v="Not Available"/>
    <s v="Not Available"/>
    <s v="Not Available"/>
  </r>
  <r>
    <s v="B0BNDRK886"/>
    <s v="IONIX Activated Carbon Faucet Water Filters Universal Interface Home Kitchen Faucet Tap Water | Tap filter Multilayer | Clean Purifier Filter Cartridge Five Layer Water Filter-Pack of 1"/>
    <n v="185"/>
    <n v="599"/>
    <n v="69"/>
    <n v="3.9"/>
    <n v="1306"/>
    <n v="241610"/>
    <s v="Discounted"/>
    <x v="2"/>
    <s v="Kitchen&amp;HomeAppliances"/>
    <s v="WaterPurifiers&amp;Accessories"/>
    <s v="WaterPurifierAccessories"/>
    <s v="Not Available"/>
    <s v="Not Available"/>
    <s v="Not Available"/>
  </r>
  <r>
    <s v="B094DQWV9B"/>
    <s v="Kanget [2 Pack] Type C Female to USB A Male Charger | Charging Cable Adapter Converter compatible for iPhone 14, 13, 12,11 Pro Max/Mini/XR/XS/X/SE, Samsung S20 ultra/S21/S10/S8/S9/MacBook Pro iPad (Grey)"/>
    <n v="149"/>
    <n v="399"/>
    <n v="63"/>
    <n v="4"/>
    <n v="1540"/>
    <n v="229460"/>
    <s v="Discounted"/>
    <x v="1"/>
    <s v="Accessories&amp;Peripherals"/>
    <s v="Adapters"/>
    <s v="USBtoUSBAdapters"/>
    <s v="Not Available"/>
    <s v="Not Available"/>
    <s v="Not Available"/>
  </r>
  <r>
    <s v="B0981XSZJ7"/>
    <s v="CROSSVOLT Compatible Dash/Warp Data Sync Fast Charging Cable Supported for All C Type Devices (Cable)"/>
    <n v="299"/>
    <n v="999"/>
    <n v="70"/>
    <n v="4.3"/>
    <n v="766"/>
    <n v="229034"/>
    <s v="Discounted"/>
    <x v="1"/>
    <s v="Accessories&amp;Peripherals"/>
    <s v="Cables&amp;Accessories"/>
    <s v="Cables"/>
    <s v="USBCables"/>
    <s v="Not Available"/>
    <s v="Not Available"/>
  </r>
  <r>
    <s v="B0B4DT8MKT"/>
    <s v="Wecool Unbreakable 3 in 1 Charging Cable with 3A Speed, Fast Charging Multi Purpose Cable 1.25 Mtr Long, Type C cable, Micro Usb Cable and Cable for iPhone, White"/>
    <n v="348"/>
    <n v="1499"/>
    <n v="77"/>
    <n v="4.2"/>
    <n v="656"/>
    <n v="228288"/>
    <s v="Discounted"/>
    <x v="1"/>
    <s v="Accessories&amp;Peripherals"/>
    <s v="Cables&amp;Accessories"/>
    <s v="Cables"/>
    <s v="USBCables"/>
    <s v="Not Available"/>
    <s v="Not Available"/>
  </r>
  <r>
    <s v="B0B4DT8MKT"/>
    <s v="Wecool Unbreakable 3 in 1 Charging Cable with 3A Speed, Fast Charging Multi Purpose Cable 1.25 Mtr Long, Type C cable, Micro Usb Cable and Cable for iPhone, White"/>
    <n v="348"/>
    <n v="1499"/>
    <n v="77"/>
    <n v="4.2"/>
    <n v="656"/>
    <n v="228288"/>
    <s v="Discounted"/>
    <x v="1"/>
    <s v="Accessories&amp;Peripherals"/>
    <s v="Cables&amp;Accessories"/>
    <s v="Cables"/>
    <s v="USBCables"/>
    <s v="Not Available"/>
    <s v="Not Available"/>
  </r>
  <r>
    <s v="B09H34V36W"/>
    <s v="Inalsa Electric Fan Heater Hotty - 2000 Watts Variable Temperature Control Cool/Warm/Hot Air Selector | Over Heat Protection | ISI Certification, White"/>
    <n v="1349"/>
    <n v="2495"/>
    <n v="46"/>
    <n v="3.8"/>
    <n v="166"/>
    <n v="223934"/>
    <s v="Discounted"/>
    <x v="2"/>
    <s v="Heating,Cooling&amp;AirQuality"/>
    <s v="RoomHeaters"/>
    <s v="FanHeaters"/>
    <s v="Not Available"/>
    <s v="Not Available"/>
    <s v="Not Available"/>
  </r>
  <r>
    <s v="B0BCKWZ884"/>
    <s v="Caldipree Silicone Case Cover Compatible for 2022 Samsung Smart TV Remote QLED TV BN68-13897A TM2280E (2022-BLACK)"/>
    <n v="547"/>
    <n v="2999"/>
    <n v="82"/>
    <n v="4.3"/>
    <n v="407"/>
    <n v="222629"/>
    <s v="Discounted"/>
    <x v="0"/>
    <s v="HomeTheater,TV&amp;Video"/>
    <s v="Accessories"/>
    <s v="RemoteControls"/>
    <s v="Not Available"/>
    <s v="Not Available"/>
    <s v="Not Available"/>
  </r>
  <r>
    <s v="B0B25DJ352"/>
    <s v="GILTON Egg Boiler Electric Automatic Off 7 Egg Poacher for Steaming, Cooking Also Boiling and Frying, Multi Color"/>
    <n v="353"/>
    <n v="1199"/>
    <n v="71"/>
    <n v="4.3"/>
    <n v="629"/>
    <n v="222037"/>
    <s v="Discounted"/>
    <x v="2"/>
    <s v="Kitchen&amp;HomeAppliances"/>
    <s v="SmallKitchenAppliances"/>
    <s v="EggBoilers"/>
    <s v="Not Available"/>
    <s v="Not Available"/>
    <s v="Not Available"/>
  </r>
  <r>
    <s v="B09PTT8DZF"/>
    <s v="Lenovo USB A to Type-C Tangle-free  Aramid fiber braided 1.2m cable with 4A Fast charging &amp; 480 MBPS data transmission, certified 10000+ bend lifespan, Metallic Grey"/>
    <n v="417.44"/>
    <n v="670"/>
    <n v="38"/>
    <n v="3.9"/>
    <n v="523"/>
    <n v="218321.12"/>
    <s v="Discounted"/>
    <x v="1"/>
    <s v="Accessories&amp;Peripherals"/>
    <s v="Cables&amp;Accessories"/>
    <s v="Cables"/>
    <s v="USBCables"/>
    <s v="Not Available"/>
    <s v="Not Available"/>
  </r>
  <r>
    <s v="B0BCVJ3PVP"/>
    <s v="SupCares Laptop Stand 7 Height Adjustable, Aluminium, Ventilated, Foldable, Portable Laptop Holder for Desk &amp; Table Mount Upto 15.6 inch Laptop with Carry Pouch (Silver)"/>
    <n v="499"/>
    <n v="1299"/>
    <n v="62"/>
    <n v="4.5"/>
    <n v="434"/>
    <n v="216566"/>
    <s v="Discounted"/>
    <x v="1"/>
    <s v="Accessories&amp;Peripherals"/>
    <s v="LaptopAccessories"/>
    <s v="Lapdesks"/>
    <s v="Not Available"/>
    <s v="Not Available"/>
    <s v="Not Available"/>
  </r>
  <r>
    <s v="B09JFR8H3Q"/>
    <s v="Macmillan Aquafresh 5 Micron PS-05 10&quot; in PP Spun Filter Candle Set for All Type RO Water Purifier 10 inch (4)"/>
    <n v="215"/>
    <n v="1499"/>
    <n v="86"/>
    <n v="3.9"/>
    <n v="1004"/>
    <n v="215860"/>
    <s v="Discounted"/>
    <x v="2"/>
    <s v="Kitchen&amp;HomeAppliances"/>
    <s v="WaterPurifiers&amp;Accessories"/>
    <s v="WaterPurifierAccessories"/>
    <s v="Not Available"/>
    <s v="Not Available"/>
    <s v="Not Available"/>
  </r>
  <r>
    <s v="B08PPHFXG3"/>
    <s v="Posh 1.5 Meter High Speed Gold Plated HDMI Male to Female Extension Cable (Black)"/>
    <n v="173"/>
    <n v="999"/>
    <n v="83"/>
    <n v="4.3"/>
    <n v="1237"/>
    <n v="214001"/>
    <s v="Discounted"/>
    <x v="0"/>
    <s v="HomeTheater,TV&amp;Video"/>
    <s v="Accessories"/>
    <s v="Cables"/>
    <s v="HDMICables"/>
    <s v="Not Available"/>
    <s v="Not Available"/>
  </r>
  <r>
    <s v="B0B4HJNPV4"/>
    <s v="pTron Solero T351 3.5Amps Fast Charging Type-C to Type-C PD Data &amp; Charging USB Cable, Made in India, 480Mbps Data Sync, Durable 1 Meter Long Cable for Type-C Smartphones, Tablets &amp; Laptops (Black)"/>
    <n v="199"/>
    <n v="999"/>
    <n v="80"/>
    <n v="3.9"/>
    <n v="1075"/>
    <n v="213925"/>
    <s v="Discounted"/>
    <x v="1"/>
    <s v="Accessories&amp;Peripherals"/>
    <s v="Cables&amp;Accessories"/>
    <s v="Cables"/>
    <s v="USBCables"/>
    <s v="Not Available"/>
    <s v="Not Available"/>
  </r>
  <r>
    <s v="B0B4HJNPV4"/>
    <s v="pTron Solero T351 3.5Amps Fast Charging Type-C to Type-C PD Data &amp; Charging USB Cable, Made in India, 480Mbps Data Sync, Durable 1 Meter Long Cable for Type-C Smartphones, Tablets &amp; Laptops (Black)"/>
    <n v="199"/>
    <n v="999"/>
    <n v="80"/>
    <n v="3.9"/>
    <n v="1075"/>
    <n v="213925"/>
    <s v="Discounted"/>
    <x v="1"/>
    <s v="Accessories&amp;Peripherals"/>
    <s v="Cables&amp;Accessories"/>
    <s v="Cables"/>
    <s v="USBCables"/>
    <s v="Not Available"/>
    <s v="Not Available"/>
  </r>
  <r>
    <s v="B008FWZGSG"/>
    <s v="Samsung Original Type C to C Cable - 3.28 Feet (1 Meter), White"/>
    <n v="599"/>
    <n v="599"/>
    <n v="0"/>
    <n v="4.3"/>
    <n v="355"/>
    <n v="212645"/>
    <s v="Not Discounted"/>
    <x v="1"/>
    <s v="Accessories&amp;Peripherals"/>
    <s v="Cables&amp;Accessories"/>
    <s v="Cables"/>
    <s v="USBCables"/>
    <s v="Not Available"/>
    <s v="Not Available"/>
  </r>
  <r>
    <s v="B008FWZGSG"/>
    <s v="Samsung Original Type C to C Cable - 3.28 Feet (1 Meter), White"/>
    <n v="599"/>
    <n v="599"/>
    <n v="0"/>
    <n v="4.3"/>
    <n v="355"/>
    <n v="212645"/>
    <s v="Not Discounted"/>
    <x v="1"/>
    <s v="Accessories&amp;Peripherals"/>
    <s v="Cables&amp;Accessories"/>
    <s v="Cables"/>
    <s v="USBCables"/>
    <s v="Not Available"/>
    <s v="Not Available"/>
  </r>
  <r>
    <s v="B09YLYB9PB"/>
    <s v="Ambrane 60W / 3A Fast Charging Output Cable with Micro to USB for Mobile, Neckband, True Wireless Earphone Charging, 480mbps Data Sync Speed, 1m Length (ACM - AZ1, Black)"/>
    <n v="149"/>
    <n v="399"/>
    <n v="63"/>
    <n v="4"/>
    <n v="1423"/>
    <n v="212027"/>
    <s v="Discounted"/>
    <x v="1"/>
    <s v="Accessories&amp;Peripherals"/>
    <s v="Cables&amp;Accessories"/>
    <s v="Cables"/>
    <s v="USBCables"/>
    <s v="Not Available"/>
    <s v="Not Available"/>
  </r>
  <r>
    <s v="B08TZD7FQN"/>
    <s v="Astigo Compatible Remote Control for Mi Smart LED 4A (43&quot;/32&quot;)"/>
    <n v="299"/>
    <n v="599"/>
    <n v="50"/>
    <n v="3.7"/>
    <n v="708"/>
    <n v="211692"/>
    <s v="Discounted"/>
    <x v="0"/>
    <s v="HomeTheater,TV&amp;Video"/>
    <s v="Accessories"/>
    <s v="RemoteControls"/>
    <s v="Not Available"/>
    <s v="Not Available"/>
    <s v="Not Available"/>
  </r>
  <r>
    <s v="B0926V9CTV"/>
    <s v="Elv Mobile Phone Mount Tabletop Holder for Phones and Tablets - Black"/>
    <n v="89"/>
    <n v="599"/>
    <n v="85"/>
    <n v="4.3"/>
    <n v="2351"/>
    <n v="209239"/>
    <s v="Discounted"/>
    <x v="0"/>
    <s v="Mobiles&amp;Accessories"/>
    <s v="MobileAccessories"/>
    <s v="Stands"/>
    <s v="Not Available"/>
    <s v="Not Available"/>
    <s v="Not Available"/>
  </r>
  <r>
    <s v="B09RFB2SJQ"/>
    <s v="10WeRun Id-116 Bluetooth Smartwatch Wireless Fitness Band for Boys, Girls, Men, Women &amp; Kids | Sports Gym Watch for All Smart Phones I Heart Rate and spo2 Monitor"/>
    <n v="499"/>
    <n v="1899"/>
    <n v="74"/>
    <n v="4.0999999999999996"/>
    <n v="412"/>
    <n v="205588"/>
    <s v="Discounted"/>
    <x v="0"/>
    <s v="WearableTechnology"/>
    <s v="SmartWatches"/>
    <s v="Not Available"/>
    <s v="Not Available"/>
    <s v="Not Available"/>
    <s v="Not Available"/>
  </r>
  <r>
    <s v="B09TT6BFDX"/>
    <s v="Cotbolt Silicone Protective Case Cover for LG an MR21GA Magic Remote Shockproof for LG Smart TV Remote 2021 Protective Skin Waterproof Anti Lost (Black) (Remote Not Included)"/>
    <n v="399"/>
    <n v="1999"/>
    <n v="80"/>
    <n v="4.5"/>
    <n v="505"/>
    <n v="201495"/>
    <s v="Discounted"/>
    <x v="0"/>
    <s v="HomeTheater,TV&amp;Video"/>
    <s v="Accessories"/>
    <s v="RemoteControls"/>
    <s v="Not Available"/>
    <s v="Not Available"/>
    <s v="Not Available"/>
  </r>
  <r>
    <s v="B09L8DSSFH"/>
    <s v="7SEVEN® Compatible for Samsung Smart 4K Ultra HD TV Monitor Remote Control Replacement of Original Samsung TV Remote for LED OLED UHD QLED and Suitable for 6 7 8 Series Samsung TV with Hot Keys BN59-01259E"/>
    <n v="399"/>
    <n v="999"/>
    <n v="60"/>
    <n v="3.6"/>
    <n v="493"/>
    <n v="196707"/>
    <s v="Discounted"/>
    <x v="0"/>
    <s v="HomeTheater,TV&amp;Video"/>
    <s v="Accessories"/>
    <s v="RemoteControls"/>
    <s v="Not Available"/>
    <s v="Not Available"/>
    <s v="Not Available"/>
  </r>
  <r>
    <s v="B0B4G2MWSB"/>
    <s v="Lapster 5 pin mini usb cable, usb b cable,camera cable usb2.0 for External HDDS/Card Readers/Camera etc."/>
    <n v="149"/>
    <n v="999"/>
    <n v="85"/>
    <n v="4"/>
    <n v="1313"/>
    <n v="195637"/>
    <s v="Discounted"/>
    <x v="1"/>
    <s v="Accessories&amp;Peripherals"/>
    <s v="Cables&amp;Accessories"/>
    <s v="Cables"/>
    <s v="USBCables"/>
    <s v="Not Available"/>
    <s v="Not Available"/>
  </r>
  <r>
    <s v="B08RX8G496"/>
    <s v="LRIPL Mi Remote Control with Netflix &amp; Prime Video Button Compatible for Mi 4X LED Android Smart TV 4A Remote Control (32&quot;/43&quot;) with Voice Command (Pairing Required)"/>
    <n v="655"/>
    <n v="1099"/>
    <n v="40"/>
    <n v="3.2"/>
    <n v="285"/>
    <n v="186675"/>
    <s v="Discounted"/>
    <x v="0"/>
    <s v="HomeTheater,TV&amp;Video"/>
    <s v="Accessories"/>
    <s v="RemoteControls"/>
    <s v="Not Available"/>
    <s v="Not Available"/>
    <s v="Not Available"/>
  </r>
  <r>
    <s v="B09Z6WH2N1"/>
    <s v="STRIFF 12 Pieces Highly Flexible Silicone Micro USB Protector, Mouse Cable Protector, Suit for All Cell Phones, Computers and Chargers (White)"/>
    <n v="95"/>
    <n v="499"/>
    <n v="81"/>
    <n v="4.2"/>
    <n v="1949"/>
    <n v="185155"/>
    <s v="Discounted"/>
    <x v="0"/>
    <s v="Mobiles&amp;Accessories"/>
    <s v="MobileAccessories"/>
    <s v="Décor"/>
    <s v="Not Available"/>
    <s v="Not Available"/>
    <s v="Not Available"/>
  </r>
  <r>
    <s v="B09Z6WH2N1"/>
    <s v="STRIFF 12 Pieces Highly Flexible Silicone Micro USB Protector, Mouse Cable Protector, Suit for All Cell Phones, Computers and Chargers (White)"/>
    <n v="95"/>
    <n v="499"/>
    <n v="81"/>
    <n v="4.2"/>
    <n v="1949"/>
    <n v="185155"/>
    <s v="Discounted"/>
    <x v="0"/>
    <s v="Mobiles&amp;Accessories"/>
    <s v="MobileAccessories"/>
    <s v="Décor"/>
    <s v="Not Available"/>
    <s v="Not Available"/>
    <s v="Not Available"/>
  </r>
  <r>
    <s v="B0994GFWBH"/>
    <s v="Lapster 1.5 mtr USB 2.0 Type A Male to USB A Male Cable for computer and laptop"/>
    <n v="139"/>
    <n v="999"/>
    <n v="86"/>
    <n v="4"/>
    <n v="1313"/>
    <n v="182507"/>
    <s v="Discounted"/>
    <x v="1"/>
    <s v="Accessories&amp;Peripherals"/>
    <s v="Cables&amp;Accessories"/>
    <s v="Cables"/>
    <s v="USBCables"/>
    <s v="Not Available"/>
    <s v="Not Available"/>
  </r>
  <r>
    <s v="B0994GFWBH"/>
    <s v="Lapster 1.5 mtr USB 2.0 Type A Male to USB A Male Cable for computer and laptop"/>
    <n v="139"/>
    <n v="999"/>
    <n v="86"/>
    <n v="4"/>
    <n v="1313"/>
    <n v="182507"/>
    <s v="Discounted"/>
    <x v="1"/>
    <s v="Accessories&amp;Peripherals"/>
    <s v="Cables&amp;Accessories"/>
    <s v="Cables"/>
    <s v="USBCables"/>
    <s v="Not Available"/>
    <s v="Not Available"/>
  </r>
  <r>
    <s v="B0B72BSW7K"/>
    <s v="SKE Bed Study Table Portable Wood Multifunction Laptop-Table Lapdesk for Children Bed Foldabe Table Work with Tablet Slot &amp; Cup Holder Brown Black"/>
    <n v="263"/>
    <n v="699"/>
    <n v="62"/>
    <n v="3.5"/>
    <n v="690"/>
    <n v="181470"/>
    <s v="Discounted"/>
    <x v="1"/>
    <s v="Accessories&amp;Peripherals"/>
    <s v="LaptopAccessories"/>
    <s v="Lapdesks"/>
    <s v="Not Available"/>
    <s v="Not Available"/>
    <s v="Not Available"/>
  </r>
  <r>
    <s v="B098LCVYPW"/>
    <s v="Dealfreez Case Compatible for Fire TV Stick 4K All Alexa Voice Remote Shockproof Silicone Anti-Lost Cover with Loop (C-Black)"/>
    <n v="349"/>
    <n v="999"/>
    <n v="65"/>
    <n v="4.2"/>
    <n v="513"/>
    <n v="179037"/>
    <s v="Discounted"/>
    <x v="0"/>
    <s v="HomeTheater,TV&amp;Video"/>
    <s v="Accessories"/>
    <s v="RemoteControls"/>
    <s v="Not Available"/>
    <s v="Not Available"/>
    <s v="Not Available"/>
  </r>
  <r>
    <s v="B09W5XR9RT"/>
    <s v="Duracell USB C To Lightning Apple Certified (Mfi) Braided Sync &amp; Charge Cable For Iphone, Ipad And Ipod. Fast Charging Lightning Cable, 3.9 Feet (1.2M) - Black"/>
    <n v="970"/>
    <n v="1999"/>
    <n v="51"/>
    <n v="4.4000000000000004"/>
    <n v="184"/>
    <n v="178480"/>
    <s v="Discounted"/>
    <x v="1"/>
    <s v="Accessories&amp;Peripherals"/>
    <s v="Cables&amp;Accessories"/>
    <s v="Cables"/>
    <s v="USBCables"/>
    <s v="Not Available"/>
    <s v="Not Available"/>
  </r>
  <r>
    <s v="B09W5XR9RT"/>
    <s v="Duracell USB C To Lightning Apple Certified (Mfi) Braided Sync &amp; Charge Cable For Iphone, Ipad And Ipod. Fast Charging Lightning Cable, 3.9 Feet (1.2M) - Black"/>
    <n v="970"/>
    <n v="1999"/>
    <n v="51"/>
    <n v="4.4000000000000004"/>
    <n v="184"/>
    <n v="178480"/>
    <s v="Discounted"/>
    <x v="1"/>
    <s v="Accessories&amp;Peripherals"/>
    <s v="Cables&amp;Accessories"/>
    <s v="Cables"/>
    <s v="USBCables"/>
    <s v="Not Available"/>
    <s v="Not Available"/>
  </r>
  <r>
    <s v="B09W5XR9RT"/>
    <s v="Duracell USB C To Lightning Apple Certified (Mfi) Braided Sync &amp; Charge Cable For Iphone, Ipad And Ipod. Fast Charging Lightning Cable, 3.9 Feet (1.2M) - Black"/>
    <n v="970"/>
    <n v="1999"/>
    <n v="51"/>
    <n v="4.4000000000000004"/>
    <n v="184"/>
    <n v="178480"/>
    <s v="Discounted"/>
    <x v="1"/>
    <s v="Accessories&amp;Peripherals"/>
    <s v="Cables&amp;Accessories"/>
    <s v="Cables"/>
    <s v="USBCables"/>
    <s v="Not Available"/>
    <s v="Not Available"/>
  </r>
  <r>
    <s v="B0B8CHJLWJ"/>
    <s v="Kyosei Advanced Tempered Glass Compatible with Google Pixel 6a with Military-Grade Anti-Explosion Edge-to-Edge Coverage Screen Protector Guard"/>
    <n v="299"/>
    <n v="1199"/>
    <n v="75"/>
    <n v="4.5"/>
    <n v="596"/>
    <n v="178204"/>
    <s v="Discounted"/>
    <x v="0"/>
    <s v="Mobiles&amp;Accessories"/>
    <s v="MobileAccessories"/>
    <s v="Maintenance,Upkeep&amp;Repairs"/>
    <s v="ScreenProtectors"/>
    <s v="Not Available"/>
    <s v="Not Available"/>
  </r>
  <r>
    <s v="B08XMG618K"/>
    <s v="Time Office Scanner Replacement Cable for Startek FM220U (Type C) Ivory"/>
    <n v="225"/>
    <n v="499"/>
    <n v="55"/>
    <n v="4.0999999999999996"/>
    <n v="789"/>
    <n v="177525"/>
    <s v="Discounted"/>
    <x v="1"/>
    <s v="Accessories&amp;Peripherals"/>
    <s v="Cables&amp;Accessories"/>
    <s v="Cables"/>
    <s v="USBCables"/>
    <s v="Not Available"/>
    <s v="Not Available"/>
  </r>
  <r>
    <s v="B0BLV1GNLN"/>
    <s v="WZATCO Pixel | Portable LED Projector | Native 720p with Full HD 1080P Support | 2000 Lumens (200 ANSI) | 176&quot; Large Screen | Projector for Home and Outdoor | Compatible with TV Stick, PC, PS4"/>
    <n v="6490"/>
    <n v="9990"/>
    <n v="35"/>
    <n v="4"/>
    <n v="27"/>
    <n v="175230"/>
    <s v="Discounted"/>
    <x v="0"/>
    <s v="HomeTheater,TV&amp;Video"/>
    <s v="Projectors"/>
    <s v="Not Available"/>
    <s v="Not Available"/>
    <s v="Not Available"/>
    <s v="Not Available"/>
  </r>
  <r>
    <s v="B07F1T31ZZ"/>
    <s v="Raffles Premium Stainless Steel South Indian Coffee Filter/Drip Coffee Maker, 2-3 Cups, 150 ml"/>
    <n v="249"/>
    <n v="400"/>
    <n v="38"/>
    <n v="4.0999999999999996"/>
    <n v="693"/>
    <n v="172557"/>
    <s v="Discounted"/>
    <x v="2"/>
    <s v="Kitchen&amp;HomeAppliances"/>
    <s v="Coffee,Tea&amp;Espresso"/>
    <s v="DripCoffeeMachines"/>
    <s v="Not Available"/>
    <s v="Not Available"/>
    <s v="Not Available"/>
  </r>
  <r>
    <s v="B07VVXJ2P5"/>
    <s v="SVM Products Unbreakable Set Top Box Stand with Dual Remote Holder (Black)"/>
    <n v="96"/>
    <n v="399"/>
    <n v="76"/>
    <n v="3.6"/>
    <n v="1796"/>
    <n v="172416"/>
    <s v="Discounted"/>
    <x v="0"/>
    <s v="HomeTheater,TV&amp;Video"/>
    <s v="Accessories"/>
    <s v="TVMounts,Stands&amp;Turntables"/>
    <s v="TVWall&amp;CeilingMounts"/>
    <s v="Not Available"/>
    <s v="Not Available"/>
  </r>
  <r>
    <s v="B097ZQTDVZ"/>
    <s v="7SEVEN® TCL Remote Control Smart TV RC802V Remote Compatible for TCL TV Remote Original 55EP680 40A325 49S6500 55P8S 55P8 50P8 65P8 40S6500 43S6500FS 49S6800FS 49S6800 49S6510FS(Without Voice Function/Google Assistant and Non-Bluetooth remote)"/>
    <n v="399"/>
    <n v="899"/>
    <n v="56"/>
    <n v="3.4"/>
    <n v="431"/>
    <n v="171969"/>
    <s v="Discounted"/>
    <x v="0"/>
    <s v="HomeTheater,TV&amp;Video"/>
    <s v="Accessories"/>
    <s v="RemoteControls"/>
    <s v="Not Available"/>
    <s v="Not Available"/>
    <s v="Not Available"/>
  </r>
  <r>
    <s v="B0BGSV43WY"/>
    <s v="Noise ColorFit Pro 4 Alpha Bluetooth Calling Smart Watch with 1.78 AMOLED Display, Tru Sync, 60hz Refresh Rate, instacharge, Gesture Control, Functional 360 Digital Crown (Jet Black)"/>
    <n v="4499"/>
    <n v="7999"/>
    <n v="44"/>
    <n v="3.5"/>
    <n v="37"/>
    <n v="166463"/>
    <s v="Discounted"/>
    <x v="0"/>
    <s v="WearableTechnology"/>
    <s v="SmartWatches"/>
    <s v="Not Available"/>
    <s v="Not Available"/>
    <s v="Not Available"/>
    <s v="Not Available"/>
  </r>
  <r>
    <s v="B0BDG6QDYD"/>
    <s v="Activa Heat-Max 2000 Watts Room Heater (White color ) with ABS body"/>
    <n v="899"/>
    <n v="1990"/>
    <n v="55"/>
    <n v="4.0999999999999996"/>
    <n v="185"/>
    <n v="166315"/>
    <s v="Discounted"/>
    <x v="2"/>
    <s v="Heating,Cooling&amp;AirQuality"/>
    <s v="RoomHeaters"/>
    <s v="FanHeaters"/>
    <s v="Not Available"/>
    <s v="Not Available"/>
    <s v="Not Available"/>
  </r>
  <r>
    <s v="B09VC2D2WG"/>
    <s v="Portronics Ruffpad 12E Re-Writable LCD Writing Pad with 30.4cm (12 inch) Writing Area, Single Tap Erase, Smart Lock, Long Battery Life, India's first notepad to save and share your child's first creatives via Ruffpad app on your Smartphone(Black)"/>
    <n v="469"/>
    <n v="1499"/>
    <n v="69"/>
    <n v="4.0999999999999996"/>
    <n v="352"/>
    <n v="165088"/>
    <s v="Discounted"/>
    <x v="1"/>
    <s v="Accessories&amp;Peripherals"/>
    <s v="Keyboards,Mice&amp;InputDevices"/>
    <s v="GraphicTablets"/>
    <s v="Not Available"/>
    <s v="Not Available"/>
    <s v="Not Available"/>
  </r>
  <r>
    <s v="B08MVXPTDG"/>
    <s v="Crompton Insta Delight Fan Circulator Room Heater with 3 Heat Settings (Slate Grey &amp; Black, 2000 Watt)"/>
    <n v="2590"/>
    <n v="4200"/>
    <n v="38"/>
    <n v="4.0999999999999996"/>
    <n v="63"/>
    <n v="163170"/>
    <s v="Discounted"/>
    <x v="2"/>
    <s v="Heating,Cooling&amp;AirQuality"/>
    <s v="RoomHeaters"/>
    <s v="FanHeaters"/>
    <s v="Not Available"/>
    <s v="Not Available"/>
    <s v="Not Available"/>
  </r>
  <r>
    <s v="B0BDZWMGZ1"/>
    <s v="Activa Easy Mix Nutri Mixer Grinder 500 Watt | Long Lasting Shock Proof ABS Body | Heavy Duty Motor With Nano - Grinding Technology"/>
    <n v="1199"/>
    <n v="2990"/>
    <n v="60"/>
    <n v="3.8"/>
    <n v="133"/>
    <n v="159467"/>
    <s v="Discounted"/>
    <x v="2"/>
    <s v="Kitchen&amp;HomeAppliances"/>
    <s v="SmallKitchenAppliances"/>
    <s v="MixerGrinders"/>
    <s v="Not Available"/>
    <s v="Not Available"/>
    <s v="Not Available"/>
  </r>
  <r>
    <s v="B00ZRBWPA0"/>
    <s v="Eveready Red 1012 AAA Batteries - Pack of 10"/>
    <n v="159"/>
    <n v="180"/>
    <n v="12"/>
    <n v="4.3"/>
    <n v="989"/>
    <n v="157251"/>
    <s v="Discounted"/>
    <x v="0"/>
    <s v="GeneralPurposeBatteries&amp;BatteryChargers"/>
    <s v="DisposableBatteries"/>
    <s v="Not Available"/>
    <s v="Not Available"/>
    <s v="Not Available"/>
    <s v="Not Available"/>
  </r>
  <r>
    <s v="B09C6FML9B"/>
    <s v="Duracell Micro USB 3A Braided Sync &amp; Fast Charging Cable, 3.9 Feet (1.2M). Supports QC 2.0/3.0 Charging, High Speed Data Transmission - Black"/>
    <n v="320"/>
    <n v="599"/>
    <n v="47"/>
    <n v="4.0999999999999996"/>
    <n v="491"/>
    <n v="157120"/>
    <s v="Discounted"/>
    <x v="1"/>
    <s v="Accessories&amp;Peripherals"/>
    <s v="Cables&amp;Accessories"/>
    <s v="Cables"/>
    <s v="USBCables"/>
    <s v="Not Available"/>
    <s v="Not Available"/>
  </r>
  <r>
    <s v="B0B8ZWNR5T"/>
    <s v="STRIFF 12 Pieces Highly Flexible Silicone Micro USB Protector, Mouse Cable Protector, Suit for All Cell Phones, Computers and Chargers (Black)"/>
    <n v="79"/>
    <n v="499"/>
    <n v="84"/>
    <n v="4.2"/>
    <n v="1949"/>
    <n v="153971"/>
    <s v="Discounted"/>
    <x v="0"/>
    <s v="Mobiles&amp;Accessories"/>
    <s v="MobileAccessories"/>
    <s v="Décor"/>
    <s v="Not Available"/>
    <s v="Not Available"/>
    <s v="Not Available"/>
  </r>
  <r>
    <s v="B09MQ9PDHR"/>
    <s v="SaiEllin Room Heater For Home 2000 Watts Room Heater For Bedroom | ISI Approved With 1 Year Warranty | For 250 Sq. Feet Blower Heater &amp; Room Heaters Home For Winters"/>
    <n v="979"/>
    <n v="1999"/>
    <n v="51"/>
    <n v="3.9"/>
    <n v="157"/>
    <n v="153703"/>
    <s v="Discounted"/>
    <x v="2"/>
    <s v="Heating,Cooling&amp;AirQuality"/>
    <s v="RoomHeaters"/>
    <s v="FanHeaters"/>
    <s v="Not Available"/>
    <s v="Not Available"/>
    <s v="Not Available"/>
  </r>
  <r>
    <s v="B08GJNM9N7"/>
    <s v="LOHAYA Television Remote Compatible for VU LED LCD HD Tv Remote Control Model No :- EN2B27V"/>
    <n v="299"/>
    <n v="1199"/>
    <n v="75"/>
    <n v="3.7"/>
    <n v="490"/>
    <n v="146510"/>
    <s v="Discounted"/>
    <x v="0"/>
    <s v="HomeTheater,TV&amp;Video"/>
    <s v="Accessories"/>
    <s v="RemoteControls"/>
    <s v="Not Available"/>
    <s v="Not Available"/>
    <s v="Not Available"/>
  </r>
  <r>
    <s v="B09C6H53KH"/>
    <s v="Duracell Type-C To Micro 1.2M braided Sync &amp; Charge Cable, USB C to Micro Fast Charge Compatible for fast data transmission (Black)"/>
    <n v="368"/>
    <n v="699"/>
    <n v="47"/>
    <n v="4.2"/>
    <n v="387"/>
    <n v="142416"/>
    <s v="Discounted"/>
    <x v="1"/>
    <s v="Accessories&amp;Peripherals"/>
    <s v="Cables&amp;Accessories"/>
    <s v="Cables"/>
    <s v="USBCables"/>
    <s v="Not Available"/>
    <s v="Not Available"/>
  </r>
  <r>
    <s v="B08MVSGXMY"/>
    <s v="Crompton Insta Comfy 800 Watt Room Heater with 2 Heat Settings(Grey Blue)"/>
    <n v="1498"/>
    <n v="2300"/>
    <n v="35"/>
    <n v="3.8"/>
    <n v="95"/>
    <n v="142310"/>
    <s v="Discounted"/>
    <x v="2"/>
    <s v="Heating,Cooling&amp;AirQuality"/>
    <s v="RoomHeaters"/>
    <s v="ElectricHeaters"/>
    <s v="Not Available"/>
    <s v="Not Available"/>
    <s v="Not Available"/>
  </r>
  <r>
    <s v="B07V5YF4ND"/>
    <s v="LOHAYA LCD/LED Remote Compatible for Sony Bravia Smart LCD LED UHD OLED QLED 4K Ultra HD TV Remote Control with YouTube &amp; Netflix Function [ Compatible for Sony Tv Remote Control ]"/>
    <n v="299"/>
    <n v="1199"/>
    <n v="75"/>
    <n v="3.5"/>
    <n v="466"/>
    <n v="139334"/>
    <s v="Discounted"/>
    <x v="0"/>
    <s v="HomeTheater,TV&amp;Video"/>
    <s v="Accessories"/>
    <s v="RemoteControls"/>
    <s v="Not Available"/>
    <s v="Not Available"/>
    <s v="Not Available"/>
  </r>
  <r>
    <s v="B085HY1DGR"/>
    <s v="Sounce Spiral Charger Cable Protector Data Cable Saver Charging Cord Protective Cable Cover Headphone MacBook Laptop Earphone Cell Phone Set of 3 (Cable Protector (12 Units))"/>
    <n v="99"/>
    <n v="999"/>
    <n v="90"/>
    <n v="4"/>
    <n v="1396"/>
    <n v="138204"/>
    <s v="Discounted"/>
    <x v="1"/>
    <s v="Accessories&amp;Peripherals"/>
    <s v="Cables&amp;Accessories"/>
    <s v="CableConnectionProtectors"/>
    <s v="Not Available"/>
    <s v="Not Available"/>
    <s v="Not Available"/>
  </r>
  <r>
    <s v="B085HY1DGR"/>
    <s v="Sounce Spiral Charger Cable Protector Data Cable Saver Charging Cord Protective Cable Cover Headphone MacBook Laptop Earphone Cell Phone Set of 3 (Cable Protector (12 Units))"/>
    <n v="99"/>
    <n v="999"/>
    <n v="90"/>
    <n v="4"/>
    <n v="1396"/>
    <n v="138204"/>
    <s v="Discounted"/>
    <x v="1"/>
    <s v="Accessories&amp;Peripherals"/>
    <s v="Cables&amp;Accessories"/>
    <s v="CableConnectionProtectors"/>
    <s v="Not Available"/>
    <s v="Not Available"/>
    <s v="Not Available"/>
  </r>
  <r>
    <s v="B08TDJ5BVF"/>
    <s v="E-COSMOS 5V 1.2W Portable Flexible USB LED Light (Colours May Vary, Small, EC-POF1)"/>
    <n v="39"/>
    <n v="39"/>
    <n v="0"/>
    <n v="3.8"/>
    <n v="3344"/>
    <n v="130416"/>
    <s v="Not Discounted"/>
    <x v="1"/>
    <s v="Accessories&amp;Peripherals"/>
    <s v="USBGadgets"/>
    <s v="Lamps"/>
    <s v="Not Available"/>
    <s v="Not Available"/>
    <s v="Not Available"/>
  </r>
  <r>
    <s v="B08VGDBF3B"/>
    <s v="Kuber Industries Round Non Woven Fabric Foldable Laundry Basket|Toy Storage Basket|Cloth Storage Basket With Handles| Capicity 45 Ltr (Grey &amp; Black)-KUBMART11446"/>
    <n v="395"/>
    <n v="499"/>
    <n v="21"/>
    <n v="4"/>
    <n v="330"/>
    <n v="130350"/>
    <s v="Discounted"/>
    <x v="2"/>
    <s v="HomeStorage&amp;Organization"/>
    <s v="LaundryOrganization"/>
    <s v="LaundryBaskets"/>
    <s v="Not Available"/>
    <s v="Not Available"/>
    <s v="Not Available"/>
  </r>
  <r>
    <s v="B09127FZCK"/>
    <s v="Astigo Compatible Remote for Airtel Digital Set Top Box (Pairing Required with TV Remote)"/>
    <n v="299"/>
    <n v="899"/>
    <n v="67"/>
    <n v="3.8"/>
    <n v="425"/>
    <n v="127075"/>
    <s v="Discounted"/>
    <x v="0"/>
    <s v="HomeTheater,TV&amp;Video"/>
    <s v="Accessories"/>
    <s v="RemoteControls"/>
    <s v="Not Available"/>
    <s v="Not Available"/>
    <s v="Not Available"/>
  </r>
  <r>
    <s v="B099S26HWG"/>
    <s v="Classmate Pulse 1 Subject Notebook - 240mm x 180mm , Soft Cover, 180 Pages, Single Line, Pack of 4"/>
    <n v="300"/>
    <n v="300"/>
    <n v="0"/>
    <n v="4.2"/>
    <n v="419"/>
    <n v="125700"/>
    <s v="Not Discounted"/>
    <x v="4"/>
    <s v="OfficePaperProducts"/>
    <s v="Paper"/>
    <s v="Stationery"/>
    <s v="Notebooks,WritingPads&amp;Diaries"/>
    <s v="CompositionNotebooks"/>
    <s v="Not Available"/>
  </r>
  <r>
    <s v="B0B298D54H"/>
    <s v="Prolet Classic Bumper Case Cover for Samsung Galaxy Watch 4 44mm TPU Plated Full Screen Protector (Black)"/>
    <n v="265"/>
    <n v="999"/>
    <n v="73"/>
    <n v="3.7"/>
    <n v="465"/>
    <n v="123225"/>
    <s v="Discounted"/>
    <x v="0"/>
    <s v="WearableTechnology"/>
    <s v="SmartWatches"/>
    <s v="Not Available"/>
    <s v="Not Available"/>
    <s v="Not Available"/>
    <s v="Not Available"/>
  </r>
  <r>
    <s v="B09LHXNZLR"/>
    <s v="Skadioo WiFi Adapter for pc | Car Accessories, WiFi Dongle for pc | USB WiFi Adapter for pc | Wi-Fi Receiver 2.4GHz, 802.11b/g/n UNano Size WiFi Dongle Compatible Adapter,WiFi dongle for pc"/>
    <n v="199"/>
    <n v="499"/>
    <n v="60"/>
    <n v="3.7"/>
    <n v="612"/>
    <n v="121788"/>
    <s v="Discounted"/>
    <x v="1"/>
    <s v="NetworkingDevices"/>
    <s v="NetworkAdapters"/>
    <s v="WirelessUSBAdapters"/>
    <s v="Not Available"/>
    <s v="Not Available"/>
    <s v="Not Available"/>
  </r>
  <r>
    <s v="B09CMP1SC8"/>
    <s v="Ambrane 2 in 1 Type-C &amp; Micro USB Cable with 60W / 3A Fast Charging, 480 mbps High Data, PD Technology &amp; Quick Charge 3.0, Compatible with All Type-C &amp; Micro USB Devices (ABDC-10, Black)"/>
    <n v="199"/>
    <n v="499"/>
    <n v="60"/>
    <n v="4.0999999999999996"/>
    <n v="602"/>
    <n v="119798"/>
    <s v="Discounted"/>
    <x v="1"/>
    <s v="Accessories&amp;Peripherals"/>
    <s v="Cables&amp;Accessories"/>
    <s v="Cables"/>
    <s v="USBCables"/>
    <s v="Not Available"/>
    <s v="Not Available"/>
  </r>
  <r>
    <s v="B09CMP1SC8"/>
    <s v="Ambrane 2 in 1 Type-C &amp; Micro USB Cable with 60W / 3A Fast Charging, 480 mbps High Data, PD Technology &amp; Quick Charge 3.0, Compatible with All Type-C &amp; Micro USB Devices (ABDC-10, Black)"/>
    <n v="199"/>
    <n v="499"/>
    <n v="60"/>
    <n v="4.0999999999999996"/>
    <n v="602"/>
    <n v="119798"/>
    <s v="Discounted"/>
    <x v="1"/>
    <s v="Accessories&amp;Peripherals"/>
    <s v="Cables&amp;Accessories"/>
    <s v="Cables"/>
    <s v="USBCables"/>
    <s v="Not Available"/>
    <s v="Not Available"/>
  </r>
  <r>
    <s v="B09CMP1SC8"/>
    <s v="Ambrane 2 in 1 Type-C &amp; Micro USB Cable with 60W / 3A Fast Charging, 480 mbps High Data, PD Technology &amp; Quick Charge 3.0, Compatible with All Type-C &amp; Micro USB Devices (ABDC-10, Black)"/>
    <n v="199"/>
    <n v="499"/>
    <n v="60"/>
    <n v="4.0999999999999996"/>
    <n v="602"/>
    <n v="119798"/>
    <s v="Discounted"/>
    <x v="1"/>
    <s v="Accessories&amp;Peripherals"/>
    <s v="Cables&amp;Accessories"/>
    <s v="Cables"/>
    <s v="USBCables"/>
    <s v="Not Available"/>
    <s v="Not Available"/>
  </r>
  <r>
    <s v="B09Q8HMKZX"/>
    <s v="Portronics Konnect L 20W PD Quick Charge Type-C to 8-Pin USB Mobile Charging Cable, 1.2M, Tangle Resistant, Fast Data Sync(Grey)"/>
    <n v="263"/>
    <n v="699"/>
    <n v="62"/>
    <n v="4.0999999999999996"/>
    <n v="450"/>
    <n v="118350"/>
    <s v="Discounted"/>
    <x v="1"/>
    <s v="Accessories&amp;Peripherals"/>
    <s v="Cables&amp;Accessories"/>
    <s v="Cables"/>
    <s v="USBCables"/>
    <s v="Not Available"/>
    <s v="Not Available"/>
  </r>
  <r>
    <s v="B09Q8HMKZX"/>
    <s v="Portronics Konnect L 20W PD Quick Charge Type-C to 8-Pin USB Mobile Charging Cable, 1.2M, Tangle Resistant, Fast Data Sync(Grey)"/>
    <n v="263"/>
    <n v="699"/>
    <n v="62"/>
    <n v="4.0999999999999996"/>
    <n v="450"/>
    <n v="118350"/>
    <s v="Discounted"/>
    <x v="1"/>
    <s v="Accessories&amp;Peripherals"/>
    <s v="Cables&amp;Accessories"/>
    <s v="Cables"/>
    <s v="USBCables"/>
    <s v="Not Available"/>
    <s v="Not Available"/>
  </r>
  <r>
    <s v="B0B4KPCBSH"/>
    <s v="IKEA Frother for Milk"/>
    <n v="244"/>
    <n v="499"/>
    <n v="51"/>
    <n v="3.3"/>
    <n v="478"/>
    <n v="116632"/>
    <s v="Discounted"/>
    <x v="2"/>
    <s v="Kitchen&amp;HomeAppliances"/>
    <s v="Coffee,Tea&amp;Espresso"/>
    <s v="CoffeeGrinders"/>
    <s v="ElectricGrinders"/>
    <s v="Not Available"/>
    <s v="Not Available"/>
  </r>
  <r>
    <s v="B09ZTZ9N3Q"/>
    <s v="Amazon Basics 2000/1000 Watt Room Heater with Adjustable Thermostat (ISI certified, White color, Ideal for small to medium room/area)"/>
    <n v="1049"/>
    <n v="1699"/>
    <n v="38"/>
    <n v="3.1"/>
    <n v="111"/>
    <n v="116439"/>
    <s v="Discounted"/>
    <x v="2"/>
    <s v="Heating,Cooling&amp;AirQuality"/>
    <s v="RoomHeaters"/>
    <s v="FanHeaters"/>
    <s v="Not Available"/>
    <s v="Not Available"/>
    <s v="Not Available"/>
  </r>
  <r>
    <s v="B09JKNF147"/>
    <s v="Electvision Remote Control Compatible with Kodak/Thomson Smart led tv (Without Voice) Before Placing Order for verification Contact Our coustmer Care 7738090464"/>
    <n v="339"/>
    <n v="1999"/>
    <n v="83"/>
    <n v="4"/>
    <n v="343"/>
    <n v="116277"/>
    <s v="Discounted"/>
    <x v="0"/>
    <s v="HomeTheater,TV&amp;Video"/>
    <s v="Accessories"/>
    <s v="RemoteControls"/>
    <s v="Not Available"/>
    <s v="Not Available"/>
    <s v="Not Available"/>
  </r>
  <r>
    <s v="B0BBMPH39N"/>
    <s v="Amazon Basics Magic Slate 8.5-inch LCD Writing Tablet with Stylus Pen, for Drawing, Playing, Noting by Kids &amp; Adults, Black"/>
    <n v="289"/>
    <n v="999"/>
    <n v="71"/>
    <n v="4.0999999999999996"/>
    <n v="401"/>
    <n v="115889"/>
    <s v="Discounted"/>
    <x v="1"/>
    <s v="Accessories&amp;Peripherals"/>
    <s v="Keyboards,Mice&amp;InputDevices"/>
    <s v="GraphicTablets"/>
    <s v="Not Available"/>
    <s v="Not Available"/>
    <s v="Not Available"/>
  </r>
  <r>
    <s v="B09RZS1NQT"/>
    <s v="Sounce 65W OnePlus Dash Warp Charge Cable, 6.5A Type-C to USB C PD Data Sync Fast Charging Cable Compatible with One Plus 8T/ 9/ 9R/ 9 pro/ 9RT/ 10R/ Nord &amp; for All Type C Devices – Red, 1 Meter"/>
    <n v="199"/>
    <n v="999"/>
    <n v="80"/>
    <n v="4"/>
    <n v="576"/>
    <n v="114624"/>
    <s v="Discounted"/>
    <x v="1"/>
    <s v="Accessories&amp;Peripherals"/>
    <s v="Cables&amp;Accessories"/>
    <s v="Cables"/>
    <s v="USBCables"/>
    <s v="Not Available"/>
    <s v="Not Available"/>
  </r>
  <r>
    <s v="B09RZS1NQT"/>
    <s v="Sounce 65W OnePlus Dash Warp Charge Cable, 6.5A Type-C to USB C PD Data Sync Fast Charging Cable Compatible with One Plus 8T/ 9/ 9R/ 9 pro/ 9RT/ 10R/ Nord &amp; for All Type C Devices – Red, 1 Meter"/>
    <n v="199"/>
    <n v="999"/>
    <n v="80"/>
    <n v="4"/>
    <n v="575"/>
    <n v="114425"/>
    <s v="Discounted"/>
    <x v="1"/>
    <s v="Accessories&amp;Peripherals"/>
    <s v="Cables&amp;Accessories"/>
    <s v="Cables"/>
    <s v="USBCables"/>
    <s v="Not Available"/>
    <s v="Not Available"/>
  </r>
  <r>
    <s v="B09BL2KHQW"/>
    <s v="KENT POWP-Sediment Filter 10'' Thread WCAP"/>
    <n v="231"/>
    <n v="260"/>
    <n v="11"/>
    <n v="4.0999999999999996"/>
    <n v="490"/>
    <n v="113190"/>
    <s v="Discounted"/>
    <x v="2"/>
    <s v="Kitchen&amp;HomeAppliances"/>
    <s v="WaterPurifiers&amp;Accessories"/>
    <s v="WaterPurifierAccessories"/>
    <s v="Not Available"/>
    <s v="Not Available"/>
    <s v="Not Available"/>
  </r>
  <r>
    <s v="B09B125CFJ"/>
    <s v="7SEVEN® Compatible for Mi tv Remote Control Original Suitable with Smart Android 4K LED Non Voice Command Xiaomi Redmi Remote of 4A Model 32 43 55 65 inches"/>
    <n v="349"/>
    <n v="799"/>
    <n v="56"/>
    <n v="3.6"/>
    <n v="323"/>
    <n v="112727"/>
    <s v="Discounted"/>
    <x v="0"/>
    <s v="HomeTheater,TV&amp;Video"/>
    <s v="Accessories"/>
    <s v="RemoteControls"/>
    <s v="Not Available"/>
    <s v="Not Available"/>
    <s v="Not Available"/>
  </r>
  <r>
    <s v="B0B2DJDCPX"/>
    <s v="SWAPKART Fast Charging Cable and Data Sync USB Cable Compatible for iPhone 6/6S/7/7+/8/8+/10/11, 12, 13 Pro max iPad Air/Mini, iPod and iOS Devices (White)"/>
    <n v="209"/>
    <n v="499"/>
    <n v="58"/>
    <n v="3.9"/>
    <n v="536"/>
    <n v="112024"/>
    <s v="Discounted"/>
    <x v="1"/>
    <s v="Accessories&amp;Peripherals"/>
    <s v="Cables&amp;Accessories"/>
    <s v="Cables"/>
    <s v="USBCables"/>
    <s v="Not Available"/>
    <s v="Not Available"/>
  </r>
  <r>
    <s v="B0B2DJDCPX"/>
    <s v="SWAPKART Fast Charging Cable and Data Sync USB Cable Compatible for iPhone 6/6S/7/7+/8/8+/10/11, 12, 13 Pro max iPad Air/Mini, iPod and iOS Devices (White)"/>
    <n v="209"/>
    <n v="499"/>
    <n v="58"/>
    <n v="3.9"/>
    <n v="536"/>
    <n v="112024"/>
    <s v="Discounted"/>
    <x v="1"/>
    <s v="Accessories&amp;Peripherals"/>
    <s v="Cables&amp;Accessories"/>
    <s v="Cables"/>
    <s v="USBCables"/>
    <s v="Not Available"/>
    <s v="Not Available"/>
  </r>
  <r>
    <s v="B09HS1NDRQ"/>
    <s v="PrettyKrafts Laundry Square Shape Basket Bag/Foldable/Multipurpose/Carry Handles/Slanting Lid for Home, Cloth Storage,(Single) Jute Grey"/>
    <n v="390"/>
    <n v="799"/>
    <n v="51"/>
    <n v="3.8"/>
    <n v="287"/>
    <n v="111930"/>
    <s v="Discounted"/>
    <x v="2"/>
    <s v="HomeStorage&amp;Organization"/>
    <s v="LaundryOrganization"/>
    <s v="LaundryBaskets"/>
    <s v="Not Available"/>
    <s v="Not Available"/>
    <s v="Not Available"/>
  </r>
  <r>
    <s v="B0B5F3YZY4"/>
    <s v="Wayona 3in1 Nylon Braided 66W USB Fast Charging Cable with Type C, Lightening and Micro USB Port, Compatible with iPhone, iPad, Samsung Galaxy, OnePlus, Mi, Oppo, Vivo, iQOO, Xiaomi (1M, Black)"/>
    <n v="449"/>
    <n v="1099"/>
    <n v="59"/>
    <n v="4"/>
    <n v="242"/>
    <n v="108658"/>
    <s v="Discounted"/>
    <x v="1"/>
    <s v="Accessories&amp;Peripherals"/>
    <s v="Cables&amp;Accessories"/>
    <s v="Cables"/>
    <s v="USBCables"/>
    <s v="Not Available"/>
    <s v="Not Available"/>
  </r>
  <r>
    <s v="B0B5YBGCKD"/>
    <s v="POPIO Tempered Glass Compatible for iPhone 13 / iPhone 13 Pro/iPhone 14 (Transparent) Edge to Edge Full Screen Coverage with Installation Kit, Pack of 2"/>
    <n v="150"/>
    <n v="599"/>
    <n v="75"/>
    <n v="4.3"/>
    <n v="714"/>
    <n v="107100"/>
    <s v="Discounted"/>
    <x v="0"/>
    <s v="Mobiles&amp;Accessories"/>
    <s v="MobileAccessories"/>
    <s v="Maintenance,Upkeep&amp;Repairs"/>
    <s v="ScreenProtectors"/>
    <s v="Not Available"/>
    <s v="Not Available"/>
  </r>
  <r>
    <s v="B08BG4M4N7"/>
    <s v="PRUSHTI COVER AND BAGS, Protective Case for Airtel Xstream settop Box Remote Remote Control Pouch Cover Holder PU Leather Cover Holder(only Cover for Selling Purpose)"/>
    <n v="199"/>
    <n v="499"/>
    <n v="60"/>
    <n v="3.8"/>
    <n v="538"/>
    <n v="107062"/>
    <s v="Discounted"/>
    <x v="0"/>
    <s v="HomeTheater,TV&amp;Video"/>
    <s v="Accessories"/>
    <s v="RemoteControls"/>
    <s v="Not Available"/>
    <s v="Not Available"/>
    <s v="Not Available"/>
  </r>
  <r>
    <s v="B0B4T8RSJ1"/>
    <s v="pTron Solero T241 2.4A Type-C Data &amp; Charging USB Cable, Made in India, 480Mbps Data Sync, Durable 1-Meter Long USB Cable for Smartphone, Type-C USB Devices (White)"/>
    <n v="99"/>
    <n v="800"/>
    <n v="88"/>
    <n v="3.9"/>
    <n v="1075"/>
    <n v="106425"/>
    <s v="Discounted"/>
    <x v="1"/>
    <s v="Accessories&amp;Peripherals"/>
    <s v="Cables&amp;Accessories"/>
    <s v="Cables"/>
    <s v="USBCables"/>
    <s v="Not Available"/>
    <s v="Not Available"/>
  </r>
  <r>
    <s v="B0B97D658R"/>
    <s v="Larrito wooden Cool Mist Humidifiers Essential Oil Diffuser Aroma Air Humidifier with Colorful Change for Car, Office, Babies, humidifiers for home, air humidifier for room (WOODEN HUMIDIFIRE-A)"/>
    <n v="499"/>
    <n v="799"/>
    <n v="38"/>
    <n v="3.6"/>
    <n v="212"/>
    <n v="105788"/>
    <s v="Discounted"/>
    <x v="2"/>
    <s v="Heating,Cooling&amp;AirQuality"/>
    <s v="Humidifiers"/>
    <s v="Not Available"/>
    <s v="Not Available"/>
    <s v="Not Available"/>
    <s v="Not Available"/>
  </r>
  <r>
    <s v="B08W9BK4MD"/>
    <s v="Tom &amp; Jerry Folding Laundry Basket for Clothes with Lid &amp; Handle, Toys Organiser, 75 Litre, Green"/>
    <n v="351"/>
    <n v="899"/>
    <n v="61"/>
    <n v="3.9"/>
    <n v="296"/>
    <n v="103896"/>
    <s v="Discounted"/>
    <x v="2"/>
    <s v="HomeStorage&amp;Organization"/>
    <s v="LaundryOrganization"/>
    <s v="LaundryBaskets"/>
    <s v="Not Available"/>
    <s v="Not Available"/>
    <s v="Not Available"/>
  </r>
  <r>
    <s v="B09LMMFW3S"/>
    <s v="IKEA Milk Frother for Your Milk, Coffee,(Cold and hot Drinks), Black"/>
    <n v="229"/>
    <n v="399"/>
    <n v="43"/>
    <n v="3.6"/>
    <n v="451"/>
    <n v="103279"/>
    <s v="Discounted"/>
    <x v="2"/>
    <s v="Kitchen&amp;HomeAppliances"/>
    <s v="Coffee,Tea&amp;Espresso"/>
    <s v="MilkFrothers"/>
    <s v="Not Available"/>
    <s v="Not Available"/>
    <s v="Not Available"/>
  </r>
  <r>
    <s v="B09KNMLH4Y"/>
    <s v="R B Nova Lint/Fabric Shaver for Cloths, Lint Remover for Woolen Sweaters, Blankets, Jackets/Burr Remover Pill Remover from Carpets, Pack of 1"/>
    <n v="398"/>
    <n v="1999"/>
    <n v="80"/>
    <n v="4.0999999999999996"/>
    <n v="257"/>
    <n v="102286"/>
    <s v="Discounted"/>
    <x v="2"/>
    <s v="Kitchen&amp;HomeAppliances"/>
    <s v="Vacuum,Cleaning&amp;Ironing"/>
    <s v="Irons,Steamers&amp;Accessories"/>
    <s v="LintShavers"/>
    <s v="Not Available"/>
    <s v="Not Available"/>
  </r>
  <r>
    <s v="B09NNZ1GF7"/>
    <s v="Lint Remover For Clothes With 1 Year Warranty Fabric Shaver Lint Shaver for Woolen Clothes Blanket Jackets Stainless Steel Blades,Bedding, Clothes and Furniture Best Remover for Fabrics Portable Lint Shavers (White Orange)"/>
    <n v="445"/>
    <n v="999"/>
    <n v="55"/>
    <n v="4.3"/>
    <n v="229"/>
    <n v="101905"/>
    <s v="Discounted"/>
    <x v="2"/>
    <s v="Kitchen&amp;HomeAppliances"/>
    <s v="Vacuum,Cleaning&amp;Ironing"/>
    <s v="Irons,Steamers&amp;Accessories"/>
    <s v="LintShavers"/>
    <s v="Not Available"/>
    <s v="Not Available"/>
  </r>
  <r>
    <s v="B08RWCZ6SY"/>
    <s v="7SEVEN® Compatible for Sony Bravia LCD LED UHD OLED QLED 4K Ultra HD TV remote control with YouTube and NETFLIX Hotkeys. Universal Replacement for Original Sony Smart Android tv Remote Control"/>
    <n v="399"/>
    <n v="899"/>
    <n v="56"/>
    <n v="3.9"/>
    <n v="254"/>
    <n v="101346"/>
    <s v="Discounted"/>
    <x v="0"/>
    <s v="HomeTheater,TV&amp;Video"/>
    <s v="Accessories"/>
    <s v="RemoteControls"/>
    <s v="Not Available"/>
    <s v="Not Available"/>
    <s v="Not Available"/>
  </r>
  <r>
    <s v="B09VPH38JS"/>
    <s v="SaleOn Instant Coal Heater 500W Charcoal Burner Electric Stove Hot Plate - Mix Colors - Pack of 1 - Only Charcoal Heater"/>
    <n v="697"/>
    <n v="1499"/>
    <n v="54"/>
    <n v="3.8"/>
    <n v="144"/>
    <n v="100368"/>
    <s v="Discounted"/>
    <x v="2"/>
    <s v="Kitchen&amp;HomeAppliances"/>
    <s v="SmallKitchenAppliances"/>
    <s v="InductionCooktop"/>
    <s v="Not Available"/>
    <s v="Not Available"/>
    <s v="Not Available"/>
  </r>
  <r>
    <s v="B08DCVRW98"/>
    <s v="SoniVision SA-D10 SA-D100 SA-D40 Home Theater Systems Remote Compatible with Sony RM-ANU156"/>
    <n v="209"/>
    <n v="499"/>
    <n v="58"/>
    <n v="4"/>
    <n v="479"/>
    <n v="100111"/>
    <s v="Discounted"/>
    <x v="0"/>
    <s v="HomeTheater,TV&amp;Video"/>
    <s v="Accessories"/>
    <s v="RemoteControls"/>
    <s v="Not Available"/>
    <s v="Not Available"/>
    <s v="Not Available"/>
  </r>
  <r>
    <s v="B09MM6P76N"/>
    <s v="7SEVEN® Compatible Lg Smart Tv Remote Suitable for Any LG LED OLED LCD UHD Plasma Android Television and AKB75095303 replacement of Original Lg Tv Remote Control"/>
    <n v="349"/>
    <n v="599"/>
    <n v="42"/>
    <n v="4.2"/>
    <n v="284"/>
    <n v="99116"/>
    <s v="Discounted"/>
    <x v="0"/>
    <s v="HomeTheater,TV&amp;Video"/>
    <s v="Accessories"/>
    <s v="RemoteControls"/>
    <s v="Not Available"/>
    <s v="Not Available"/>
    <s v="Not Available"/>
  </r>
  <r>
    <s v="B0BNDD9TN6"/>
    <s v="WANBO X1 Pro (Upgraded) | Native 1080P Full HD | Android 9 | Projector for Home | LED Cinema | 350ANSI | 3900 lumens | WiFi Bluetooth | HDMI ARC | Dolby DTS | 4D Keystone Correction (Global Version)"/>
    <n v="13990"/>
    <n v="28900"/>
    <n v="52"/>
    <n v="4.5"/>
    <n v="7"/>
    <n v="97930"/>
    <s v="Discounted"/>
    <x v="0"/>
    <s v="HomeTheater,TV&amp;Video"/>
    <s v="Projectors"/>
    <s v="Not Available"/>
    <s v="Not Available"/>
    <s v="Not Available"/>
    <s v="Not Available"/>
  </r>
  <r>
    <s v="B07Q7561HD"/>
    <s v="Eveready 1015 Carbon Zinc AA Battery - 10 Pieces"/>
    <n v="149"/>
    <n v="180"/>
    <n v="17"/>
    <n v="4.4000000000000004"/>
    <n v="644"/>
    <n v="95956"/>
    <s v="Discounted"/>
    <x v="0"/>
    <s v="GeneralPurposeBatteries&amp;BatteryChargers"/>
    <s v="DisposableBatteries"/>
    <s v="Not Available"/>
    <s v="Not Available"/>
    <s v="Not Available"/>
    <s v="Not Available"/>
  </r>
  <r>
    <s v="B0B4T6MR8N"/>
    <s v="pTron Solero M241 2.4A Micro USB Data &amp; Charging Cable, Made in India, 480Mbps Data Sync, Durable 1-Meter Long USB Cable for Micro USB Devices (White)"/>
    <n v="89"/>
    <n v="800"/>
    <n v="89"/>
    <n v="3.9"/>
    <n v="1075"/>
    <n v="95675"/>
    <s v="Discounted"/>
    <x v="1"/>
    <s v="Accessories&amp;Peripherals"/>
    <s v="Cables&amp;Accessories"/>
    <s v="Cables"/>
    <s v="USBCables"/>
    <s v="Not Available"/>
    <s v="Not Available"/>
  </r>
  <r>
    <s v="B0B8ZM9RVV"/>
    <s v="Zuvexa Egg Boiler Poacher Automatic Off Steaming, Cooking, Boiling Double Layer 14 Egg Boiler (Multicolor)…"/>
    <n v="419"/>
    <n v="999"/>
    <n v="58"/>
    <n v="4.4000000000000004"/>
    <n v="227"/>
    <n v="95113"/>
    <s v="Discounted"/>
    <x v="2"/>
    <s v="Kitchen&amp;HomeAppliances"/>
    <s v="SmallKitchenAppliances"/>
    <s v="EggBoilers"/>
    <s v="Not Available"/>
    <s v="Not Available"/>
    <s v="Not Available"/>
  </r>
  <r>
    <s v="B0B54Y2SNX"/>
    <s v="iPhone Original 20W C Type Fast PD Charger Compatible with I-Phone13/13 mini/13pro/13 pro Max I-Phone 12/12 Pro/12mini/12 Pro Max, I-Phone11/11 Pro/11 Pro Max 2020 (Only Adapter)"/>
    <n v="799"/>
    <n v="3990"/>
    <n v="80"/>
    <n v="3.8"/>
    <n v="119"/>
    <n v="95081"/>
    <s v="Discounted"/>
    <x v="0"/>
    <s v="Mobiles&amp;Accessories"/>
    <s v="MobileAccessories"/>
    <s v="Chargers"/>
    <s v="WallChargers"/>
    <s v="Not Available"/>
    <s v="Not Available"/>
  </r>
  <r>
    <s v="B0B8ZKWGKD"/>
    <s v="ZORBES® Wall Adapter Holder for Alexa Echo Dot 4th Generation,A Space-Saving Solution with Cord Management for Your Smart Home Speakers -White (Holder Only)"/>
    <n v="893"/>
    <n v="1052"/>
    <n v="15"/>
    <n v="4.3"/>
    <n v="106"/>
    <n v="94658"/>
    <s v="Discounted"/>
    <x v="0"/>
    <s v="HomeTheater,TV&amp;Video"/>
    <s v="Accessories"/>
    <s v="TVMounts,Stands&amp;Turntables"/>
    <s v="TVWall&amp;CeilingMounts"/>
    <s v="Not Available"/>
    <s v="Not Available"/>
  </r>
  <r>
    <s v="B0B8CB7MHW"/>
    <s v="KNOWZA Electric Handheld Milk Wand Mixer Frother for Latte Coffee Hot Milk, Milk Frother for Coffee, Egg Beater, Hand Blender, Coffee Beater (BLACK COFFEE BEATER)"/>
    <n v="426"/>
    <n v="999"/>
    <n v="57"/>
    <n v="4.0999999999999996"/>
    <n v="222"/>
    <n v="94572"/>
    <s v="Discounted"/>
    <x v="2"/>
    <s v="Kitchen&amp;HomeAppliances"/>
    <s v="SmallKitchenAppliances"/>
    <s v="HandBlenders"/>
    <s v="Not Available"/>
    <s v="Not Available"/>
    <s v="Not Available"/>
  </r>
  <r>
    <s v="B09TY4MSH3"/>
    <s v="Firestick Remote"/>
    <n v="1289"/>
    <n v="2499"/>
    <n v="48"/>
    <n v="3.3"/>
    <n v="73"/>
    <n v="94097"/>
    <s v="Discounted"/>
    <x v="0"/>
    <s v="HomeTheater,TV&amp;Video"/>
    <s v="Accessories"/>
    <s v="RemoteControls"/>
    <s v="Not Available"/>
    <s v="Not Available"/>
    <s v="Not Available"/>
  </r>
  <r>
    <s v="B07YQ5SN4H"/>
    <s v="Cello Non-Stick Aluminium Sandwich Gas Toaster(Black)"/>
    <n v="299"/>
    <n v="595"/>
    <n v="50"/>
    <n v="4"/>
    <n v="314"/>
    <n v="93886"/>
    <s v="Discounted"/>
    <x v="2"/>
    <s v="Kitchen&amp;HomeAppliances"/>
    <s v="SmallKitchenAppliances"/>
    <s v="SandwichMakers"/>
    <s v="Not Available"/>
    <s v="Not Available"/>
    <s v="Not Available"/>
  </r>
  <r>
    <s v="B09RQRZW2X"/>
    <s v="7SEVEN® Compatible Vu Smart Tv Remote Control Suitable for Original 4K Android LED Ultra HD UHD Vu Tv Remote with Non Voice Feature without google assistant"/>
    <n v="499"/>
    <n v="899"/>
    <n v="44"/>
    <n v="3.7"/>
    <n v="185"/>
    <n v="92315"/>
    <s v="Discounted"/>
    <x v="0"/>
    <s v="HomeTheater,TV&amp;Video"/>
    <s v="Accessories"/>
    <s v="RemoteControls"/>
    <s v="Not Available"/>
    <s v="Not Available"/>
    <s v="Not Available"/>
  </r>
  <r>
    <s v="B08T8KWNQ9"/>
    <s v="TE™ Instant Electric Heating Hot and Cold Water Geyser Tap Water with Digital Display (White)"/>
    <n v="1449"/>
    <n v="4999"/>
    <n v="71"/>
    <n v="3.6"/>
    <n v="63"/>
    <n v="91287"/>
    <s v="Discounted"/>
    <x v="2"/>
    <s v="Heating,Cooling&amp;AirQuality"/>
    <s v="WaterHeaters&amp;Geysers"/>
    <s v="InstantWaterHeaters"/>
    <s v="Not Available"/>
    <s v="Not Available"/>
    <s v="Not Available"/>
  </r>
  <r>
    <s v="B0B2DZ5S6R"/>
    <s v="Amazon Basics 1500 W Electric Kettle (Stainless Steel Body, 1.5 L)"/>
    <n v="749"/>
    <n v="1299"/>
    <n v="42"/>
    <n v="4"/>
    <n v="119"/>
    <n v="89131"/>
    <s v="Discounted"/>
    <x v="2"/>
    <s v="Kitchen&amp;HomeAppliances"/>
    <s v="SmallKitchenAppliances"/>
    <s v="Kettles&amp;HotWaterDispensers"/>
    <s v="Kettle&amp;ToasterSets"/>
    <s v="Not Available"/>
    <s v="Not Available"/>
  </r>
  <r>
    <s v="B09SFRNKSR"/>
    <s v="FABWARE Lint Remover for Clothes - Sticky Lint Roller for Clothes, Furniture, Wool, Coat, Car Seats, Carpet, Fabric, Dust Cleaner, Pet Hair Remover with 1 Handle &amp; 1 Refill Total 60 Sheets &amp; 1 Cover"/>
    <n v="298"/>
    <n v="499"/>
    <n v="40"/>
    <n v="4.4000000000000004"/>
    <n v="290"/>
    <n v="86420"/>
    <s v="Discounted"/>
    <x v="2"/>
    <s v="Kitchen&amp;HomeAppliances"/>
    <s v="Vacuum,Cleaning&amp;Ironing"/>
    <s v="Irons,Steamers&amp;Accessories"/>
    <s v="LintShavers"/>
    <s v="Not Available"/>
    <s v="Not Available"/>
  </r>
  <r>
    <s v="B00P93X2H6"/>
    <s v="Classmate Pulse Spiral Notebook - 240 mm x 180 mm, Soft Cover, 200 Pages, Unruled"/>
    <n v="67"/>
    <n v="75"/>
    <n v="11"/>
    <n v="4.0999999999999996"/>
    <n v="1269"/>
    <n v="85023"/>
    <s v="Discounted"/>
    <x v="4"/>
    <s v="OfficePaperProducts"/>
    <s v="Paper"/>
    <s v="Stationery"/>
    <s v="Notebooks,WritingPads&amp;Diaries"/>
    <s v="CompositionNotebooks"/>
    <s v="Not Available"/>
  </r>
  <r>
    <s v="B09VT6JKRP"/>
    <s v="Lapster USB 3.0 A to Micro B SuperSpeed for hard disk cable - short cable"/>
    <n v="199"/>
    <n v="999"/>
    <n v="80"/>
    <n v="4.0999999999999996"/>
    <n v="425"/>
    <n v="84575"/>
    <s v="Discounted"/>
    <x v="1"/>
    <s v="Accessories&amp;Peripherals"/>
    <s v="Cables&amp;Accessories"/>
    <s v="Cables"/>
    <s v="USBCables"/>
    <s v="Not Available"/>
    <s v="Not Available"/>
  </r>
  <r>
    <s v="B07QZ3CZ48"/>
    <s v="boAt BassHeads 122 Wired Earphones with Heavy Bass, Integrated Controls and Mic (Gun Metal)"/>
    <n v="399"/>
    <n v="1290"/>
    <n v="69"/>
    <n v="4.2"/>
    <n v="206"/>
    <n v="82194"/>
    <s v="Discounted"/>
    <x v="0"/>
    <s v="Headphones,Earbuds&amp;Accessories"/>
    <s v="Headphones"/>
    <s v="In-Ear"/>
    <s v="Not Available"/>
    <s v="Not Available"/>
    <s v="Not Available"/>
  </r>
  <r>
    <s v="B09F6D21BY"/>
    <s v="7SEVEN Compatible LG TV Remote Suitable for LG Non Magic Smart tv Remote Control (Mouse &amp; Voice Non-Support) MR20GA Prime Video and Netflix Hotkeys"/>
    <n v="790"/>
    <n v="1999"/>
    <n v="60"/>
    <n v="3"/>
    <n v="103"/>
    <n v="81370"/>
    <s v="Discounted"/>
    <x v="0"/>
    <s v="HomeTheater,TV&amp;Video"/>
    <s v="Accessories"/>
    <s v="RemoteControls"/>
    <s v="Not Available"/>
    <s v="Not Available"/>
    <s v="Not Available"/>
  </r>
  <r>
    <s v="B0B9RZ4G4W"/>
    <s v="Amazon Basics 300 W Hand Blender with Stainless Steel Stem for Hot/Cold Blending and In-Built Cord Hook, ISI-Marked, Black"/>
    <n v="799"/>
    <n v="1699"/>
    <n v="53"/>
    <n v="4"/>
    <n v="97"/>
    <n v="77503"/>
    <s v="Discounted"/>
    <x v="2"/>
    <s v="Kitchen&amp;HomeAppliances"/>
    <s v="SmallKitchenAppliances"/>
    <s v="HandBlenders"/>
    <s v="Not Available"/>
    <s v="Not Available"/>
    <s v="Not Available"/>
  </r>
  <r>
    <s v="B09MMD1FDN"/>
    <s v="7SEVEN® Suitable Sony Tv Remote Original Bravia for Smart Android Television Compatible for Any Model of LCD LED OLED UHD 4K Universal Sony Remote Control"/>
    <n v="349"/>
    <n v="699"/>
    <n v="50"/>
    <n v="3.9"/>
    <n v="214"/>
    <n v="74686"/>
    <s v="Discounted"/>
    <x v="0"/>
    <s v="HomeTheater,TV&amp;Video"/>
    <s v="Accessories"/>
    <s v="RemoteControls"/>
    <s v="Not Available"/>
    <s v="Not Available"/>
    <s v="Not Available"/>
  </r>
  <r>
    <s v="B0B5ZF3NRK"/>
    <s v="CEDO 65W OnePlus Dash Warp Charge Cable, USB A to Type C Data Sync Fast Charging Cable Compatible with One Plus 3 /3T /5 /5T /6 /6T /7 /7T /7 pro &amp; for All Type C Devices - 1 Meter, Red"/>
    <n v="349"/>
    <n v="599"/>
    <n v="42"/>
    <n v="4.0999999999999996"/>
    <n v="210"/>
    <n v="73290"/>
    <s v="Discounted"/>
    <x v="1"/>
    <s v="Accessories&amp;Peripherals"/>
    <s v="Cables&amp;Accessories"/>
    <s v="Cables"/>
    <s v="USBCables"/>
    <s v="Not Available"/>
    <s v="Not Available"/>
  </r>
  <r>
    <s v="B0B5ZF3NRK"/>
    <s v="CEDO 65W OnePlus Dash Warp Charge Cable, USB A to Type C Data Sync Fast Charging Cable Compatible with One Plus 3 /3T /5 /5T /6 /6T /7 /7T /7 pro &amp; for All Type C Devices - 1 Meter, Red"/>
    <n v="349"/>
    <n v="599"/>
    <n v="42"/>
    <n v="4.0999999999999996"/>
    <n v="210"/>
    <n v="73290"/>
    <s v="Discounted"/>
    <x v="1"/>
    <s v="Accessories&amp;Peripherals"/>
    <s v="Cables&amp;Accessories"/>
    <s v="Cables"/>
    <s v="USBCables"/>
    <s v="Not Available"/>
    <s v="Not Available"/>
  </r>
  <r>
    <s v="B0BDS8MY8J"/>
    <s v="Lapster Caddy for ssd and HDD, Optical Bay 2nd Hard Drive Caddy, Caddy 9.5mm for Laptop"/>
    <n v="199"/>
    <n v="999"/>
    <n v="80"/>
    <n v="4.2"/>
    <n v="362"/>
    <n v="72038"/>
    <s v="Discounted"/>
    <x v="1"/>
    <s v="Components"/>
    <s v="InternalHardDrives"/>
    <s v="Not Available"/>
    <s v="Not Available"/>
    <s v="Not Available"/>
    <s v="Not Available"/>
  </r>
  <r>
    <s v="B0B3TBY2YX"/>
    <s v="AGARO Royal Double Layered Kettle, 1.5 Litres, Double Layered Cool Touch , Dry Boiling Protection, Black"/>
    <n v="1260"/>
    <n v="2299"/>
    <n v="45"/>
    <n v="4.3"/>
    <n v="55"/>
    <n v="69300"/>
    <s v="Discounted"/>
    <x v="2"/>
    <s v="Kitchen&amp;HomeAppliances"/>
    <s v="SmallKitchenAppliances"/>
    <s v="Kettles&amp;HotWaterDispensers"/>
    <s v="ElectricKettles"/>
    <s v="Not Available"/>
    <s v="Not Available"/>
  </r>
  <r>
    <s v="B08CKW1KH9"/>
    <s v="Tata Sky Universal Remote Compatible for SD/HD"/>
    <n v="204"/>
    <n v="599"/>
    <n v="66"/>
    <n v="3.6"/>
    <n v="339"/>
    <n v="69156"/>
    <s v="Discounted"/>
    <x v="0"/>
    <s v="HomeTheater,TV&amp;Video"/>
    <s v="Accessories"/>
    <s v="RemoteControls"/>
    <s v="Not Available"/>
    <s v="Not Available"/>
    <s v="Not Available"/>
  </r>
  <r>
    <s v="B098TV3L96"/>
    <s v="Electvision Remote Control for led Smart tv Compatible with VU Smart Led (Without Voice)"/>
    <n v="349"/>
    <n v="1999"/>
    <n v="83"/>
    <n v="3.8"/>
    <n v="197"/>
    <n v="68753"/>
    <s v="Discounted"/>
    <x v="0"/>
    <s v="HomeTheater,TV&amp;Video"/>
    <s v="Accessories"/>
    <s v="RemoteControls"/>
    <s v="Not Available"/>
    <s v="Not Available"/>
    <s v="Not Available"/>
  </r>
  <r>
    <s v="B09L8DT7D6"/>
    <s v="Sony TV - Remote Compatible for Sony LED Remote Control Works with Sony LED TV by Trend Trail Speed tech &amp; Remote hi Remote &amp; REO India only"/>
    <n v="205"/>
    <n v="499"/>
    <n v="59"/>
    <n v="3.8"/>
    <n v="313"/>
    <n v="64165"/>
    <s v="Discounted"/>
    <x v="0"/>
    <s v="HomeTheater,TV&amp;Video"/>
    <s v="Accessories"/>
    <s v="RemoteControls"/>
    <s v="Not Available"/>
    <s v="Not Available"/>
    <s v="Not Available"/>
  </r>
  <r>
    <s v="B0B9LDCX89"/>
    <s v="STRIFF Mpad Mouse Mat 230X190X3mm Gaming Mouse Pad, Non-Slip Rubber Base, Waterproof Surface, Premium-Textured, Compatible with Laser and Optical Mice(Universe Black)"/>
    <n v="129"/>
    <n v="999"/>
    <n v="87"/>
    <n v="4.2"/>
    <n v="491"/>
    <n v="63339"/>
    <s v="Discounted"/>
    <x v="1"/>
    <s v="Accessories&amp;Peripherals"/>
    <s v="Keyboards,Mice&amp;InputDevices"/>
    <s v="Keyboard&amp;MiceAccessories"/>
    <s v="MousePads"/>
    <s v="Not Available"/>
    <s v="Not Available"/>
  </r>
  <r>
    <s v="B0BFWGBX61"/>
    <s v="Ambrane Unbreakable 3A Fast Charging Braided Type C Cable    1.5 Meter (RCT15, Blue) Supports QC 2.0/3.0 Charging"/>
    <n v="199"/>
    <n v="349"/>
    <n v="43"/>
    <n v="4.0999999999999996"/>
    <n v="314"/>
    <n v="62486"/>
    <s v="Discounted"/>
    <x v="1"/>
    <s v="Accessories&amp;Peripherals"/>
    <s v="Cables&amp;Accessories"/>
    <s v="Cables"/>
    <s v="USBCables"/>
    <s v="Not Available"/>
    <s v="Not Available"/>
  </r>
  <r>
    <s v="B0BFWGBX61"/>
    <s v="Ambrane Unbreakable 3A Fast Charging Braided Type C Cable    1.5 Meter (RCT15, Blue) Supports QC 2.0/3.0 Charging"/>
    <n v="199"/>
    <n v="349"/>
    <n v="43"/>
    <n v="4.0999999999999996"/>
    <n v="314"/>
    <n v="62486"/>
    <s v="Discounted"/>
    <x v="1"/>
    <s v="Accessories&amp;Peripherals"/>
    <s v="Cables&amp;Accessories"/>
    <s v="Cables"/>
    <s v="USBCables"/>
    <s v="Not Available"/>
    <s v="Not Available"/>
  </r>
  <r>
    <s v="B09R1YFL6S"/>
    <s v="Candes BlowHot All in One Silent Blower Fan Room Heater (ABS Body, White, Brown) 2000 Watts"/>
    <n v="1090"/>
    <n v="2999"/>
    <n v="64"/>
    <n v="3.5"/>
    <n v="57"/>
    <n v="62130"/>
    <s v="Discounted"/>
    <x v="2"/>
    <s v="Heating,Cooling&amp;AirQuality"/>
    <s v="RoomHeaters"/>
    <s v="FanHeaters"/>
    <s v="Not Available"/>
    <s v="Not Available"/>
    <s v="Not Available"/>
  </r>
  <r>
    <s v="B0B7NWGXS6"/>
    <s v="Havells Bero Quartz Heater Black 800w 2 Heat Settings 2 Year Product Warranty"/>
    <n v="2439"/>
    <n v="2545"/>
    <n v="4"/>
    <n v="4.0999999999999996"/>
    <n v="25"/>
    <n v="60975"/>
    <s v="Discounted"/>
    <x v="2"/>
    <s v="Heating,Cooling&amp;AirQuality"/>
    <s v="RoomHeaters"/>
    <s v="ElectricHeaters"/>
    <s v="Not Available"/>
    <s v="Not Available"/>
    <s v="Not Available"/>
  </r>
  <r>
    <s v="B0B84QN4CN"/>
    <s v="Wipro Vesta 1200 Watt GD201 Lightweight Automatic Dry Iron| Quick Heat Up| Stylish &amp; Sleek |Anti bacterial German Weilburger Double Coated Soleplate |2 Years Warranty"/>
    <n v="660"/>
    <n v="1100"/>
    <n v="40"/>
    <n v="3.6"/>
    <n v="91"/>
    <n v="60060"/>
    <s v="Discounted"/>
    <x v="2"/>
    <s v="Kitchen&amp;HomeAppliances"/>
    <s v="Vacuum,Cleaning&amp;Ironing"/>
    <s v="Irons,Steamers&amp;Accessories"/>
    <s v="Irons"/>
    <s v="DryIrons"/>
    <s v="Not Available"/>
  </r>
  <r>
    <s v="B08X77LM8C"/>
    <s v="Silicone Rubber Earbuds Tips, Eartips, Earpads, Earplugs, for Replacement in Earphones and Bluetooth Medium Size (10 Pcs Black)"/>
    <n v="99"/>
    <n v="999"/>
    <n v="90"/>
    <n v="3.8"/>
    <n v="594"/>
    <n v="58806"/>
    <s v="Discounted"/>
    <x v="0"/>
    <s v="Headphones,Earbuds&amp;Accessories"/>
    <s v="Earpads"/>
    <s v="Not Available"/>
    <s v="Not Available"/>
    <s v="Not Available"/>
    <s v="Not Available"/>
  </r>
  <r>
    <s v="B0B9JZW1SQ"/>
    <s v="4 in 1 Handheld Electric Vegetable Cutter Set,Wireless Food Processor Electric Food Chopper for Garlic Chili Pepper Onion Ginger Celery Meat with Brush"/>
    <n v="498"/>
    <n v="1200"/>
    <n v="59"/>
    <n v="3.2"/>
    <n v="113"/>
    <n v="56274"/>
    <s v="Discounted"/>
    <x v="2"/>
    <s v="Kitchen&amp;HomeAppliances"/>
    <s v="SmallKitchenAppliances"/>
    <s v="MiniFoodProcessors&amp;Choppers"/>
    <s v="Not Available"/>
    <s v="Not Available"/>
    <s v="Not Available"/>
  </r>
  <r>
    <s v="B08Y57TPDM"/>
    <s v="Duracell CR2016 3V Lithium Coin Battery, 5 pcs, 2016 Coin Button Cell Battery, DL2016"/>
    <n v="116"/>
    <n v="200"/>
    <n v="42"/>
    <n v="4.3"/>
    <n v="485"/>
    <n v="56260"/>
    <s v="Discounted"/>
    <x v="0"/>
    <s v="GeneralPurposeBatteries&amp;BatteryChargers"/>
    <s v="Not Available"/>
    <s v="Not Available"/>
    <s v="Not Available"/>
    <s v="Not Available"/>
    <s v="Not Available"/>
  </r>
  <r>
    <s v="B0BPBXNQQT"/>
    <s v="Room Heater Warmer Wall-Outlet 400 Watts Electric Handy Room Heater (Room Heaters Home for Bedroom, Reading Books, Work, bathrooms, Rooms, Offices, Home Offices,2022"/>
    <n v="799"/>
    <n v="1989"/>
    <n v="60"/>
    <n v="4.3"/>
    <n v="70"/>
    <n v="55930"/>
    <s v="Discounted"/>
    <x v="2"/>
    <s v="Heating,Cooling&amp;AirQuality"/>
    <s v="RoomHeaters"/>
    <s v="ElectricHeaters"/>
    <s v="Not Available"/>
    <s v="Not Available"/>
    <s v="Not Available"/>
  </r>
  <r>
    <s v="B0BHZCNC4P"/>
    <s v="Remote Control Compatible for Amazon Fire Tv Stick Remote Control [ 3rd Gen ](Not Compatible for Fire TV Edition Smart TV) from basesailor"/>
    <n v="1499"/>
    <n v="3999"/>
    <n v="63"/>
    <n v="3.7"/>
    <n v="37"/>
    <n v="55463"/>
    <s v="Discounted"/>
    <x v="0"/>
    <s v="HomeTheater,TV&amp;Video"/>
    <s v="Accessories"/>
    <s v="RemoteControls"/>
    <s v="Not Available"/>
    <s v="Not Available"/>
    <s v="Not Available"/>
  </r>
  <r>
    <s v="B0BNDGL26T"/>
    <s v="MR. BRAND Portable USB Juicer Electric USB Juice Maker Mixer Bottle Blender Grinder Mixer,6 Blades Rechargeable Bottle with (Multi color) (MULTI MIXER 6 BLED)"/>
    <n v="499"/>
    <n v="2199"/>
    <n v="77"/>
    <n v="2.8"/>
    <n v="109"/>
    <n v="54391"/>
    <s v="Discounted"/>
    <x v="2"/>
    <s v="Kitchen&amp;HomeAppliances"/>
    <s v="SmallKitchenAppliances"/>
    <s v="JuicerMixerGrinders"/>
    <s v="Not Available"/>
    <s v="Not Available"/>
    <s v="Not Available"/>
  </r>
  <r>
    <s v="B09H39KTTB"/>
    <s v="Remote Compatible for Samsung LED/LCD Remote Control Works with Samsung LED/LCD TV by Trend Trail"/>
    <n v="213"/>
    <n v="499"/>
    <n v="57"/>
    <n v="3.7"/>
    <n v="246"/>
    <n v="52398"/>
    <s v="Discounted"/>
    <x v="0"/>
    <s v="HomeTheater,TV&amp;Video"/>
    <s v="Accessories"/>
    <s v="RemoteControls"/>
    <s v="Not Available"/>
    <s v="Not Available"/>
    <s v="Not Available"/>
  </r>
  <r>
    <s v="B0B86CDHL1"/>
    <s v="oraimo 65W Type C to C Fast Charging Cable USB C to USB C Cable High Speed Syncing, Nylon Braided 1M length with LED Indicator Compatible For Laptop, Macbook, Samsung Galaxy S22 S20 S10 S20Fe S21 S21 Ultra A70 A51 A71 A50S M31 M51 M31S M53 5G"/>
    <n v="349"/>
    <n v="899"/>
    <n v="61"/>
    <n v="4.5"/>
    <n v="149"/>
    <n v="52001"/>
    <s v="Discounted"/>
    <x v="1"/>
    <s v="Accessories&amp;Peripherals"/>
    <s v="Cables&amp;Accessories"/>
    <s v="Cables"/>
    <s v="USBCables"/>
    <s v="Not Available"/>
    <s v="Not Available"/>
  </r>
  <r>
    <s v="B0B86CDHL1"/>
    <s v="oraimo 65W Type C to C Fast Charging Cable USB C to USB C Cable High Speed Syncing, Nylon Braided 1M length with LED Indicator Compatible For Laptop, Macbook, Samsung Galaxy S22 S20 S10 S20Fe S21 S21 Ultra A70 A51 A71 A50S M31 M51 M31S M53 5G"/>
    <n v="349"/>
    <n v="899"/>
    <n v="61"/>
    <n v="4.5"/>
    <n v="149"/>
    <n v="52001"/>
    <s v="Discounted"/>
    <x v="1"/>
    <s v="Accessories&amp;Peripherals"/>
    <s v="Cables&amp;Accessories"/>
    <s v="Cables"/>
    <s v="USBCables"/>
    <s v="Not Available"/>
    <s v="Not Available"/>
  </r>
  <r>
    <s v="B07VJ9ZTXS"/>
    <s v="Aine HDMI Male to VGA Female Video Converter Adapter Cable (Black)"/>
    <n v="299"/>
    <n v="599"/>
    <n v="50"/>
    <n v="4"/>
    <n v="171"/>
    <n v="51129"/>
    <s v="Discounted"/>
    <x v="0"/>
    <s v="HomeTheater,TV&amp;Video"/>
    <s v="Accessories"/>
    <s v="Cables"/>
    <s v="HDMICables"/>
    <s v="Not Available"/>
    <s v="Not Available"/>
  </r>
  <r>
    <s v="B0B694PXQJ"/>
    <s v="Gadgetronics Digital Kitchen Weighing Scale &amp; Food Weight Machine for Health, Fitness, Home Baking &amp; Cooking (10 KGs,1 Year Warranty &amp; Batteries Included)"/>
    <n v="799"/>
    <n v="2999"/>
    <n v="73"/>
    <n v="4.5"/>
    <n v="63"/>
    <n v="50337"/>
    <s v="Discounted"/>
    <x v="2"/>
    <s v="Kitchen&amp;HomeAppliances"/>
    <s v="SmallKitchenAppliances"/>
    <s v="DigitalKitchenScales"/>
    <s v="Not Available"/>
    <s v="Not Available"/>
    <s v="Not Available"/>
  </r>
  <r>
    <s v="B08YXJJW8H"/>
    <s v="LUNAGARIYA®, Protective Case Compatible with JIO Settop Box Remote Control,PU Leather Cover Holder (Before Placing Order,Please Compare The Dimensions of The Product with Your Remote)"/>
    <n v="247"/>
    <n v="399"/>
    <n v="38"/>
    <n v="3.9"/>
    <n v="200"/>
    <n v="49400"/>
    <s v="Discounted"/>
    <x v="0"/>
    <s v="HomeTheater,TV&amp;Video"/>
    <s v="Accessories"/>
    <s v="RemoteControls"/>
    <s v="Not Available"/>
    <s v="Not Available"/>
    <s v="Not Available"/>
  </r>
  <r>
    <s v="B08RHPDNVV"/>
    <s v="7SEVEN® Compatible Tata Sky Remote Control Replacement of Original dth SD HD tata Play Set top Box Remote - IR Learning Universal Remote for Any Brand TV - Pairing Must"/>
    <n v="235"/>
    <n v="599"/>
    <n v="61"/>
    <n v="3.5"/>
    <n v="197"/>
    <n v="46295"/>
    <s v="Discounted"/>
    <x v="0"/>
    <s v="HomeTheater,TV&amp;Video"/>
    <s v="Accessories"/>
    <s v="RemoteControls"/>
    <s v="Not Available"/>
    <s v="Not Available"/>
    <s v="Not Available"/>
  </r>
  <r>
    <s v="B0BCZCQTJX"/>
    <s v="Firestick Remote"/>
    <n v="1434"/>
    <n v="3999"/>
    <n v="64"/>
    <n v="4"/>
    <n v="32"/>
    <n v="45888"/>
    <s v="Discounted"/>
    <x v="0"/>
    <s v="HomeTheater,TV&amp;Video"/>
    <s v="Accessories"/>
    <s v="RemoteControls"/>
    <s v="Not Available"/>
    <s v="Not Available"/>
    <s v="Not Available"/>
  </r>
  <r>
    <s v="B08G1RW2Q3"/>
    <s v="EYNK Extra Long Micro USB Fast Charging USB Cable | Micro USB Data Cable | Quick Fast Charging Cable | Charger Sync Cable | High Speed Transfer Android Smartphones V8 Cable (2.4 Amp, 3m,) (White)"/>
    <n v="299"/>
    <n v="799"/>
    <n v="63"/>
    <n v="4"/>
    <n v="151"/>
    <n v="45149"/>
    <s v="Discounted"/>
    <x v="1"/>
    <s v="Accessories&amp;Peripherals"/>
    <s v="Cables&amp;Accessories"/>
    <s v="Cables"/>
    <s v="USBCables"/>
    <s v="Not Available"/>
    <s v="Not Available"/>
  </r>
  <r>
    <s v="B0B9F9PT8R"/>
    <s v="Eopora PTC Ceramic Fast Heating Room Heater for Bedroom, 1500/1000 Watts Room Heater for Home, Electric Heater, Electric Fan Heater for Home Office Bedroom (White)"/>
    <n v="1529"/>
    <n v="2999"/>
    <n v="49"/>
    <n v="3.3"/>
    <n v="29"/>
    <n v="44341"/>
    <s v="Discounted"/>
    <x v="2"/>
    <s v="Heating,Cooling&amp;AirQuality"/>
    <s v="RoomHeaters"/>
    <s v="ElectricHeaters"/>
    <s v="Not Available"/>
    <s v="Not Available"/>
    <s v="Not Available"/>
  </r>
  <r>
    <s v="B09X5HD5T1"/>
    <s v="Ikea Little Loved Corner PRODUKT Milk-frother, Coffee/Tea Frother, Handheld Milk Wand Mixer Frother, Black"/>
    <n v="229"/>
    <n v="499"/>
    <n v="54"/>
    <n v="3.5"/>
    <n v="185"/>
    <n v="42365"/>
    <s v="Discounted"/>
    <x v="2"/>
    <s v="Kitchen&amp;HomeAppliances"/>
    <s v="Coffee,Tea&amp;Espresso"/>
    <s v="MilkFrothers"/>
    <s v="Not Available"/>
    <s v="Not Available"/>
    <s v="Not Available"/>
  </r>
  <r>
    <s v="B08Y5QJTVK"/>
    <s v="Duracell CR2025 3V Lithium Coin Battery, 5 pcs, 2025 Coin Button Cell Battery, DL2025"/>
    <n v="116"/>
    <n v="200"/>
    <n v="42"/>
    <n v="4.4000000000000004"/>
    <n v="357"/>
    <n v="41412"/>
    <s v="Discounted"/>
    <x v="0"/>
    <s v="GeneralPurposeBatteries&amp;BatteryChargers"/>
    <s v="Not Available"/>
    <s v="Not Available"/>
    <s v="Not Available"/>
    <s v="Not Available"/>
    <s v="Not Available"/>
  </r>
  <r>
    <s v="B09JN37WBX"/>
    <s v="Lint Remover Woolen Clothes Lint Extractor Battery Lint Removing Machine Bhur Remover"/>
    <n v="319"/>
    <n v="749"/>
    <n v="57"/>
    <n v="4.5999999999999996"/>
    <n v="124"/>
    <n v="39556"/>
    <s v="Discounted"/>
    <x v="2"/>
    <s v="Kitchen&amp;HomeAppliances"/>
    <s v="Vacuum,Cleaning&amp;Ironing"/>
    <s v="Irons,Steamers&amp;Accessories"/>
    <s v="LintShavers"/>
    <s v="Not Available"/>
    <s v="Not Available"/>
  </r>
  <r>
    <s v="B0BN6M3TCM"/>
    <s v="VRPRIME Lint Roller Lint Remover for Clothes, Pet | 360 Sheets Reusable Sticky Easy-Tear Sheet Brush for Clothes, Furniture, Carpet, Dog Fur, Sweater, Dust &amp; Dirt (4 Rolls - 90 Sheet Each Roll)"/>
    <n v="499"/>
    <n v="999"/>
    <n v="50"/>
    <n v="4.5999999999999996"/>
    <n v="79"/>
    <n v="39421"/>
    <s v="Discounted"/>
    <x v="2"/>
    <s v="Kitchen&amp;HomeAppliances"/>
    <s v="Vacuum,Cleaning&amp;Ironing"/>
    <s v="Irons,Steamers&amp;Accessories"/>
    <s v="LintShavers"/>
    <s v="Not Available"/>
    <s v="Not Available"/>
  </r>
  <r>
    <s v="B095X38CJS"/>
    <s v="BRUSTRO Copytinta Coloured Craft Paper A4 Size 80 GSM Mixed Bright Colour 40 Sheets Pack (10 cols X 4 Sheets) Double Side Color for Office Printing, Art and Craft."/>
    <n v="99"/>
    <n v="99"/>
    <n v="0"/>
    <n v="4.3"/>
    <n v="388"/>
    <n v="38412"/>
    <s v="Not Discounted"/>
    <x v="4"/>
    <s v="OfficePaperProducts"/>
    <s v="Paper"/>
    <s v="Copy&amp;PrintingPaper"/>
    <s v="ColouredPaper"/>
    <s v="Not Available"/>
    <s v="Not Available"/>
  </r>
  <r>
    <s v="B09BW2GP18"/>
    <s v="Croma 3A Fast charge 1m Type-C to All Type-C Phones sync and charge cable, Made in India, 480Mbps Data transfer rate, Tested Durability with 8000+ bends (12 months warranty) - CRCMA0106sTC10, Black"/>
    <n v="129"/>
    <n v="1000"/>
    <n v="87"/>
    <n v="3.9"/>
    <n v="295"/>
    <n v="38055"/>
    <s v="Discounted"/>
    <x v="1"/>
    <s v="Accessories&amp;Peripherals"/>
    <s v="Cables&amp;Accessories"/>
    <s v="Cables"/>
    <s v="USBCables"/>
    <s v="Not Available"/>
    <s v="Not Available"/>
  </r>
  <r>
    <s v="B0BG62HMDJ"/>
    <s v="Cablet 2.5 Inch SATA USB 3.0 HDD/SSD Portable External Enclosure for 7mm and 9.5mm, Tool-Free Design, Supports UASP Max 6TB"/>
    <n v="499"/>
    <n v="775"/>
    <n v="36"/>
    <n v="4.3"/>
    <n v="74"/>
    <n v="36926"/>
    <s v="Discounted"/>
    <x v="1"/>
    <s v="ExternalDevices&amp;DataStorage"/>
    <s v="ExternalHardDisks"/>
    <s v="Not Available"/>
    <s v="Not Available"/>
    <s v="Not Available"/>
    <s v="Not Available"/>
  </r>
  <r>
    <s v="B08G43CCLC"/>
    <s v="NK STAR 950 Mbps USB WiFi Adapter Wireless Network Receiver Dongle for Desktop Laptop, (Support- Windows XP/7/8/10 &amp; MAC OS) NOt Support to DVR and HDTV"/>
    <n v="218"/>
    <n v="999"/>
    <n v="78"/>
    <n v="4.2"/>
    <n v="163"/>
    <n v="35534"/>
    <s v="Discounted"/>
    <x v="1"/>
    <s v="NetworkingDevices"/>
    <s v="NetworkAdapters"/>
    <s v="WirelessUSBAdapters"/>
    <s v="Not Available"/>
    <s v="Not Available"/>
    <s v="Not Available"/>
  </r>
  <r>
    <s v="B09YHLPQYT"/>
    <s v="Shopoflux Silicone Remote Cover for Mi Smart TV and Mi TV Stick/MI Box S / 3S / MI 4X / 4A Smart LED TV (Black)"/>
    <n v="246"/>
    <n v="600"/>
    <n v="59"/>
    <n v="4.2"/>
    <n v="143"/>
    <n v="35178"/>
    <s v="Discounted"/>
    <x v="0"/>
    <s v="HomeTheater,TV&amp;Video"/>
    <s v="Accessories"/>
    <s v="RemoteControls"/>
    <s v="Not Available"/>
    <s v="Not Available"/>
    <s v="Not Available"/>
  </r>
  <r>
    <s v="B0BJYSCWFQ"/>
    <s v="Kitchengenix's Mini Waffle Maker 4 Inch- 350 Watts: Stainless Steel Non-Stick Electric Iron Machine for Individual Belgian Waffles, Pan Cakes, Paninis or Other Snacks (Red)"/>
    <n v="899"/>
    <n v="1999"/>
    <n v="55"/>
    <n v="4.2"/>
    <n v="39"/>
    <n v="35061"/>
    <s v="Discounted"/>
    <x v="2"/>
    <s v="Kitchen&amp;HomeAppliances"/>
    <s v="SmallKitchenAppliances"/>
    <s v="WaffleMakers&amp;Irons"/>
    <s v="Not Available"/>
    <s v="Not Available"/>
    <s v="Not Available"/>
  </r>
  <r>
    <s v="B09SB6SJB4"/>
    <s v="Amazon Brand - Solimo Fast Charging Braided Type C Data Cable Seam, Suitable For All Supported Mobile Phones (1 Meter, Black)"/>
    <n v="129"/>
    <n v="599"/>
    <n v="78"/>
    <n v="4.0999999999999996"/>
    <n v="265"/>
    <n v="34185"/>
    <s v="Discounted"/>
    <x v="1"/>
    <s v="Accessories&amp;Peripherals"/>
    <s v="Cables&amp;Accessories"/>
    <s v="Cables"/>
    <s v="USBCables"/>
    <s v="Not Available"/>
    <s v="Not Available"/>
  </r>
  <r>
    <s v="B0BHNHMR3H"/>
    <s v="LONAXA Mini Travel Rechargeable Fruit Juicer - USB Electric Fruit &amp; Vegetable Juice Blender/Grinder for Home and Office Use (Multicolor)…"/>
    <n v="499"/>
    <n v="1299"/>
    <n v="62"/>
    <n v="3.9"/>
    <n v="65"/>
    <n v="32435"/>
    <s v="Discounted"/>
    <x v="2"/>
    <s v="Kitchen&amp;HomeAppliances"/>
    <s v="SmallKitchenAppliances"/>
    <s v="JuicerMixerGrinders"/>
    <s v="Not Available"/>
    <s v="Not Available"/>
    <s v="Not Available"/>
  </r>
  <r>
    <s v="B099PR2GQJ"/>
    <s v="HOMEPACK 750W Radiant Room Home Office Heaters For Winter"/>
    <n v="649"/>
    <n v="999"/>
    <n v="35"/>
    <n v="3.8"/>
    <n v="49"/>
    <n v="31801"/>
    <s v="Discounted"/>
    <x v="2"/>
    <s v="Heating,Cooling&amp;AirQuality"/>
    <s v="RoomHeaters"/>
    <s v="ElectricHeaters"/>
    <s v="Not Available"/>
    <s v="Not Available"/>
    <s v="Not Available"/>
  </r>
  <r>
    <s v="B0BBLHTRM9"/>
    <s v="IONIX Tap filter Multilayer | Activated Carbon Faucet Water Filters Universal Interface Home Kitchen Faucet Tap Water Clean Purifier Filter Cartridge Five Layer Water Filter-Pack of 1"/>
    <n v="199"/>
    <n v="699"/>
    <n v="72"/>
    <n v="2.9"/>
    <n v="159"/>
    <n v="31641"/>
    <s v="Discounted"/>
    <x v="2"/>
    <s v="Kitchen&amp;HomeAppliances"/>
    <s v="WaterPurifiers&amp;Accessories"/>
    <s v="WaterPurifierAccessories"/>
    <s v="Not Available"/>
    <s v="Not Available"/>
    <s v="Not Available"/>
  </r>
  <r>
    <s v="B081RLM75M"/>
    <s v="LACOPINE Mini Pocket Size Lint Roller (White)"/>
    <n v="369"/>
    <n v="599"/>
    <n v="38"/>
    <n v="3.9"/>
    <n v="82"/>
    <n v="30258"/>
    <s v="Discounted"/>
    <x v="2"/>
    <s v="Kitchen&amp;HomeAppliances"/>
    <s v="Vacuum,Cleaning&amp;Ironing"/>
    <s v="Irons,Steamers&amp;Accessories"/>
    <s v="LintShavers"/>
    <s v="Not Available"/>
    <s v="Not Available"/>
  </r>
  <r>
    <s v="B0BBW521YC"/>
    <s v="LAPSTER 12pcs Spiral Cable Protectors for Charger, Wires, Data Charger Cable Protector for Computers, Cell Phones etc.(Grey)"/>
    <n v="99"/>
    <n v="999"/>
    <n v="90"/>
    <n v="4.4000000000000004"/>
    <n v="305"/>
    <n v="30195"/>
    <s v="Discounted"/>
    <x v="0"/>
    <s v="Mobiles&amp;Accessories"/>
    <s v="MobileAccessories"/>
    <s v="Décor"/>
    <s v="PhoneCharms"/>
    <s v="Not Available"/>
    <s v="Not Available"/>
  </r>
  <r>
    <s v="B0B21C4BMX"/>
    <s v="Portronics Konnect Spydr 31 3-in-1 Multi Functional Cable with 3.0A Output, Tangle Resistant, 1.2M Length, Nylon Braided(Zebra)"/>
    <n v="228"/>
    <n v="899"/>
    <n v="75"/>
    <n v="3.8"/>
    <n v="132"/>
    <n v="30096"/>
    <s v="Discounted"/>
    <x v="1"/>
    <s v="Accessories&amp;Peripherals"/>
    <s v="Cables&amp;Accessories"/>
    <s v="Cables"/>
    <s v="USBCables"/>
    <s v="Not Available"/>
    <s v="Not Available"/>
  </r>
  <r>
    <s v="B0BHVPTM2C"/>
    <s v="HB Plus Folding Height Adjustable Aluminum Foldable Portable Adjustment Desktop Laptop Holder Riser Stand"/>
    <n v="398"/>
    <n v="1949"/>
    <n v="80"/>
    <n v="4"/>
    <n v="75"/>
    <n v="29850"/>
    <s v="Discounted"/>
    <x v="1"/>
    <s v="Accessories&amp;Peripherals"/>
    <s v="LaptopAccessories"/>
    <s v="Lapdesks"/>
    <s v="Not Available"/>
    <s v="Not Available"/>
    <s v="Not Available"/>
  </r>
  <r>
    <s v="B0BBMGLQDW"/>
    <s v="Tuarso 8K HDMI 2.1 Cable 48Gbps , 1.5 Meter High-Speed Braided HDMI Cable ( 8K@60HZ、4K@120HZ、2K@240HZ ) HDMI 2.1 Cable Compatible with Monitors , Television , Laptops , Projectors , Game Consoles and more with HDMI Ports Device"/>
    <n v="599"/>
    <n v="1999"/>
    <n v="70"/>
    <n v="4.2"/>
    <n v="47"/>
    <n v="28153"/>
    <s v="Discounted"/>
    <x v="0"/>
    <s v="HomeTheater,TV&amp;Video"/>
    <s v="Accessories"/>
    <s v="Cables"/>
    <s v="HDMICables"/>
    <s v="Not Available"/>
    <s v="Not Available"/>
  </r>
  <r>
    <s v="B08XXVXP3J"/>
    <s v="Storite Super Speed USB 3.0 Male to Male Cable for Hard Drive Enclosures, Laptop Cooling Pad, DVD Players(60cm,Black)"/>
    <n v="249"/>
    <n v="999"/>
    <n v="75"/>
    <n v="4.3"/>
    <n v="112"/>
    <n v="27888"/>
    <s v="Discounted"/>
    <x v="1"/>
    <s v="Accessories&amp;Peripherals"/>
    <s v="Cables&amp;Accessories"/>
    <s v="Cables"/>
    <s v="USBCables"/>
    <s v="Not Available"/>
    <s v="Not Available"/>
  </r>
  <r>
    <s v="B09NFSHCWN"/>
    <s v="Hilton Quartz Heater 400/800-Watt ISI 2 Rods Multi Mode Heater Long Lasting Quick Heating Extremely Warm (Grey)"/>
    <n v="1149"/>
    <n v="1899"/>
    <n v="39"/>
    <n v="3.5"/>
    <n v="24"/>
    <n v="27576"/>
    <s v="Discounted"/>
    <x v="2"/>
    <s v="Heating,Cooling&amp;AirQuality"/>
    <s v="RoomHeaters"/>
    <s v="ElectricHeaters"/>
    <s v="Not Available"/>
    <s v="Not Available"/>
    <s v="Not Available"/>
  </r>
  <r>
    <s v="B08QW937WV"/>
    <s v="Homeistic Applience™ Instant Electric Water Heater Faucet Tap For Kitchen And Bathroom Sink Digital Water Heating Tap with Shower Head ABS Body- Shock Proof (Pack Of 1. White)"/>
    <n v="1448"/>
    <n v="2999"/>
    <n v="52"/>
    <n v="4.5"/>
    <n v="19"/>
    <n v="27512"/>
    <s v="Discounted"/>
    <x v="2"/>
    <s v="Heating,Cooling&amp;AirQuality"/>
    <s v="WaterHeaters&amp;Geysers"/>
    <s v="InstantWaterHeaters"/>
    <s v="Not Available"/>
    <s v="Not Available"/>
    <s v="Not Available"/>
  </r>
  <r>
    <s v="B0BLC2BYPX"/>
    <s v="Zuvexa USB Rechargeable Electric Foam Maker - Handheld Milk Wand Mixer Frother for Hot Milk, Hand Blender Coffee, Egg Beater (Black)"/>
    <n v="499"/>
    <n v="1299"/>
    <n v="62"/>
    <n v="4.7"/>
    <n v="54"/>
    <n v="26946"/>
    <s v="Discounted"/>
    <x v="2"/>
    <s v="Kitchen&amp;HomeAppliances"/>
    <s v="SmallKitchenAppliances"/>
    <s v="HandBlenders"/>
    <s v="Not Available"/>
    <s v="Not Available"/>
    <s v="Not Available"/>
  </r>
  <r>
    <s v="B08PKBMJKS"/>
    <s v="Airtel DigitalTV HD Setup Box Remote"/>
    <n v="197"/>
    <n v="499"/>
    <n v="61"/>
    <n v="3.8"/>
    <n v="136"/>
    <n v="26792"/>
    <s v="Discounted"/>
    <x v="0"/>
    <s v="HomeTheater,TV&amp;Video"/>
    <s v="Accessories"/>
    <s v="RemoteControls"/>
    <s v="Not Available"/>
    <s v="Not Available"/>
    <s v="Not Available"/>
  </r>
  <r>
    <s v="B0BNQMF152"/>
    <s v="ROYAL STEP Portable Electric USB Juice Maker Juicer Bottle Blender Grinder Mixer,6 Blades Rechargeable Bottle with (MULTII) (MULTI COLOUR 6 BLED JUICER MIXER)"/>
    <n v="499"/>
    <n v="2199"/>
    <n v="77"/>
    <n v="3.7"/>
    <n v="53"/>
    <n v="26447"/>
    <s v="Discounted"/>
    <x v="2"/>
    <s v="Kitchen&amp;HomeAppliances"/>
    <s v="SmallKitchenAppliances"/>
    <s v="JuicerMixerGrinders"/>
    <s v="Not Available"/>
    <s v="Not Available"/>
    <s v="Not Available"/>
  </r>
  <r>
    <s v="B08RZ12GKR"/>
    <s v="Tata Sky Digital TV HD Setup Box Remote"/>
    <n v="215"/>
    <n v="499"/>
    <n v="57"/>
    <n v="3.5"/>
    <n v="121"/>
    <n v="26015"/>
    <s v="Discounted"/>
    <x v="0"/>
    <s v="HomeTheater,TV&amp;Video"/>
    <s v="Accessories"/>
    <s v="RemoteControls"/>
    <s v="Not Available"/>
    <s v="Not Available"/>
    <s v="Not Available"/>
  </r>
  <r>
    <s v="B0BMXMLSMM"/>
    <s v="Lapster 65W compatible for OnePlus Dash Warp Charge Cable , type c to c cable fast charging Data Sync Cable Compatible with One Plus 10R / 9RT/ 9 pro/ 9R/ 8T/ 9/ Nord &amp; for All Type C Devices – Red, 1 Meter"/>
    <n v="199"/>
    <n v="999"/>
    <n v="80"/>
    <n v="4.5"/>
    <n v="127"/>
    <n v="25273"/>
    <s v="Discounted"/>
    <x v="1"/>
    <s v="Accessories&amp;Peripherals"/>
    <s v="Cables&amp;Accessories"/>
    <s v="Cables"/>
    <s v="USBCables"/>
    <s v="Not Available"/>
    <s v="Not Available"/>
  </r>
  <r>
    <s v="B0BMXMLSMM"/>
    <s v="Lapster 65W compatible for OnePlus Dash Warp Charge Cable , type c to c cable fast charging Data Sync Cable Compatible with One Plus 10R / 9RT/ 9 pro/ 9R/ 8T/ 9/ Nord &amp; for All Type C Devices – Red, 1 Meter"/>
    <n v="199"/>
    <n v="999"/>
    <n v="80"/>
    <n v="4.5"/>
    <n v="127"/>
    <n v="25273"/>
    <s v="Discounted"/>
    <x v="1"/>
    <s v="Accessories&amp;Peripherals"/>
    <s v="Cables&amp;Accessories"/>
    <s v="Cables"/>
    <s v="USBCables"/>
    <s v="Not Available"/>
    <s v="Not Available"/>
  </r>
  <r>
    <s v="B09Z7YGV3R"/>
    <s v="Anjaney Enterprise Smart Multipurpose Foldable Laptop Table with Cup Holder, Study Table, Bed Table, Breakfast Table, Foldable and Portable/Ergonomic &amp; Rounded Edges/Non-Slip (Black)"/>
    <n v="269"/>
    <n v="699"/>
    <n v="62"/>
    <n v="4"/>
    <n v="93"/>
    <n v="25017"/>
    <s v="Discounted"/>
    <x v="1"/>
    <s v="Accessories&amp;Peripherals"/>
    <s v="LaptopAccessories"/>
    <s v="Lapdesks"/>
    <s v="Not Available"/>
    <s v="Not Available"/>
    <s v="Not Available"/>
  </r>
  <r>
    <s v="B0BBVKRP7B"/>
    <s v="SHREENOVA ID116 Plus Bluetooth Fitness Smart Watch for Men Women and Kids Activity Tracker (Black)"/>
    <n v="281"/>
    <n v="1999"/>
    <n v="86"/>
    <n v="2.8"/>
    <n v="87"/>
    <n v="24447"/>
    <s v="Discounted"/>
    <x v="0"/>
    <s v="WearableTechnology"/>
    <s v="SmartWatches"/>
    <s v="Not Available"/>
    <s v="Not Available"/>
    <s v="Not Available"/>
    <s v="Not Available"/>
  </r>
  <r>
    <s v="B09XB1R2F3"/>
    <s v="Portable Lint Remover Pet Fur Remover Clothes Fuzz Remover Pet Hairball Quick Epilator Shaver Removing Dust Pet Hair from Clothing Furniture Perfect for Clothing,Furniture,Couch,Carpet (Standard)"/>
    <n v="179"/>
    <n v="799"/>
    <n v="78"/>
    <n v="3.5"/>
    <n v="132"/>
    <n v="23628"/>
    <s v="Discounted"/>
    <x v="2"/>
    <s v="Kitchen&amp;HomeAppliances"/>
    <s v="Vacuum,Cleaning&amp;Ironing"/>
    <s v="Irons,Steamers&amp;Accessories"/>
    <s v="LintShavers"/>
    <s v="Not Available"/>
    <s v="Not Available"/>
  </r>
  <r>
    <s v="B0B3DV7S9B"/>
    <s v="EN LIGNE Adjustable Cell Phone Stand, Foldable Portable Phone Stand Phone Holder for Desk, Desktop Tablet Stand Compatible with Mobile Phone/iPad/Tablet (Black)"/>
    <n v="209"/>
    <n v="499"/>
    <n v="58"/>
    <n v="3.6"/>
    <n v="104"/>
    <n v="21736"/>
    <s v="Discounted"/>
    <x v="0"/>
    <s v="Mobiles&amp;Accessories"/>
    <s v="MobileAccessories"/>
    <s v="Stands"/>
    <s v="Not Available"/>
    <s v="Not Available"/>
    <s v="Not Available"/>
  </r>
  <r>
    <s v="B09N6TTHT6"/>
    <s v="E-COSMOS Plug in LED Night Light Mini USB LED Light Flexible USB LED Ambient Light Mini USB LED Light, LED Portable car Bulb, Indoor, Outdoor, Reading, Sleep (4 pcs)"/>
    <n v="89"/>
    <n v="99"/>
    <n v="10"/>
    <n v="4.2"/>
    <n v="241"/>
    <n v="21449"/>
    <s v="Discounted"/>
    <x v="1"/>
    <s v="Accessories&amp;Peripherals"/>
    <s v="USBGadgets"/>
    <s v="Lamps"/>
    <s v="Not Available"/>
    <s v="Not Available"/>
    <s v="Not Available"/>
  </r>
  <r>
    <s v="B0B59K1C8F"/>
    <s v="Wolpin 1 Lint Roller with 60 Sheets Remove Clothes Lint Dog Hair Dust (19 x 13 cm) Orange"/>
    <n v="179"/>
    <n v="799"/>
    <n v="78"/>
    <n v="3.6"/>
    <n v="101"/>
    <n v="18079"/>
    <s v="Discounted"/>
    <x v="2"/>
    <s v="Kitchen&amp;HomeAppliances"/>
    <s v="Vacuum,Cleaning&amp;Ironing"/>
    <s v="Irons,Steamers&amp;Accessories"/>
    <s v="LintShavers"/>
    <s v="Not Available"/>
    <s v="Not Available"/>
  </r>
  <r>
    <s v="B09FHHTL8L"/>
    <s v="Empty Mist Trigger Plastic Spray Bottle for Multi use 200ml Pack of 2"/>
    <n v="85"/>
    <n v="199"/>
    <n v="57"/>
    <n v="4.0999999999999996"/>
    <n v="212"/>
    <n v="18020"/>
    <s v="Discounted"/>
    <x v="2"/>
    <s v="HomeStorage&amp;Organization"/>
    <s v="LaundryOrganization"/>
    <s v="IroningAccessories"/>
    <s v="SprayBottles"/>
    <s v="Not Available"/>
    <s v="Not Available"/>
  </r>
  <r>
    <s v="B09RF2QXGX"/>
    <s v="Gizga Essentials Webcam Cover, Privacy Protector Webcam Cover Slide, Compatible with Laptop, Desktop, PC, Smartphone, Protect Your Privacy and Security, Strong Adhesive, Set of 3, Black"/>
    <n v="69"/>
    <n v="299"/>
    <n v="77"/>
    <n v="4.3"/>
    <n v="255"/>
    <n v="17595"/>
    <s v="Discounted"/>
    <x v="1"/>
    <s v="Accessories&amp;Peripherals"/>
    <s v="LaptopAccessories"/>
    <s v="CameraPrivacyCovers"/>
    <s v="Not Available"/>
    <s v="Not Available"/>
    <s v="Not Available"/>
  </r>
  <r>
    <s v="B0B61GCHC1"/>
    <s v="LS LAPSTER Quality Assured USB 2.0 morpho cable, morpho device cable for Mso 1300 E3/E2/E Biometric Finger Print Scanner morpho USB cable (Black)"/>
    <n v="199"/>
    <n v="999"/>
    <n v="80"/>
    <n v="4.3"/>
    <n v="87"/>
    <n v="17313"/>
    <s v="Discounted"/>
    <x v="1"/>
    <s v="Accessories&amp;Peripherals"/>
    <s v="Cables&amp;Accessories"/>
    <s v="Cables"/>
    <s v="USBCables"/>
    <s v="Not Available"/>
    <s v="Not Available"/>
  </r>
  <r>
    <s v="B0B61HYR92"/>
    <s v="Lapster usb 2.0 mantra cable, mantra mfs 100 data cable (black)"/>
    <n v="199"/>
    <n v="999"/>
    <n v="80"/>
    <n v="4.2"/>
    <n v="85"/>
    <n v="16915"/>
    <s v="Discounted"/>
    <x v="1"/>
    <s v="Accessories&amp;Peripherals"/>
    <s v="Cables&amp;Accessories"/>
    <s v="Cables"/>
    <s v="USBCables"/>
    <s v="Not Available"/>
    <s v="Not Available"/>
  </r>
  <r>
    <s v="B098T9CJVQ"/>
    <s v="Sui Generis Electric Handheld Milk Wand Mixer Frother for Latte Coffee Hot Milk, Milk Frother, Electric Coffee Beater, Egg Beater, Latte Maker, Mini Hand Blender Cappuccino Maker (Multicolor)"/>
    <n v="210"/>
    <n v="699"/>
    <n v="70"/>
    <n v="3.7"/>
    <n v="74"/>
    <n v="15540"/>
    <s v="Discounted"/>
    <x v="2"/>
    <s v="Kitchen&amp;HomeAppliances"/>
    <s v="SmallKitchenAppliances"/>
    <s v="HandBlenders"/>
    <s v="Not Available"/>
    <s v="Not Available"/>
    <s v="Not Available"/>
  </r>
  <r>
    <s v="B07VSG5SXZ"/>
    <s v="ZEBRONICS HAA2021 HDMI version 2.1 cable with 8K @ 60Hz, 4K @ 120Hz, eARC &amp; CEC support, 3D compatible, 2 meters length, 48Gbps max and Gold-plated connectors"/>
    <n v="637"/>
    <n v="1499"/>
    <n v="58"/>
    <n v="4.0999999999999996"/>
    <n v="24"/>
    <n v="15288"/>
    <s v="Discounted"/>
    <x v="0"/>
    <s v="HomeTheater,TV&amp;Video"/>
    <s v="Accessories"/>
    <s v="Cables"/>
    <s v="HDMICables"/>
    <s v="Not Available"/>
    <s v="Not Available"/>
  </r>
  <r>
    <s v="B09X79PP8F"/>
    <s v="MI 2-in-1 USB Type C Cable (Micro USB to Type C) 30cm for Smartphone, Headphone, Laptop (White)"/>
    <n v="179"/>
    <n v="299"/>
    <n v="40"/>
    <n v="3.9"/>
    <n v="81"/>
    <n v="14499"/>
    <s v="Discounted"/>
    <x v="1"/>
    <s v="Accessories&amp;Peripherals"/>
    <s v="Cables&amp;Accessories"/>
    <s v="Cables"/>
    <s v="USBCables"/>
    <s v="Not Available"/>
    <s v="Not Available"/>
  </r>
  <r>
    <s v="B0BPBG712X"/>
    <s v="Portable, Handy Compact Plug-in Portable Digital Electric Heater Fan Wall-Outlet Handy Air Warmer Blower Adjustable Timer Digital Display Heater for Home/Office/Camper (Black, 400 Watts)"/>
    <n v="799"/>
    <n v="1199"/>
    <n v="33"/>
    <n v="4.4000000000000004"/>
    <n v="17"/>
    <n v="13583"/>
    <s v="Discounted"/>
    <x v="2"/>
    <s v="Heating,Cooling&amp;AirQuality"/>
    <s v="RoomHeaters"/>
    <s v="FanHeaters"/>
    <s v="Not Available"/>
    <s v="Not Available"/>
    <s v="Not Available"/>
  </r>
  <r>
    <s v="B0BMZ6SY89"/>
    <s v="!!HANEUL!!1000 Watt/2000-Watt Room Heater!! Fan Heater!!Pure White!!HN-2500!!Made in India!!Thermoset!!"/>
    <n v="899"/>
    <n v="1599"/>
    <n v="44"/>
    <n v="3.4"/>
    <n v="15"/>
    <n v="13485"/>
    <s v="Discounted"/>
    <x v="2"/>
    <s v="Heating,Cooling&amp;AirQuality"/>
    <s v="RoomHeaters"/>
    <s v="FanHeaters"/>
    <s v="Not Available"/>
    <s v="Not Available"/>
    <s v="Not Available"/>
  </r>
  <r>
    <s v="B09ZHCJDP1"/>
    <s v="Amazon Basics Wireless Mouse | 2.4 GHz Connection, 1600 DPI | Type - C Adapter | Upto 12 Months of Battery Life | Ambidextrous Design | Suitable for PC/Mac/Laptop"/>
    <n v="499"/>
    <n v="1000"/>
    <n v="50"/>
    <n v="5"/>
    <n v="23"/>
    <n v="11477"/>
    <s v="Discounted"/>
    <x v="1"/>
    <s v="Accessories&amp;Peripherals"/>
    <s v="Keyboards,Mice&amp;InputDevices"/>
    <s v="Mice"/>
    <s v="Not Available"/>
    <s v="Not Available"/>
    <s v="Not Available"/>
  </r>
  <r>
    <s v="B0BPCJM7TB"/>
    <s v="WIDEWINGS Electric Handheld Milk Wand Mixer Frother for Latte Coffee Hot Milk, Milk Frother for Coffee, Egg Beater, Hand Blender, Coffee Beater with Stand"/>
    <n v="259"/>
    <n v="999"/>
    <n v="74"/>
    <n v="4"/>
    <n v="43"/>
    <n v="11137"/>
    <s v="Discounted"/>
    <x v="2"/>
    <s v="Kitchen&amp;HomeAppliances"/>
    <s v="SmallKitchenAppliances"/>
    <s v="HandBlenders"/>
    <s v="Not Available"/>
    <s v="Not Available"/>
    <s v="Not Available"/>
  </r>
  <r>
    <s v="B0BMM7R92G"/>
    <s v="Noise_Colorfit Smart Watch Charger 2 Pin USB Fast Charger Magnetic Charging Cable Adapter (Smart Watch Charger 2 pin)"/>
    <n v="249"/>
    <n v="999"/>
    <n v="75"/>
    <n v="4.5"/>
    <n v="38"/>
    <n v="9462"/>
    <s v="Discounted"/>
    <x v="0"/>
    <s v="WearableTechnology"/>
    <s v="SmartWatches"/>
    <s v="Not Available"/>
    <s v="Not Available"/>
    <s v="Not Available"/>
    <s v="Not Available"/>
  </r>
  <r>
    <s v="B09LV13JFB"/>
    <s v="LOHAYA Voice Assistant Remote Compatible for Airtel Xstream Set-Top Box Remote Control with Netflix Function (Black) (Non - Voice)"/>
    <n v="399"/>
    <n v="999"/>
    <n v="60"/>
    <n v="3.3"/>
    <n v="23"/>
    <n v="9177"/>
    <s v="Discounted"/>
    <x v="0"/>
    <s v="HomeTheater,TV&amp;Video"/>
    <s v="Accessories"/>
    <s v="RemoteControls"/>
    <s v="Not Available"/>
    <s v="Not Available"/>
    <s v="Not Available"/>
  </r>
  <r>
    <s v="B09P1MFKG1"/>
    <s v="Melbon VM-905 2000-Watt Room Heater (ISI Certified, White Color) Ideal Electric Fan Heater for Small to Medium Room/Area (Plastic Body)"/>
    <n v="998"/>
    <n v="2999"/>
    <n v="67"/>
    <n v="4.5999999999999996"/>
    <n v="9"/>
    <n v="8982"/>
    <s v="Discounted"/>
    <x v="2"/>
    <s v="Heating,Cooling&amp;AirQuality"/>
    <s v="RoomHeaters"/>
    <s v="FanHeaters"/>
    <s v="Not Available"/>
    <s v="Not Available"/>
    <s v="Not Available"/>
  </r>
  <r>
    <s v="B0BFBNXS94"/>
    <s v="Personal Size Blender, Portable Blender, Battery Powered USB Blender, with Four Blades, Mini Blender Travel Bottle for Juice, Shakes, and Smoothies (Pink)"/>
    <n v="669"/>
    <n v="1499"/>
    <n v="55"/>
    <n v="2.2999999999999998"/>
    <n v="13"/>
    <n v="8697"/>
    <s v="Discounted"/>
    <x v="2"/>
    <s v="Kitchen&amp;HomeAppliances"/>
    <s v="SmallKitchenAppliances"/>
    <s v="HandBlenders"/>
    <s v="Not Available"/>
    <s v="Not Available"/>
    <s v="Not Available"/>
  </r>
  <r>
    <s v="B0BMTZ4T1D"/>
    <s v="!!1000 Watt/2000-Watt Room Heater!! Fan Heater!!Pure White!!HN-2500!!Made in India!!"/>
    <n v="784"/>
    <n v="1599"/>
    <n v="51"/>
    <n v="4.5"/>
    <n v="11"/>
    <n v="8624"/>
    <s v="Discounted"/>
    <x v="2"/>
    <s v="Heating,Cooling&amp;AirQuality"/>
    <s v="RoomHeaters"/>
    <s v="FanHeaters"/>
    <s v="Not Available"/>
    <s v="Not Available"/>
    <s v="Not Available"/>
  </r>
  <r>
    <s v="B0B3RHX6B6"/>
    <s v="Ambrane BCL-15 Lightning Cable for Smartphone (1.5m Black)"/>
    <n v="149"/>
    <n v="399"/>
    <n v="63"/>
    <n v="3.9"/>
    <n v="57"/>
    <n v="8493"/>
    <s v="Discounted"/>
    <x v="1"/>
    <s v="Accessories&amp;Peripherals"/>
    <s v="Cables&amp;Accessories"/>
    <s v="Cables"/>
    <s v="USBCables"/>
    <s v="Not Available"/>
    <s v="Not Available"/>
  </r>
  <r>
    <s v="B0B65MJ45G"/>
    <s v="Zebronics CU3100V Fast charging Type C cable with QC 18W support, 3A max capacity, 1 meter braided cable, Data transfer and Superior durability (Braided Black + White)"/>
    <n v="139"/>
    <n v="549"/>
    <n v="75"/>
    <n v="3.9"/>
    <n v="61"/>
    <n v="8479"/>
    <s v="Discounted"/>
    <x v="1"/>
    <s v="Accessories&amp;Peripherals"/>
    <s v="Cables&amp;Accessories"/>
    <s v="Cables"/>
    <s v="USBCables"/>
    <s v="Not Available"/>
    <s v="Not Available"/>
  </r>
  <r>
    <s v="B0B65P827P"/>
    <s v="Zebronics CU3100V Fast charging Type C cable with QC 18W support, 3A max capacity, 1 meter braided cable, Data transfer and Superior durability (Braided Black )"/>
    <n v="128.31"/>
    <n v="549"/>
    <n v="77"/>
    <n v="3.9"/>
    <n v="61"/>
    <n v="7826.91"/>
    <s v="Discounted"/>
    <x v="1"/>
    <s v="Accessories&amp;Peripherals"/>
    <s v="Cables&amp;Accessories"/>
    <s v="Cables"/>
    <s v="USBCables"/>
    <s v="Not Available"/>
    <s v="Not Available"/>
  </r>
  <r>
    <s v="B0BQ3K23Y1"/>
    <s v="Oratech Coffee Frother electric, milk frother electric, coffee beater, cappuccino maker, Coffee Foamer, Mocktail Mixer, Coffee Foam Maker, coffee whisker electric, Froth Maker, coffee stirrers electric, coffee frothers, Coffee Blender, (6 Month Warranty) (Multicolour)"/>
    <n v="279"/>
    <n v="499"/>
    <n v="44"/>
    <n v="4.8"/>
    <n v="28"/>
    <n v="7812"/>
    <s v="Discounted"/>
    <x v="2"/>
    <s v="Kitchen&amp;HomeAppliances"/>
    <s v="SmallKitchenAppliances"/>
    <s v="HandBlenders"/>
    <s v="Not Available"/>
    <s v="Not Available"/>
    <s v="Not Available"/>
  </r>
  <r>
    <s v="B0B4PPD89B"/>
    <s v="Kitchenwell 18Pc Plastic Food Snack Bag Pouch Clip Sealer for Keeping Food Fresh for Home, Kitchen, Camping Snack Seal Sealing Bag Clips (Multi-Color) | (Pack of 18)|"/>
    <n v="79"/>
    <n v="79"/>
    <n v="0"/>
    <n v="4"/>
    <n v="97"/>
    <n v="7663"/>
    <s v="Not Discounted"/>
    <x v="2"/>
    <s v="Kitchen&amp;HomeAppliances"/>
    <s v="SmallKitchenAppliances"/>
    <s v="VacuumSealers"/>
    <s v="Not Available"/>
    <s v="Not Available"/>
    <s v="Not Available"/>
  </r>
  <r>
    <s v="B0BHYLCL19"/>
    <s v="AVNISH Tap Water Purifier Filter Faucet 6 Layer Carbon Activated Dust Chlorine Remover Water Softener for Drinking Cartridge Alkaline Taps for Kitchen Sink Bathroom Wash Basin (6-Layer Filtration)"/>
    <n v="193"/>
    <n v="399"/>
    <n v="52"/>
    <n v="3.6"/>
    <n v="37"/>
    <n v="7141"/>
    <s v="Discounted"/>
    <x v="2"/>
    <s v="Kitchen&amp;HomeAppliances"/>
    <s v="WaterPurifiers&amp;Accessories"/>
    <s v="WaterPurifierAccessories"/>
    <s v="Not Available"/>
    <s v="Not Available"/>
    <s v="Not Available"/>
  </r>
  <r>
    <s v="B09ZVJXN5L"/>
    <s v="KNYUC MART Mini Electric Handy Room Heater Compact Plug-in, The Wall Outlet 400 Watts, Handy Air Warmer Blower Adjustable Timer Digital Display"/>
    <n v="778"/>
    <n v="999"/>
    <n v="22"/>
    <n v="3.3"/>
    <n v="8"/>
    <n v="6224"/>
    <s v="Discounted"/>
    <x v="2"/>
    <s v="Heating,Cooling&amp;AirQuality"/>
    <s v="RoomHeaters"/>
    <s v="FanHeaters"/>
    <s v="Not Available"/>
    <s v="Not Available"/>
    <s v="Not Available"/>
  </r>
  <r>
    <s v="B09VH568H7"/>
    <s v="Amazon Brand - Solimo 3A Fast Charging Tough Type C USB Data Cable  – 1 Meter"/>
    <n v="119"/>
    <n v="299"/>
    <n v="60"/>
    <n v="3.8"/>
    <n v="51"/>
    <n v="6069"/>
    <s v="Discounted"/>
    <x v="1"/>
    <s v="Accessories&amp;Peripherals"/>
    <s v="Cables&amp;Accessories"/>
    <s v="Cables"/>
    <s v="USBCables"/>
    <s v="Not Available"/>
    <s v="Not Available"/>
  </r>
  <r>
    <s v="B0941392C8"/>
    <s v="Lava Charging Adapter Elements D3 2A Fast Charging Speed Usb Type C Data Cable, White"/>
    <n v="129"/>
    <n v="449"/>
    <n v="71"/>
    <n v="3.7"/>
    <n v="41"/>
    <n v="5289"/>
    <s v="Discounted"/>
    <x v="1"/>
    <s v="Accessories&amp;Peripherals"/>
    <s v="Cables&amp;Accessories"/>
    <s v="Cables"/>
    <s v="USBCables"/>
    <s v="Not Available"/>
    <s v="Not Available"/>
  </r>
  <r>
    <s v="B09XJ1LM7R"/>
    <s v="7SEVEN® Compatible for Tata Sky Remote Original Set Top HD Box and Suitable for SD Tata Play setup Box Remote Control"/>
    <n v="399"/>
    <n v="799"/>
    <n v="50"/>
    <n v="4.3"/>
    <n v="12"/>
    <n v="4788"/>
    <s v="Discounted"/>
    <x v="0"/>
    <s v="HomeTheater,TV&amp;Video"/>
    <s v="Accessories"/>
    <s v="RemoteControls"/>
    <s v="Not Available"/>
    <s v="Not Available"/>
    <s v="Not Available"/>
  </r>
  <r>
    <s v="B016MDK4F4"/>
    <s v="Technotech High Speed HDMI Cable 5 Meter V1.4 - Supports Full HD 1080p (Color May Vary)"/>
    <n v="185"/>
    <n v="499"/>
    <n v="63"/>
    <n v="4.2"/>
    <n v="25"/>
    <n v="4625"/>
    <s v="Discounted"/>
    <x v="0"/>
    <s v="HomeTheater,TV&amp;Video"/>
    <s v="Accessories"/>
    <s v="Cables"/>
    <s v="HDMICables"/>
    <s v="Not Available"/>
    <s v="Not Available"/>
  </r>
  <r>
    <s v="B0BGPN4GGH"/>
    <s v="Lifelong LLQH925 Dyno Quartz Heater 2 Power settings Tip Over Cut-off Switch 800 Watt Silent operation Power Indicator 2 Rod Room Heater (1 Year Warranty, Grey)"/>
    <n v="1099"/>
    <n v="2400"/>
    <n v="54"/>
    <n v="3.8"/>
    <n v="4"/>
    <n v="4396"/>
    <s v="Discounted"/>
    <x v="2"/>
    <s v="Heating,Cooling&amp;AirQuality"/>
    <s v="RoomHeaters"/>
    <s v="ElectricHeaters"/>
    <s v="Not Available"/>
    <s v="Not Available"/>
    <s v="Not Available"/>
  </r>
  <r>
    <s v="B0B7L86YCB"/>
    <s v="Green Tales Heat Seal Mini Food Sealer-Impulse Machine for Sealing Plastic Bags Packaging"/>
    <n v="161"/>
    <n v="300"/>
    <n v="46"/>
    <n v="2.6"/>
    <n v="24"/>
    <n v="3864"/>
    <s v="Discounted"/>
    <x v="2"/>
    <s v="Kitchen&amp;HomeAppliances"/>
    <s v="SmallKitchenAppliances"/>
    <s v="VacuumSealers"/>
    <s v="Not Available"/>
    <s v="Not Available"/>
    <s v="Not Available"/>
  </r>
  <r>
    <s v="B0BNLFQDG2"/>
    <s v="Longway Blaze 2 Rod Quartz Room Heater (White, Gray, 800 watts)"/>
    <n v="929"/>
    <n v="2199"/>
    <n v="58"/>
    <n v="3.7"/>
    <n v="4"/>
    <n v="3716"/>
    <s v="Discounted"/>
    <x v="2"/>
    <s v="Heating,Cooling&amp;AirQuality"/>
    <s v="RoomHeaters"/>
    <s v="ElectricHeaters"/>
    <s v="Not Available"/>
    <s v="Not Available"/>
    <s v="Not Available"/>
  </r>
  <r>
    <s v="B07H8W9PB6"/>
    <s v="KLAM LCD Writing Tablet Screenwriting Toys Board Smart Digital E-Note Pad 8.5 Inch Light Weight Magic Slate for Drawing Playing Noting by Kids and Adults Best Birthday Gift Girls Boys, Multicolor"/>
    <n v="175"/>
    <n v="499"/>
    <n v="65"/>
    <n v="4.0999999999999996"/>
    <n v="21"/>
    <n v="3675"/>
    <s v="Discounted"/>
    <x v="1"/>
    <s v="Accessories&amp;Peripherals"/>
    <s v="Keyboards,Mice&amp;InputDevices"/>
    <s v="GraphicTablets"/>
    <s v="Not Available"/>
    <s v="Not Available"/>
    <s v="Not Available"/>
  </r>
  <r>
    <s v="B09VGKFM7Y"/>
    <s v="Amazon Basics 2 Amp USB Wall Charger &amp; Micro USB Cable (White)"/>
    <n v="219"/>
    <n v="499"/>
    <n v="56"/>
    <n v="4.4000000000000004"/>
    <n v="14"/>
    <n v="3066"/>
    <s v="Discounted"/>
    <x v="0"/>
    <s v="Mobiles&amp;Accessories"/>
    <s v="MobileAccessories"/>
    <s v="Chargers"/>
    <s v="WallChargers"/>
    <s v="Not Available"/>
    <s v="Not Available"/>
  </r>
  <r>
    <s v="B0BN2576GQ"/>
    <s v="C (DEVICE) Lint Remover for Woolen Clothes, Electric Lint Remover, Best Lint Shaver for Clothes Pack of 1"/>
    <n v="469"/>
    <n v="1599"/>
    <n v="71"/>
    <n v="3.7"/>
    <n v="6"/>
    <n v="2814"/>
    <s v="Discounted"/>
    <x v="2"/>
    <s v="Kitchen&amp;HomeAppliances"/>
    <s v="Vacuum,Cleaning&amp;Ironing"/>
    <s v="Irons,Steamers&amp;Accessories"/>
    <s v="LintShavers"/>
    <s v="Not Available"/>
    <s v="Not Available"/>
  </r>
  <r>
    <s v="B0BPJBTB3F"/>
    <s v="Khaitan ORFin Fan heater for Home and kitchen-K0 2215"/>
    <n v="1299"/>
    <n v="2495"/>
    <n v="48"/>
    <n v="2"/>
    <n v="2"/>
    <n v="2598"/>
    <s v="Discounted"/>
    <x v="2"/>
    <s v="Heating,Cooling&amp;AirQuality"/>
    <s v="RoomHeaters"/>
    <s v="FanHeaters"/>
    <s v="Not Available"/>
    <s v="Not Available"/>
    <s v="Not Available"/>
  </r>
  <r>
    <s v="B0BL3R4RGS"/>
    <s v="VAPJA® Portable Mini Juicer Cup Blender USB Rechargeable with 4 Blades for Shakes and Smoothies Fruits Vegetables Juice Maker Grinder Mixer Strong Cutting Bottle Sports Travel Outdoors Gym (BOTTLE)"/>
    <n v="649"/>
    <n v="999"/>
    <n v="35"/>
    <n v="3.6"/>
    <n v="4"/>
    <n v="2596"/>
    <s v="Discounted"/>
    <x v="2"/>
    <s v="Kitchen&amp;HomeAppliances"/>
    <s v="SmallKitchenAppliances"/>
    <s v="JuicerMixerGrinders"/>
    <s v="Not Available"/>
    <s v="Not Available"/>
    <s v="Not Available"/>
  </r>
  <r>
    <s v="B0BMFD94VD"/>
    <s v="White Feather Portable Heat Sealer Mini Sealing Machine for Food Storage Vacuum Bag, Chip, Plastic, Snack Bags, Package Home Closer Storage Tool (Multicolor) Random Colour"/>
    <n v="199"/>
    <n v="499"/>
    <n v="60"/>
    <n v="3.3"/>
    <n v="12"/>
    <n v="2388"/>
    <s v="Discounted"/>
    <x v="2"/>
    <s v="Kitchen&amp;HomeAppliances"/>
    <s v="SmallKitchenAppliances"/>
    <s v="VacuumSealers"/>
    <s v="Not Available"/>
    <s v="Not Available"/>
    <s v="Not Available"/>
  </r>
  <r>
    <s v="B0BP7XLX48"/>
    <s v="Syncwire LTG to USB Cable for Fast Charging Compatible with Phone 5/ 5C/ 5S/ 6/ 6S/ 7/8/ X/XR/XS Max/ 11/12/ 13 Series and Pad Air/Mini, Pod &amp; Other Devices (1.1 Meter, White)"/>
    <n v="399"/>
    <n v="1999"/>
    <n v="80"/>
    <n v="5"/>
    <n v="5"/>
    <n v="1995"/>
    <s v="Discounted"/>
    <x v="1"/>
    <s v="Accessories&amp;Peripherals"/>
    <s v="Cables&amp;Accessories"/>
    <s v="Cables"/>
    <s v="USBCables"/>
    <s v="Not Available"/>
    <s v="Not Available"/>
  </r>
  <r>
    <s v="B0B4SJKRDF"/>
    <s v="Kitchenwell Multipurpose Portable Electronic Digital Weighing Scale Weight Machine | Weight Machine | 10 Kg"/>
    <n v="239"/>
    <n v="239"/>
    <n v="0"/>
    <n v="4.3"/>
    <n v="7"/>
    <n v="1673"/>
    <s v="Not Discounted"/>
    <x v="2"/>
    <s v="Kitchen&amp;HomeAppliances"/>
    <s v="SmallKitchenAppliances"/>
    <s v="DigitalKitchenScales"/>
    <s v="DigitalScales"/>
    <s v="Not Available"/>
    <s v="Not Available"/>
  </r>
  <r>
    <s v="B0B3JSWG81"/>
    <s v="NGI Store 2 Pieces Pet Hair Removers for Your Laundry Catcher Lint Remover for Washing Machine Lint Remover Reusable Portable Silica Gel Clothes Washer Dryer Floating Ball"/>
    <n v="199"/>
    <n v="999"/>
    <n v="80"/>
    <n v="3.1"/>
    <n v="2"/>
    <n v="398"/>
    <s v="Discounted"/>
    <x v="2"/>
    <s v="Kitchen&amp;HomeAppliances"/>
    <s v="Vacuum,Cleaning&amp;Ironing"/>
    <s v="Irons,Steamers&amp;Accessories"/>
    <s v="LintShavers"/>
    <s v="Not Available"/>
    <s v="Not Available"/>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3">
  <r>
    <s v="B09GFPVD9Y"/>
    <x v="0"/>
    <n v="8499"/>
    <n v="10999"/>
    <n v="23"/>
    <n v="4.0999999999999996"/>
    <n v="313836"/>
    <n v="2667292164"/>
    <x v="0"/>
    <x v="0"/>
    <s v="Mobiles&amp;Accessories"/>
    <s v="Smartphones&amp;BasicMobiles"/>
    <s v="Smartphones"/>
    <s v="Not Available"/>
    <s v="Not Available"/>
    <s v="Not Available"/>
  </r>
  <r>
    <s v="B09GFPN6TP"/>
    <x v="1"/>
    <n v="7499"/>
    <n v="9499"/>
    <n v="21"/>
    <n v="4.0999999999999996"/>
    <n v="313832"/>
    <n v="2353426168"/>
    <x v="0"/>
    <x v="0"/>
    <s v="Mobiles&amp;Accessories"/>
    <s v="Smartphones&amp;BasicMobiles"/>
    <s v="Smartphones"/>
    <s v="Not Available"/>
    <s v="Not Available"/>
    <s v="Not Available"/>
  </r>
  <r>
    <s v="B09GFLXVH9"/>
    <x v="2"/>
    <n v="6499"/>
    <n v="8499"/>
    <n v="24"/>
    <n v="4.0999999999999996"/>
    <n v="313836"/>
    <n v="2039620164"/>
    <x v="0"/>
    <x v="0"/>
    <s v="Mobiles&amp;Accessories"/>
    <s v="Smartphones&amp;BasicMobiles"/>
    <s v="Smartphones"/>
    <s v="Not Available"/>
    <s v="Not Available"/>
    <s v="Not Available"/>
  </r>
  <r>
    <s v="B09GFM8CGS"/>
    <x v="3"/>
    <n v="6499"/>
    <n v="7999"/>
    <n v="19"/>
    <n v="4.0999999999999996"/>
    <n v="313832"/>
    <n v="2039594168"/>
    <x v="0"/>
    <x v="0"/>
    <s v="Mobiles&amp;Accessories"/>
    <s v="Smartphones&amp;BasicMobiles"/>
    <s v="Smartphones"/>
    <s v="Not Available"/>
    <s v="Not Available"/>
    <s v="Not Available"/>
  </r>
  <r>
    <s v="B08Y55LPBF"/>
    <x v="4"/>
    <n v="32999"/>
    <n v="44999"/>
    <n v="27"/>
    <n v="4.2"/>
    <n v="45238"/>
    <n v="1492808762"/>
    <x v="0"/>
    <x v="0"/>
    <s v="HomeTheater,TV&amp;Video"/>
    <s v="Televisions"/>
    <s v="SmartTelevisions"/>
    <s v="Not Available"/>
    <s v="Not Available"/>
    <s v="Not Available"/>
  </r>
  <r>
    <s v="B09RFC46VP"/>
    <x v="5"/>
    <n v="26999"/>
    <n v="42999"/>
    <n v="37"/>
    <n v="4.2"/>
    <n v="45238"/>
    <n v="1221380762"/>
    <x v="0"/>
    <x v="0"/>
    <s v="HomeTheater,TV&amp;Video"/>
    <s v="Televisions"/>
    <s v="SmartTelevisions"/>
    <s v="Not Available"/>
    <s v="Not Available"/>
    <s v="Not Available"/>
  </r>
  <r>
    <s v="B08VB57558"/>
    <x v="6"/>
    <n v="37990"/>
    <n v="74999"/>
    <n v="49"/>
    <n v="4.2"/>
    <n v="27790"/>
    <n v="1055742100"/>
    <x v="0"/>
    <x v="0"/>
    <s v="Mobiles&amp;Accessories"/>
    <s v="Smartphones&amp;BasicMobiles"/>
    <s v="Smartphones"/>
    <s v="Not Available"/>
    <s v="Not Available"/>
    <s v="Not Available"/>
  </r>
  <r>
    <s v="B09RWQ7YR6"/>
    <x v="7"/>
    <n v="46999"/>
    <n v="69999"/>
    <n v="33"/>
    <n v="4.3"/>
    <n v="21252"/>
    <n v="998822748"/>
    <x v="0"/>
    <x v="0"/>
    <s v="HomeTheater,TV&amp;Video"/>
    <s v="Televisions"/>
    <s v="SmartTelevisions"/>
    <s v="Not Available"/>
    <s v="Not Available"/>
    <s v="Not Available"/>
  </r>
  <r>
    <s v="B09Q5P2MT3"/>
    <x v="8"/>
    <n v="24999"/>
    <n v="31999"/>
    <n v="22"/>
    <n v="4.2"/>
    <n v="34899"/>
    <n v="872440101"/>
    <x v="0"/>
    <x v="0"/>
    <s v="HomeTheater,TV&amp;Video"/>
    <s v="Televisions"/>
    <s v="SmartTelevisions"/>
    <s v="Not Available"/>
    <s v="Not Available"/>
    <s v="Not Available"/>
  </r>
  <r>
    <s v="B0B6F8HHR6"/>
    <x v="9"/>
    <n v="24999"/>
    <n v="35999"/>
    <n v="31"/>
    <n v="4.2"/>
    <n v="32840"/>
    <n v="820967160"/>
    <x v="0"/>
    <x v="0"/>
    <s v="HomeTheater,TV&amp;Video"/>
    <s v="Televisions"/>
    <s v="SmartTelevisions"/>
    <s v="Not Available"/>
    <s v="Not Available"/>
    <s v="Not Available"/>
  </r>
  <r>
    <s v="B08444S68L"/>
    <x v="10"/>
    <n v="12490"/>
    <n v="15990"/>
    <n v="22"/>
    <n v="4.2"/>
    <n v="58506"/>
    <n v="730739940"/>
    <x v="0"/>
    <x v="0"/>
    <s v="Mobiles&amp;Accessories"/>
    <s v="Smartphones&amp;BasicMobiles"/>
    <s v="Smartphones"/>
    <s v="Not Available"/>
    <s v="Not Available"/>
    <s v="Not Available"/>
  </r>
  <r>
    <s v="B0BD3T6Z1D"/>
    <x v="11"/>
    <n v="12999"/>
    <n v="13499"/>
    <n v="4"/>
    <n v="4.0999999999999996"/>
    <n v="56098"/>
    <n v="729217902"/>
    <x v="0"/>
    <x v="0"/>
    <s v="Mobiles&amp;Accessories"/>
    <s v="Smartphones&amp;BasicMobiles"/>
    <s v="Smartphones"/>
    <s v="Not Available"/>
    <s v="Not Available"/>
    <s v="Not Available"/>
  </r>
  <r>
    <s v="B0B6F98KJJ"/>
    <x v="12"/>
    <n v="21999"/>
    <n v="29999"/>
    <n v="27"/>
    <n v="4.2"/>
    <n v="32840"/>
    <n v="722447160"/>
    <x v="0"/>
    <x v="0"/>
    <s v="HomeTheater,TV&amp;Video"/>
    <s v="Televisions"/>
    <s v="SmartTelevisions"/>
    <s v="Not Available"/>
    <s v="Not Available"/>
    <s v="Not Available"/>
  </r>
  <r>
    <s v="B09HQSV46W"/>
    <x v="13"/>
    <n v="21999"/>
    <n v="29999"/>
    <n v="27"/>
    <n v="4.2"/>
    <n v="32840"/>
    <n v="722447160"/>
    <x v="0"/>
    <x v="0"/>
    <s v="HomeTheater,TV&amp;Video"/>
    <s v="Televisions"/>
    <s v="SmartTelevisions"/>
    <s v="Not Available"/>
    <s v="Not Available"/>
    <s v="Not Available"/>
  </r>
  <r>
    <s v="B09MJ77786"/>
    <x v="14"/>
    <n v="31999"/>
    <n v="49999"/>
    <n v="36"/>
    <n v="4.3"/>
    <n v="21252"/>
    <n v="680042748"/>
    <x v="0"/>
    <x v="0"/>
    <s v="HomeTheater,TV&amp;Video"/>
    <s v="Televisions"/>
    <s v="SmartTelevisions"/>
    <s v="Not Available"/>
    <s v="Not Available"/>
    <s v="Not Available"/>
  </r>
  <r>
    <s v="B09QS9X9L8"/>
    <x v="15"/>
    <n v="12999"/>
    <n v="18999"/>
    <n v="32"/>
    <n v="4.0999999999999996"/>
    <n v="50772"/>
    <n v="659985228"/>
    <x v="0"/>
    <x v="0"/>
    <s v="Mobiles&amp;Accessories"/>
    <s v="Smartphones&amp;BasicMobiles"/>
    <s v="Smartphones"/>
    <s v="Not Available"/>
    <s v="Not Available"/>
    <s v="Not Available"/>
  </r>
  <r>
    <s v="B09QS9X16F"/>
    <x v="16"/>
    <n v="12999"/>
    <n v="18999"/>
    <n v="32"/>
    <n v="4.0999999999999996"/>
    <n v="50772"/>
    <n v="659985228"/>
    <x v="0"/>
    <x v="0"/>
    <s v="Mobiles&amp;Accessories"/>
    <s v="Smartphones&amp;BasicMobiles"/>
    <s v="Smartphones"/>
    <s v="Not Available"/>
    <s v="Not Available"/>
    <s v="Not Available"/>
  </r>
  <r>
    <s v="B09QS9CWLV"/>
    <x v="15"/>
    <n v="12999"/>
    <n v="18999"/>
    <n v="32"/>
    <n v="4.0999999999999996"/>
    <n v="50772"/>
    <n v="659985228"/>
    <x v="0"/>
    <x v="0"/>
    <s v="Mobiles&amp;Accessories"/>
    <s v="Smartphones&amp;BasicMobiles"/>
    <s v="Smartphones"/>
    <s v="Not Available"/>
    <s v="Not Available"/>
    <s v="Not Available"/>
  </r>
  <r>
    <s v="B09QS8V5N8"/>
    <x v="17"/>
    <n v="12999"/>
    <n v="17999"/>
    <n v="28"/>
    <n v="4.0999999999999996"/>
    <n v="50772"/>
    <n v="659985228"/>
    <x v="0"/>
    <x v="0"/>
    <s v="Mobiles&amp;Accessories"/>
    <s v="Smartphones&amp;BasicMobiles"/>
    <s v="Smartphones"/>
    <s v="Not Available"/>
    <s v="Not Available"/>
    <s v="Not Available"/>
  </r>
  <r>
    <s v="B09F9YQQ7B"/>
    <x v="18"/>
    <n v="13999"/>
    <n v="24999"/>
    <n v="44"/>
    <n v="4.2"/>
    <n v="45238"/>
    <n v="633286762"/>
    <x v="0"/>
    <x v="0"/>
    <s v="HomeTheater,TV&amp;Video"/>
    <s v="Televisions"/>
    <s v="SmartTelevisions"/>
    <s v="Not Available"/>
    <s v="Not Available"/>
    <s v="Not Available"/>
  </r>
  <r>
    <s v="B09F9YQQ7B"/>
    <x v="18"/>
    <n v="13999"/>
    <n v="24999"/>
    <n v="44"/>
    <n v="4.2"/>
    <n v="45237"/>
    <n v="633272763"/>
    <x v="0"/>
    <x v="0"/>
    <s v="HomeTheater,TV&amp;Video"/>
    <s v="Televisions"/>
    <s v="SmartTelevisions"/>
    <s v="Not Available"/>
    <s v="Not Available"/>
    <s v="Not Available"/>
  </r>
  <r>
    <s v="B09T2S8X9C"/>
    <x v="19"/>
    <n v="22999"/>
    <n v="28999"/>
    <n v="21"/>
    <n v="3.9"/>
    <n v="25824"/>
    <n v="593926176"/>
    <x v="0"/>
    <x v="0"/>
    <s v="Mobiles&amp;Accessories"/>
    <s v="Smartphones&amp;BasicMobiles"/>
    <s v="Smartphones"/>
    <s v="Not Available"/>
    <s v="Not Available"/>
    <s v="Not Available"/>
  </r>
  <r>
    <s v="B0B3D39RKV"/>
    <x v="20"/>
    <n v="33999"/>
    <n v="33999"/>
    <n v="0"/>
    <n v="4.3"/>
    <n v="17415"/>
    <n v="592092585"/>
    <x v="1"/>
    <x v="0"/>
    <s v="Mobiles&amp;Accessories"/>
    <s v="Smartphones&amp;BasicMobiles"/>
    <s v="Smartphones"/>
    <s v="Not Available"/>
    <s v="Not Available"/>
    <s v="Not Available"/>
  </r>
  <r>
    <s v="B07WDKLDRX"/>
    <x v="21"/>
    <n v="28999"/>
    <n v="34999"/>
    <n v="17"/>
    <n v="4.4000000000000004"/>
    <n v="20311"/>
    <n v="588998689"/>
    <x v="0"/>
    <x v="0"/>
    <s v="Mobiles&amp;Accessories"/>
    <s v="Smartphones&amp;BasicMobiles"/>
    <s v="Smartphones"/>
    <s v="Not Available"/>
    <s v="Not Available"/>
    <s v="Not Available"/>
  </r>
  <r>
    <s v="B09Q5SWVBJ"/>
    <x v="22"/>
    <n v="15999"/>
    <n v="21999"/>
    <n v="27"/>
    <n v="4.2"/>
    <n v="34899"/>
    <n v="558349101"/>
    <x v="0"/>
    <x v="0"/>
    <s v="HomeTheater,TV&amp;Video"/>
    <s v="Televisions"/>
    <s v="SmartTelevisions"/>
    <s v="Not Available"/>
    <s v="Not Available"/>
    <s v="Not Available"/>
  </r>
  <r>
    <s v="B0B8CXTTG3"/>
    <x v="23"/>
    <n v="16999"/>
    <n v="25999"/>
    <n v="35"/>
    <n v="4.2"/>
    <n v="32840"/>
    <n v="558247160"/>
    <x v="0"/>
    <x v="0"/>
    <s v="HomeTheater,TV&amp;Video"/>
    <s v="Televisions"/>
    <s v="SmartTelevisions"/>
    <s v="Not Available"/>
    <s v="Not Available"/>
    <s v="Not Available"/>
  </r>
  <r>
    <s v="B09JPC82QC"/>
    <x v="24"/>
    <n v="19999"/>
    <n v="34999"/>
    <n v="43"/>
    <n v="4.3"/>
    <n v="27151"/>
    <n v="542992849"/>
    <x v="0"/>
    <x v="0"/>
    <s v="HomeTheater,TV&amp;Video"/>
    <s v="Televisions"/>
    <s v="SmartTelevisions"/>
    <s v="Not Available"/>
    <s v="Not Available"/>
    <s v="Not Available"/>
  </r>
  <r>
    <s v="B09T2WRLJJ"/>
    <x v="25"/>
    <n v="20999"/>
    <n v="26999"/>
    <n v="22"/>
    <n v="3.9"/>
    <n v="25824"/>
    <n v="542278176"/>
    <x v="0"/>
    <x v="0"/>
    <s v="Mobiles&amp;Accessories"/>
    <s v="Smartphones&amp;BasicMobiles"/>
    <s v="Smartphones"/>
    <s v="Not Available"/>
    <s v="Not Available"/>
    <s v="Not Available"/>
  </r>
  <r>
    <s v="B09LJ116B5"/>
    <x v="26"/>
    <n v="16999"/>
    <n v="20999"/>
    <n v="19"/>
    <n v="4.0999999999999996"/>
    <n v="31822"/>
    <n v="540942178"/>
    <x v="0"/>
    <x v="0"/>
    <s v="Mobiles&amp;Accessories"/>
    <s v="Smartphones&amp;BasicMobiles"/>
    <s v="Smartphones"/>
    <s v="Not Available"/>
    <s v="Not Available"/>
    <s v="Not Available"/>
  </r>
  <r>
    <s v="B09LHZSMRR"/>
    <x v="27"/>
    <n v="16999"/>
    <n v="20999"/>
    <n v="19"/>
    <n v="4.0999999999999996"/>
    <n v="31822"/>
    <n v="540942178"/>
    <x v="0"/>
    <x v="0"/>
    <s v="Mobiles&amp;Accessories"/>
    <s v="Smartphones&amp;BasicMobiles"/>
    <s v="Smartphones"/>
    <s v="Not Available"/>
    <s v="Not Available"/>
    <s v="Not Available"/>
  </r>
  <r>
    <s v="B09LHYZ3GJ"/>
    <x v="28"/>
    <n v="16999"/>
    <n v="20999"/>
    <n v="19"/>
    <n v="4.0999999999999996"/>
    <n v="31822"/>
    <n v="540942178"/>
    <x v="0"/>
    <x v="0"/>
    <s v="Mobiles&amp;Accessories"/>
    <s v="Smartphones&amp;BasicMobiles"/>
    <s v="Smartphones"/>
    <s v="Not Available"/>
    <s v="Not Available"/>
    <s v="Not Available"/>
  </r>
  <r>
    <s v="B08B42LWKN"/>
    <x v="29"/>
    <n v="14999"/>
    <n v="19999"/>
    <n v="25"/>
    <n v="4.2"/>
    <n v="34899"/>
    <n v="523450101"/>
    <x v="0"/>
    <x v="0"/>
    <s v="HomeTheater,TV&amp;Video"/>
    <s v="Televisions"/>
    <s v="SmartTelevisions"/>
    <s v="Not Available"/>
    <s v="Not Available"/>
    <s v="Not Available"/>
  </r>
  <r>
    <s v="B09T39K9YL"/>
    <x v="30"/>
    <n v="19999"/>
    <n v="24999"/>
    <n v="20"/>
    <n v="3.9"/>
    <n v="25824"/>
    <n v="516454176"/>
    <x v="0"/>
    <x v="0"/>
    <s v="Mobiles&amp;Accessories"/>
    <s v="Smartphones&amp;BasicMobiles"/>
    <s v="Smartphones"/>
    <s v="Not Available"/>
    <s v="Not Available"/>
    <s v="Not Available"/>
  </r>
  <r>
    <s v="B08VB34KJ1"/>
    <x v="31"/>
    <n v="15490"/>
    <n v="20990"/>
    <n v="26"/>
    <n v="4.2"/>
    <n v="32916"/>
    <n v="509868840"/>
    <x v="0"/>
    <x v="0"/>
    <s v="Mobiles&amp;Accessories"/>
    <s v="Smartphones&amp;BasicMobiles"/>
    <s v="Smartphones"/>
    <s v="Not Available"/>
    <s v="Not Available"/>
    <s v="Not Available"/>
  </r>
  <r>
    <s v="B08VB2CMR3"/>
    <x v="32"/>
    <n v="15490"/>
    <n v="20990"/>
    <n v="26"/>
    <n v="4.2"/>
    <n v="32916"/>
    <n v="509868840"/>
    <x v="0"/>
    <x v="0"/>
    <s v="Mobiles&amp;Accessories"/>
    <s v="Smartphones&amp;BasicMobiles"/>
    <s v="Smartphones"/>
    <s v="Not Available"/>
    <s v="Not Available"/>
    <s v="Not Available"/>
  </r>
  <r>
    <s v="B0B3CQBRB4"/>
    <x v="33"/>
    <n v="28999"/>
    <n v="28999"/>
    <n v="0"/>
    <n v="4.3"/>
    <n v="17415"/>
    <n v="505017585"/>
    <x v="1"/>
    <x v="0"/>
    <s v="Mobiles&amp;Accessories"/>
    <s v="Smartphones&amp;BasicMobiles"/>
    <s v="Smartphones"/>
    <s v="Not Available"/>
    <s v="Not Available"/>
    <s v="Not Available"/>
  </r>
  <r>
    <s v="B0B3CPQ5PF"/>
    <x v="34"/>
    <n v="28999"/>
    <n v="28999"/>
    <n v="0"/>
    <n v="4.3"/>
    <n v="17415"/>
    <n v="505017585"/>
    <x v="1"/>
    <x v="0"/>
    <s v="Mobiles&amp;Accessories"/>
    <s v="Smartphones&amp;BasicMobiles"/>
    <s v="Smartphones"/>
    <s v="Not Available"/>
    <s v="Not Available"/>
    <s v="Not Available"/>
  </r>
  <r>
    <s v="B09WN3SRC7"/>
    <x v="35"/>
    <n v="77990"/>
    <n v="139900"/>
    <n v="44"/>
    <n v="4.7"/>
    <n v="5935"/>
    <n v="462870650"/>
    <x v="0"/>
    <x v="0"/>
    <s v="HomeTheater,TV&amp;Video"/>
    <s v="Televisions"/>
    <s v="SmartTelevisions"/>
    <s v="Not Available"/>
    <s v="Not Available"/>
    <s v="Not Available"/>
  </r>
  <r>
    <s v="B0B6F7LX4C"/>
    <x v="36"/>
    <n v="13999"/>
    <n v="24999"/>
    <n v="44"/>
    <n v="4.2"/>
    <n v="32840"/>
    <n v="459727160"/>
    <x v="0"/>
    <x v="0"/>
    <s v="HomeTheater,TV&amp;Video"/>
    <s v="Televisions"/>
    <s v="SmartTelevisions"/>
    <s v="Not Available"/>
    <s v="Not Available"/>
    <s v="Not Available"/>
  </r>
  <r>
    <s v="B08GTYFC37"/>
    <x v="37"/>
    <n v="10389"/>
    <n v="32000"/>
    <n v="68"/>
    <n v="4.4000000000000004"/>
    <n v="41398"/>
    <n v="430083822"/>
    <x v="0"/>
    <x v="1"/>
    <s v="ExternalDevices&amp;DataStorage"/>
    <s v="ExternalSolidStateDrives"/>
    <s v="Not Available"/>
    <s v="Not Available"/>
    <s v="Not Available"/>
    <s v="Not Available"/>
  </r>
  <r>
    <s v="B095JPKPH3"/>
    <x v="38"/>
    <n v="61999"/>
    <n v="69999"/>
    <n v="11"/>
    <n v="4.0999999999999996"/>
    <n v="6753"/>
    <n v="418679247"/>
    <x v="0"/>
    <x v="0"/>
    <s v="HomeTheater,TV&amp;Video"/>
    <s v="Televisions"/>
    <s v="SmartTelevisions"/>
    <s v="Not Available"/>
    <s v="Not Available"/>
    <s v="Not Available"/>
  </r>
  <r>
    <s v="B09TWHTBKQ"/>
    <x v="39"/>
    <n v="18499"/>
    <n v="25999"/>
    <n v="29"/>
    <n v="4.0999999999999996"/>
    <n v="22318"/>
    <n v="412860682"/>
    <x v="0"/>
    <x v="0"/>
    <s v="Mobiles&amp;Accessories"/>
    <s v="Smartphones&amp;BasicMobiles"/>
    <s v="Smartphones"/>
    <s v="Not Available"/>
    <s v="Not Available"/>
    <s v="Not Available"/>
  </r>
  <r>
    <s v="B084872DQY"/>
    <x v="40"/>
    <n v="14999"/>
    <n v="14999"/>
    <n v="0"/>
    <n v="4.3"/>
    <n v="27508"/>
    <n v="412592492"/>
    <x v="1"/>
    <x v="0"/>
    <s v="HomeTheater,TV&amp;Video"/>
    <s v="Televisions"/>
    <s v="SmartTelevisions"/>
    <s v="Not Available"/>
    <s v="Not Available"/>
    <s v="Not Available"/>
  </r>
  <r>
    <s v="B07VTFN6HM"/>
    <x v="41"/>
    <n v="5599"/>
    <n v="7350"/>
    <n v="24"/>
    <n v="4.4000000000000004"/>
    <n v="73005"/>
    <n v="408754995"/>
    <x v="0"/>
    <x v="1"/>
    <s v="ExternalDevices&amp;DataStorage"/>
    <s v="ExternalHardDisks"/>
    <s v="Not Available"/>
    <s v="Not Available"/>
    <s v="Not Available"/>
    <s v="Not Available"/>
  </r>
  <r>
    <s v="B09WRMNJ9G"/>
    <x v="42"/>
    <n v="34999"/>
    <n v="38999"/>
    <n v="10"/>
    <n v="4.2"/>
    <n v="11029"/>
    <n v="386003971"/>
    <x v="0"/>
    <x v="0"/>
    <s v="Mobiles&amp;Accessories"/>
    <s v="Smartphones&amp;BasicMobiles"/>
    <s v="Smartphones"/>
    <s v="Not Available"/>
    <s v="Not Available"/>
    <s v="Not Available"/>
  </r>
  <r>
    <s v="B07WHQBZLS"/>
    <x v="43"/>
    <n v="17999"/>
    <n v="21990"/>
    <n v="18"/>
    <n v="4"/>
    <n v="21350"/>
    <n v="384278650"/>
    <x v="0"/>
    <x v="0"/>
    <s v="Mobiles&amp;Accessories"/>
    <s v="Smartphones&amp;BasicMobiles"/>
    <s v="Smartphones"/>
    <s v="Not Available"/>
    <s v="Not Available"/>
    <s v="Not Available"/>
  </r>
  <r>
    <s v="B0B14MR9L1"/>
    <x v="44"/>
    <n v="16999"/>
    <n v="24999"/>
    <n v="32"/>
    <n v="4.0999999999999996"/>
    <n v="22318"/>
    <n v="379383682"/>
    <x v="0"/>
    <x v="0"/>
    <s v="Mobiles&amp;Accessories"/>
    <s v="Smartphones&amp;BasicMobiles"/>
    <s v="Smartphones"/>
    <s v="Not Available"/>
    <s v="Not Available"/>
    <s v="Not Available"/>
  </r>
  <r>
    <s v="B09TWH8YHM"/>
    <x v="44"/>
    <n v="16999"/>
    <n v="24999"/>
    <n v="32"/>
    <n v="4.0999999999999996"/>
    <n v="22318"/>
    <n v="379383682"/>
    <x v="0"/>
    <x v="0"/>
    <s v="Mobiles&amp;Accessories"/>
    <s v="Smartphones&amp;BasicMobiles"/>
    <s v="Smartphones"/>
    <s v="Not Available"/>
    <s v="Not Available"/>
    <s v="Not Available"/>
  </r>
  <r>
    <s v="B08HV83HL3"/>
    <x v="45"/>
    <n v="2049"/>
    <n v="2199"/>
    <n v="7"/>
    <n v="4.3"/>
    <n v="178912"/>
    <n v="366590688"/>
    <x v="0"/>
    <x v="0"/>
    <s v="Mobiles&amp;Accessories"/>
    <s v="MobileAccessories"/>
    <s v="Chargers"/>
    <s v="PowerBanks"/>
    <s v="Not Available"/>
    <s v="Not Available"/>
  </r>
  <r>
    <s v="B07WJWRNVK"/>
    <x v="46"/>
    <n v="16499"/>
    <n v="20990"/>
    <n v="21"/>
    <n v="4"/>
    <n v="21350"/>
    <n v="352253650"/>
    <x v="0"/>
    <x v="0"/>
    <s v="Mobiles&amp;Accessories"/>
    <s v="Smartphones&amp;BasicMobiles"/>
    <s v="Smartphones"/>
    <s v="Not Available"/>
    <s v="Not Available"/>
    <s v="Not Available"/>
  </r>
  <r>
    <s v="B07WGMMQGP"/>
    <x v="47"/>
    <n v="16499"/>
    <n v="20999"/>
    <n v="21"/>
    <n v="4"/>
    <n v="21350"/>
    <n v="352253650"/>
    <x v="0"/>
    <x v="0"/>
    <s v="Mobiles&amp;Accessories"/>
    <s v="Smartphones&amp;BasicMobiles"/>
    <s v="Smartphones"/>
    <s v="Not Available"/>
    <s v="Not Available"/>
    <s v="Not Available"/>
  </r>
  <r>
    <s v="B0B15GSPQW"/>
    <x v="48"/>
    <n v="47990"/>
    <n v="70900"/>
    <n v="32"/>
    <n v="4.3"/>
    <n v="7109"/>
    <n v="341160910"/>
    <x v="0"/>
    <x v="0"/>
    <s v="HomeTheater,TV&amp;Video"/>
    <s v="Televisions"/>
    <s v="SmartTelevisions"/>
    <s v="Not Available"/>
    <s v="Not Available"/>
    <s v="Not Available"/>
  </r>
  <r>
    <s v="B092BL5DCX"/>
    <x v="49"/>
    <n v="45999"/>
    <n v="69900"/>
    <n v="34"/>
    <n v="4.3"/>
    <n v="7109"/>
    <n v="327006891"/>
    <x v="0"/>
    <x v="0"/>
    <s v="HomeTheater,TV&amp;Video"/>
    <s v="Televisions"/>
    <s v="SmartTelevisions"/>
    <s v="Not Available"/>
    <s v="Not Available"/>
    <s v="Not Available"/>
  </r>
  <r>
    <s v="B07WGPKMP5"/>
    <x v="50"/>
    <n v="15499"/>
    <n v="20999"/>
    <n v="26"/>
    <n v="4.0999999999999996"/>
    <n v="19253"/>
    <n v="298402247"/>
    <x v="0"/>
    <x v="0"/>
    <s v="Mobiles&amp;Accessories"/>
    <s v="Smartphones&amp;BasicMobiles"/>
    <s v="Smartphones"/>
    <s v="Not Available"/>
    <s v="Not Available"/>
    <s v="Not Available"/>
  </r>
  <r>
    <s v="B07WJV6P1R"/>
    <x v="51"/>
    <n v="15499"/>
    <n v="18999"/>
    <n v="18"/>
    <n v="4.0999999999999996"/>
    <n v="19252"/>
    <n v="298386748"/>
    <x v="0"/>
    <x v="0"/>
    <s v="Mobiles&amp;Accessories"/>
    <s v="Smartphones&amp;BasicMobiles"/>
    <s v="Smartphones"/>
    <s v="Not Available"/>
    <s v="Not Available"/>
    <s v="Not Available"/>
  </r>
  <r>
    <s v="B07WHQWXL7"/>
    <x v="52"/>
    <n v="15499"/>
    <n v="20999"/>
    <n v="26"/>
    <n v="4.0999999999999996"/>
    <n v="19252"/>
    <n v="298386748"/>
    <x v="0"/>
    <x v="0"/>
    <s v="Mobiles&amp;Accessories"/>
    <s v="Smartphones&amp;BasicMobiles"/>
    <s v="Smartphones"/>
    <s v="Not Available"/>
    <s v="Not Available"/>
    <s v="Not Available"/>
  </r>
  <r>
    <s v="B07WDK3ZS6"/>
    <x v="53"/>
    <n v="15499"/>
    <n v="18999"/>
    <n v="18"/>
    <n v="4.0999999999999996"/>
    <n v="19252"/>
    <n v="298386748"/>
    <x v="0"/>
    <x v="0"/>
    <s v="Mobiles&amp;Accessories"/>
    <s v="Smartphones&amp;BasicMobiles"/>
    <s v="Smartphones"/>
    <s v="Not Available"/>
    <s v="Not Available"/>
    <s v="Not Available"/>
  </r>
  <r>
    <s v="B094QZLJQ6"/>
    <x v="54"/>
    <n v="5799"/>
    <n v="7999"/>
    <n v="28"/>
    <n v="4.5"/>
    <n v="50273"/>
    <n v="291533127"/>
    <x v="0"/>
    <x v="1"/>
    <s v="ExternalDevices&amp;DataStorage"/>
    <s v="ExternalHardDisks"/>
    <s v="Not Available"/>
    <s v="Not Available"/>
    <s v="Not Available"/>
    <s v="Not Available"/>
  </r>
  <r>
    <s v="B095JQVC7N"/>
    <x v="55"/>
    <n v="42999"/>
    <n v="59999"/>
    <n v="28"/>
    <n v="4.0999999999999996"/>
    <n v="6753"/>
    <n v="290372247"/>
    <x v="0"/>
    <x v="0"/>
    <s v="HomeTheater,TV&amp;Video"/>
    <s v="Televisions"/>
    <s v="SmartTelevisions"/>
    <s v="Not Available"/>
    <s v="Not Available"/>
    <s v="Not Available"/>
  </r>
  <r>
    <s v="B07WGPKTS4"/>
    <x v="56"/>
    <n v="13999"/>
    <n v="19999"/>
    <n v="30"/>
    <n v="4.0999999999999996"/>
    <n v="19252"/>
    <n v="269508748"/>
    <x v="0"/>
    <x v="0"/>
    <s v="Mobiles&amp;Accessories"/>
    <s v="Smartphones&amp;BasicMobiles"/>
    <s v="Smartphones"/>
    <s v="Not Available"/>
    <s v="Not Available"/>
    <s v="Not Available"/>
  </r>
  <r>
    <s v="B07WDKLRM4"/>
    <x v="57"/>
    <n v="13999"/>
    <n v="19999"/>
    <n v="30"/>
    <n v="4.0999999999999996"/>
    <n v="19252"/>
    <n v="269508748"/>
    <x v="0"/>
    <x v="0"/>
    <s v="Mobiles&amp;Accessories"/>
    <s v="Smartphones&amp;BasicMobiles"/>
    <s v="Smartphones"/>
    <s v="Not Available"/>
    <s v="Not Available"/>
    <s v="Not Available"/>
  </r>
  <r>
    <s v="B0B4F5L738"/>
    <x v="58"/>
    <n v="13999"/>
    <n v="19499"/>
    <n v="28"/>
    <n v="4.0999999999999996"/>
    <n v="18998"/>
    <n v="265953002"/>
    <x v="0"/>
    <x v="0"/>
    <s v="Mobiles&amp;Accessories"/>
    <s v="Smartphones&amp;BasicMobiles"/>
    <s v="Smartphones"/>
    <s v="Not Available"/>
    <s v="Not Available"/>
    <s v="Not Available"/>
  </r>
  <r>
    <s v="B0B4F4QZ1H"/>
    <x v="59"/>
    <n v="13999"/>
    <n v="19499"/>
    <n v="28"/>
    <n v="4.0999999999999996"/>
    <n v="18998"/>
    <n v="265953002"/>
    <x v="0"/>
    <x v="0"/>
    <s v="Mobiles&amp;Accessories"/>
    <s v="Smartphones&amp;BasicMobiles"/>
    <s v="Smartphones"/>
    <s v="Not Available"/>
    <s v="Not Available"/>
    <s v="Not Available"/>
  </r>
  <r>
    <s v="B0B4F3QNDM"/>
    <x v="58"/>
    <n v="13999"/>
    <n v="19499"/>
    <n v="28"/>
    <n v="4.0999999999999996"/>
    <n v="18998"/>
    <n v="265953002"/>
    <x v="0"/>
    <x v="0"/>
    <s v="Mobiles&amp;Accessories"/>
    <s v="Smartphones&amp;BasicMobiles"/>
    <s v="Smartphones"/>
    <s v="Not Available"/>
    <s v="Not Available"/>
    <s v="Not Available"/>
  </r>
  <r>
    <s v="B0B4F1YC3J"/>
    <x v="58"/>
    <n v="13999"/>
    <n v="19499"/>
    <n v="28"/>
    <n v="4.0999999999999996"/>
    <n v="18998"/>
    <n v="265953002"/>
    <x v="0"/>
    <x v="0"/>
    <s v="Mobiles&amp;Accessories"/>
    <s v="Smartphones&amp;BasicMobiles"/>
    <s v="Smartphones"/>
    <s v="Not Available"/>
    <s v="Not Available"/>
    <s v="Not Available"/>
  </r>
  <r>
    <s v="B08PV1X771"/>
    <x v="60"/>
    <n v="15490"/>
    <n v="20900"/>
    <n v="26"/>
    <n v="4.3"/>
    <n v="16299"/>
    <n v="252471510"/>
    <x v="0"/>
    <x v="0"/>
    <s v="HomeTheater,TV&amp;Video"/>
    <s v="Televisions"/>
    <s v="SmartTelevisions"/>
    <s v="Not Available"/>
    <s v="Not Available"/>
    <s v="Not Available"/>
  </r>
  <r>
    <s v="B07WHS7MZ1"/>
    <x v="61"/>
    <n v="29990"/>
    <n v="39990"/>
    <n v="25"/>
    <n v="4.3"/>
    <n v="8399"/>
    <n v="251886010"/>
    <x v="0"/>
    <x v="0"/>
    <s v="Mobiles&amp;Accessories"/>
    <s v="Smartphones&amp;BasicMobiles"/>
    <s v="Smartphones"/>
    <s v="Not Available"/>
    <s v="Not Available"/>
    <s v="Not Available"/>
  </r>
  <r>
    <s v="B0B4F2ZWL3"/>
    <x v="62"/>
    <n v="12999"/>
    <n v="17999"/>
    <n v="28"/>
    <n v="4.0999999999999996"/>
    <n v="18998"/>
    <n v="246955002"/>
    <x v="0"/>
    <x v="0"/>
    <s v="Mobiles&amp;Accessories"/>
    <s v="Smartphones&amp;BasicMobiles"/>
    <s v="Smartphones"/>
    <s v="Not Available"/>
    <s v="Not Available"/>
    <s v="Not Available"/>
  </r>
  <r>
    <s v="B0B4F2XCK3"/>
    <x v="63"/>
    <n v="12999"/>
    <n v="17999"/>
    <n v="28"/>
    <n v="4.0999999999999996"/>
    <n v="18998"/>
    <n v="246955002"/>
    <x v="0"/>
    <x v="0"/>
    <s v="Mobiles&amp;Accessories"/>
    <s v="Smartphones&amp;BasicMobiles"/>
    <s v="Smartphones"/>
    <s v="Not Available"/>
    <s v="Not Available"/>
    <s v="Not Available"/>
  </r>
  <r>
    <s v="B0B3MMYHYW"/>
    <x v="64"/>
    <n v="32999"/>
    <n v="45999"/>
    <n v="28"/>
    <n v="4.2"/>
    <n v="7298"/>
    <n v="240826702"/>
    <x v="0"/>
    <x v="0"/>
    <s v="HomeTheater,TV&amp;Video"/>
    <s v="Televisions"/>
    <s v="SmartTelevisions"/>
    <s v="Not Available"/>
    <s v="Not Available"/>
    <s v="Not Available"/>
  </r>
  <r>
    <s v="B08JQN8DGZ"/>
    <x v="65"/>
    <n v="1299"/>
    <n v="2990"/>
    <n v="57"/>
    <n v="3.8"/>
    <n v="180998"/>
    <n v="235116402"/>
    <x v="0"/>
    <x v="0"/>
    <s v="Headphones,Earbuds&amp;Accessories"/>
    <s v="Headphones"/>
    <s v="In-Ear"/>
    <s v="Not Available"/>
    <s v="Not Available"/>
    <s v="Not Available"/>
  </r>
  <r>
    <s v="B0B15CPR37"/>
    <x v="66"/>
    <n v="32990"/>
    <n v="47900"/>
    <n v="31"/>
    <n v="4.3"/>
    <n v="7109"/>
    <n v="234525910"/>
    <x v="0"/>
    <x v="0"/>
    <s v="HomeTheater,TV&amp;Video"/>
    <s v="Televisions"/>
    <s v="SmartTelevisions"/>
    <s v="Not Available"/>
    <s v="Not Available"/>
    <s v="Not Available"/>
  </r>
  <r>
    <s v="B07XLML2YS"/>
    <x v="67"/>
    <n v="2499"/>
    <n v="3299"/>
    <n v="24"/>
    <n v="4.2"/>
    <n v="93112"/>
    <n v="232686888"/>
    <x v="0"/>
    <x v="0"/>
    <s v="Cameras&amp;Photography"/>
    <s v="SecurityCameras"/>
    <s v="DomeCameras"/>
    <s v="Not Available"/>
    <s v="Not Available"/>
    <s v="Not Available"/>
  </r>
  <r>
    <s v="B09FKDH6FS"/>
    <x v="68"/>
    <n v="7499"/>
    <n v="7999"/>
    <n v="6"/>
    <n v="4"/>
    <n v="30907"/>
    <n v="231771593"/>
    <x v="0"/>
    <x v="0"/>
    <s v="Mobiles&amp;Accessories"/>
    <s v="Smartphones&amp;BasicMobiles"/>
    <s v="Smartphones"/>
    <s v="Not Available"/>
    <s v="Not Available"/>
    <s v="Not Available"/>
  </r>
  <r>
    <s v="B00A0VCJPI"/>
    <x v="69"/>
    <n v="1469"/>
    <n v="2499"/>
    <n v="41"/>
    <n v="4.2"/>
    <n v="156638"/>
    <n v="230101222"/>
    <x v="0"/>
    <x v="1"/>
    <s v="NetworkingDevices"/>
    <s v="Repeaters&amp;Extenders"/>
    <s v="Not Available"/>
    <s v="Not Available"/>
    <s v="Not Available"/>
    <s v="Not Available"/>
  </r>
  <r>
    <s v="B092BJMT8Q"/>
    <x v="70"/>
    <n v="30990"/>
    <n v="52900"/>
    <n v="41"/>
    <n v="4.3"/>
    <n v="7109"/>
    <n v="220307910"/>
    <x v="0"/>
    <x v="0"/>
    <s v="HomeTheater,TV&amp;Video"/>
    <s v="Televisions"/>
    <s v="SmartTelevisions"/>
    <s v="Not Available"/>
    <s v="Not Available"/>
    <s v="Not Available"/>
  </r>
  <r>
    <s v="B09F6S8BT6"/>
    <x v="71"/>
    <n v="13490"/>
    <n v="22900"/>
    <n v="41"/>
    <n v="4.3"/>
    <n v="16299"/>
    <n v="219873510"/>
    <x v="0"/>
    <x v="0"/>
    <s v="HomeTheater,TV&amp;Video"/>
    <s v="Televisions"/>
    <s v="SmartTelevisions"/>
    <s v="Not Available"/>
    <s v="Not Available"/>
    <s v="Not Available"/>
  </r>
  <r>
    <s v="B09F6S8BT6"/>
    <x v="71"/>
    <n v="13490"/>
    <n v="22900"/>
    <n v="41"/>
    <n v="4.3"/>
    <n v="16299"/>
    <n v="219873510"/>
    <x v="0"/>
    <x v="0"/>
    <s v="HomeTheater,TV&amp;Video"/>
    <s v="Televisions"/>
    <s v="SmartTelevisions"/>
    <s v="Not Available"/>
    <s v="Not Available"/>
    <s v="Not Available"/>
  </r>
  <r>
    <s v="B09VCHLSJF"/>
    <x v="72"/>
    <n v="29999"/>
    <n v="39999"/>
    <n v="25"/>
    <n v="4.2"/>
    <n v="7298"/>
    <n v="218932702"/>
    <x v="0"/>
    <x v="0"/>
    <s v="HomeTheater,TV&amp;Video"/>
    <s v="Televisions"/>
    <s v="SmartTelevisions"/>
    <s v="Not Available"/>
    <s v="Not Available"/>
    <s v="Not Available"/>
  </r>
  <r>
    <s v="B09XJ5LD6L"/>
    <x v="73"/>
    <n v="23999"/>
    <n v="32999"/>
    <n v="27"/>
    <n v="3.9"/>
    <n v="8866"/>
    <n v="212775134"/>
    <x v="0"/>
    <x v="0"/>
    <s v="Mobiles&amp;Accessories"/>
    <s v="Smartphones&amp;BasicMobiles"/>
    <s v="Smartphones"/>
    <s v="Not Available"/>
    <s v="Not Available"/>
    <s v="Not Available"/>
  </r>
  <r>
    <s v="B0B4F52B5X"/>
    <x v="74"/>
    <n v="10999"/>
    <n v="14999"/>
    <n v="27"/>
    <n v="4.0999999999999996"/>
    <n v="18998"/>
    <n v="208959002"/>
    <x v="0"/>
    <x v="0"/>
    <s v="Mobiles&amp;Accessories"/>
    <s v="Smartphones&amp;BasicMobiles"/>
    <s v="Smartphones"/>
    <s v="Not Available"/>
    <s v="Not Available"/>
    <s v="Not Available"/>
  </r>
  <r>
    <s v="B0B4F2TTTS"/>
    <x v="75"/>
    <n v="10999"/>
    <n v="14999"/>
    <n v="27"/>
    <n v="4.0999999999999996"/>
    <n v="18998"/>
    <n v="208959002"/>
    <x v="0"/>
    <x v="0"/>
    <s v="Mobiles&amp;Accessories"/>
    <s v="Smartphones&amp;BasicMobiles"/>
    <s v="Smartphones"/>
    <s v="Not Available"/>
    <s v="Not Available"/>
    <s v="Not Available"/>
  </r>
  <r>
    <s v="B08ZJDWTJ1"/>
    <x v="76"/>
    <n v="4098"/>
    <n v="4999"/>
    <n v="18"/>
    <n v="4.5"/>
    <n v="50810"/>
    <n v="208219380"/>
    <x v="0"/>
    <x v="1"/>
    <s v="ExternalDevices&amp;DataStorage"/>
    <s v="ExternalHardDisks"/>
    <s v="Not Available"/>
    <s v="Not Available"/>
    <s v="Not Available"/>
    <s v="Not Available"/>
  </r>
  <r>
    <s v="B08HVL8QN3"/>
    <x v="77"/>
    <n v="1149"/>
    <n v="2199"/>
    <n v="48"/>
    <n v="4.3"/>
    <n v="178912"/>
    <n v="205569888"/>
    <x v="0"/>
    <x v="0"/>
    <s v="Mobiles&amp;Accessories"/>
    <s v="MobileAccessories"/>
    <s v="Chargers"/>
    <s v="PowerBanks"/>
    <s v="Not Available"/>
    <s v="Not Available"/>
  </r>
  <r>
    <s v="B08HVJCW95"/>
    <x v="78"/>
    <n v="1149"/>
    <n v="2199"/>
    <n v="48"/>
    <n v="4.3"/>
    <n v="178912"/>
    <n v="205569888"/>
    <x v="0"/>
    <x v="0"/>
    <s v="Mobiles&amp;Accessories"/>
    <s v="MobileAccessories"/>
    <s v="Chargers"/>
    <s v="PowerBanks"/>
    <s v="Not Available"/>
    <s v="Not Available"/>
  </r>
  <r>
    <s v="B09N3ZNHTY"/>
    <x v="79"/>
    <n v="1499"/>
    <n v="4490"/>
    <n v="67"/>
    <n v="3.9"/>
    <n v="136954"/>
    <n v="205294046"/>
    <x v="0"/>
    <x v="0"/>
    <s v="Headphones,Earbuds&amp;Accessories"/>
    <s v="Headphones"/>
    <s v="In-Ear"/>
    <s v="Not Available"/>
    <s v="Not Available"/>
    <s v="Not Available"/>
  </r>
  <r>
    <s v="B09CYTJV3N"/>
    <x v="80"/>
    <n v="4499"/>
    <n v="5999"/>
    <n v="25"/>
    <n v="4.3"/>
    <n v="44696"/>
    <n v="201087304"/>
    <x v="0"/>
    <x v="0"/>
    <s v="Cameras&amp;Photography"/>
    <s v="SecurityCameras"/>
    <s v="DomeCameras"/>
    <s v="Not Available"/>
    <s v="Not Available"/>
    <s v="Not Available"/>
  </r>
  <r>
    <s v="B07WHSJXLF"/>
    <x v="81"/>
    <n v="20999"/>
    <n v="29990"/>
    <n v="30"/>
    <n v="4.3"/>
    <n v="9499"/>
    <n v="199469501"/>
    <x v="0"/>
    <x v="0"/>
    <s v="Mobiles&amp;Accessories"/>
    <s v="Smartphones&amp;BasicMobiles"/>
    <s v="Smartphones"/>
    <s v="Not Available"/>
    <s v="Not Available"/>
    <s v="Not Available"/>
  </r>
  <r>
    <s v="B07WDK3ZS2"/>
    <x v="82"/>
    <n v="20999"/>
    <n v="29990"/>
    <n v="30"/>
    <n v="4.3"/>
    <n v="9499"/>
    <n v="199469501"/>
    <x v="0"/>
    <x v="0"/>
    <s v="Mobiles&amp;Accessories"/>
    <s v="Smartphones&amp;BasicMobiles"/>
    <s v="Smartphones"/>
    <s v="Not Available"/>
    <s v="Not Available"/>
    <s v="Not Available"/>
  </r>
  <r>
    <s v="B08TV2P1N8"/>
    <x v="83"/>
    <n v="1399"/>
    <n v="3990"/>
    <n v="65"/>
    <n v="4.0999999999999996"/>
    <n v="141841"/>
    <n v="198435559"/>
    <x v="0"/>
    <x v="0"/>
    <s v="Headphones,Earbuds&amp;Accessories"/>
    <s v="Headphones"/>
    <s v="In-Ear"/>
    <s v="Not Available"/>
    <s v="Not Available"/>
    <s v="Not Available"/>
  </r>
  <r>
    <s v="B0BC8BQ432"/>
    <x v="84"/>
    <n v="54990"/>
    <n v="85000"/>
    <n v="35"/>
    <n v="4.3"/>
    <n v="3587"/>
    <n v="197249130"/>
    <x v="0"/>
    <x v="0"/>
    <s v="HomeTheater,TV&amp;Video"/>
    <s v="Televisions"/>
    <s v="SmartTelevisions"/>
    <s v="Not Available"/>
    <s v="Not Available"/>
    <s v="Not Available"/>
  </r>
  <r>
    <s v="B09X7DY7Q4"/>
    <x v="85"/>
    <n v="939"/>
    <n v="1800"/>
    <n v="48"/>
    <n v="4.5"/>
    <n v="205052"/>
    <n v="192543828"/>
    <x v="0"/>
    <x v="0"/>
    <s v="Accessories"/>
    <s v="MemoryCards"/>
    <s v="MicroSD"/>
    <s v="Not Available"/>
    <s v="Not Available"/>
    <s v="Not Available"/>
  </r>
  <r>
    <s v="B01MF8MB65"/>
    <x v="86"/>
    <n v="699"/>
    <n v="999"/>
    <n v="30"/>
    <n v="4.0999999999999996"/>
    <n v="273189"/>
    <n v="190959111"/>
    <x v="0"/>
    <x v="0"/>
    <s v="Headphones,Earbuds&amp;Accessories"/>
    <s v="Headphones"/>
    <s v="In-Ear"/>
    <s v="Not Available"/>
    <s v="Not Available"/>
    <s v="Not Available"/>
  </r>
  <r>
    <s v="B07WFPMGQQ"/>
    <x v="87"/>
    <n v="19999"/>
    <n v="27990"/>
    <n v="29"/>
    <n v="4.3"/>
    <n v="9499"/>
    <n v="189970501"/>
    <x v="0"/>
    <x v="0"/>
    <s v="Mobiles&amp;Accessories"/>
    <s v="Smartphones&amp;BasicMobiles"/>
    <s v="Smartphones"/>
    <s v="Not Available"/>
    <s v="Not Available"/>
    <s v="Not Available"/>
  </r>
  <r>
    <s v="B09TBCVJS3"/>
    <x v="88"/>
    <n v="5998"/>
    <n v="7999"/>
    <n v="25"/>
    <n v="4.2"/>
    <n v="30355"/>
    <n v="182069290"/>
    <x v="0"/>
    <x v="0"/>
    <s v="WearableTechnology"/>
    <s v="SmartWatches"/>
    <s v="Not Available"/>
    <s v="Not Available"/>
    <s v="Not Available"/>
    <s v="Not Available"/>
  </r>
  <r>
    <s v="B096NTB9XT"/>
    <x v="89"/>
    <n v="15999"/>
    <n v="24500"/>
    <n v="35"/>
    <n v="4"/>
    <n v="11206"/>
    <n v="179284794"/>
    <x v="0"/>
    <x v="2"/>
    <s v="Kitchen&amp;HomeAppliances"/>
    <s v="WaterPurifiers&amp;Accessories"/>
    <s v="WaterFilters&amp;Purifiers"/>
    <s v="Not Available"/>
    <s v="Not Available"/>
    <s v="Not Available"/>
  </r>
  <r>
    <s v="B09RMQYHLH"/>
    <x v="90"/>
    <n v="12999"/>
    <n v="15999"/>
    <n v="19"/>
    <n v="4.2"/>
    <n v="13246"/>
    <n v="172184754"/>
    <x v="0"/>
    <x v="0"/>
    <s v="Mobiles&amp;Accessories"/>
    <s v="Smartphones&amp;BasicMobiles"/>
    <s v="Smartphones"/>
    <s v="Not Available"/>
    <s v="Not Available"/>
    <s v="Not Available"/>
  </r>
  <r>
    <s v="B09YDFKJF8"/>
    <x v="91"/>
    <n v="1324"/>
    <n v="1699"/>
    <n v="22"/>
    <n v="4"/>
    <n v="128311"/>
    <n v="169883764"/>
    <x v="0"/>
    <x v="0"/>
    <s v="Mobiles&amp;Accessories"/>
    <s v="Smartphones&amp;BasicMobiles"/>
    <s v="BasicMobiles"/>
    <s v="Not Available"/>
    <s v="Not Available"/>
    <s v="Not Available"/>
  </r>
  <r>
    <s v="B09YDFDVNS"/>
    <x v="92"/>
    <n v="1324"/>
    <n v="1699"/>
    <n v="22"/>
    <n v="4"/>
    <n v="128311"/>
    <n v="169883764"/>
    <x v="0"/>
    <x v="0"/>
    <s v="Mobiles&amp;Accessories"/>
    <s v="Smartphones&amp;BasicMobiles"/>
    <s v="BasicMobiles"/>
    <s v="Not Available"/>
    <s v="Not Available"/>
    <s v="Not Available"/>
  </r>
  <r>
    <s v="B07G3YNLJB"/>
    <x v="93"/>
    <n v="1815"/>
    <n v="3100"/>
    <n v="41"/>
    <n v="4.5"/>
    <n v="92925"/>
    <n v="168658875"/>
    <x v="0"/>
    <x v="1"/>
    <s v="Components"/>
    <s v="InternalSolidStateDrives"/>
    <s v="Not Available"/>
    <s v="Not Available"/>
    <s v="Not Available"/>
    <s v="Not Available"/>
  </r>
  <r>
    <s v="B09V2Q4QVQ"/>
    <x v="94"/>
    <n v="1299"/>
    <n v="1599"/>
    <n v="19"/>
    <n v="4"/>
    <n v="128311"/>
    <n v="166675989"/>
    <x v="0"/>
    <x v="0"/>
    <s v="Mobiles&amp;Accessories"/>
    <s v="Smartphones&amp;BasicMobiles"/>
    <s v="BasicMobiles"/>
    <s v="Not Available"/>
    <s v="Not Available"/>
    <s v="Not Available"/>
  </r>
  <r>
    <s v="B09V2PZDX8"/>
    <x v="95"/>
    <n v="1299"/>
    <n v="1599"/>
    <n v="19"/>
    <n v="4"/>
    <n v="128311"/>
    <n v="166675989"/>
    <x v="0"/>
    <x v="0"/>
    <s v="Mobiles&amp;Accessories"/>
    <s v="Smartphones&amp;BasicMobiles"/>
    <s v="BasicMobiles"/>
    <s v="Not Available"/>
    <s v="Not Available"/>
    <s v="Not Available"/>
  </r>
  <r>
    <s v="B092X94QNQ"/>
    <x v="96"/>
    <n v="1499"/>
    <n v="3990"/>
    <n v="62"/>
    <n v="4.0999999999999996"/>
    <n v="109864"/>
    <n v="164686136"/>
    <x v="0"/>
    <x v="0"/>
    <s v="Headphones,Earbuds&amp;Accessories"/>
    <s v="Headphones"/>
    <s v="In-Ear"/>
    <s v="Not Available"/>
    <s v="Not Available"/>
    <s v="Not Available"/>
  </r>
  <r>
    <s v="B072J83V9W"/>
    <x v="97"/>
    <n v="8999"/>
    <n v="9995"/>
    <n v="10"/>
    <n v="4.4000000000000004"/>
    <n v="17994"/>
    <n v="161928006"/>
    <x v="0"/>
    <x v="2"/>
    <s v="Kitchen&amp;HomeAppliances"/>
    <s v="Vacuum,Cleaning&amp;Ironing"/>
    <s v="Vacuums&amp;FloorCare"/>
    <s v="Vacuums"/>
    <s v="CanisterVacuums"/>
    <s v="Not Available"/>
  </r>
  <r>
    <s v="B08DPLCM6T"/>
    <x v="98"/>
    <n v="13490"/>
    <n v="21990"/>
    <n v="39"/>
    <n v="4.3"/>
    <n v="11976"/>
    <n v="161556240"/>
    <x v="0"/>
    <x v="0"/>
    <s v="HomeTheater,TV&amp;Video"/>
    <s v="Televisions"/>
    <s v="SmartTelevisions"/>
    <s v="Not Available"/>
    <s v="Not Available"/>
    <s v="Not Available"/>
  </r>
  <r>
    <s v="B08DPLCM6T"/>
    <x v="98"/>
    <n v="13490"/>
    <n v="21990"/>
    <n v="39"/>
    <n v="4.3"/>
    <n v="11976"/>
    <n v="161556240"/>
    <x v="0"/>
    <x v="0"/>
    <s v="HomeTheater,TV&amp;Video"/>
    <s v="Televisions"/>
    <s v="SmartTelevisions"/>
    <s v="Not Available"/>
    <s v="Not Available"/>
    <s v="Not Available"/>
  </r>
  <r>
    <s v="B09MT84WV5"/>
    <x v="99"/>
    <n v="1149"/>
    <n v="3999"/>
    <n v="71"/>
    <n v="4.3"/>
    <n v="140036"/>
    <n v="160901364"/>
    <x v="0"/>
    <x v="0"/>
    <s v="Accessories"/>
    <s v="MemoryCards"/>
    <s v="MicroSD"/>
    <s v="Not Available"/>
    <s v="Not Available"/>
    <s v="Not Available"/>
  </r>
  <r>
    <s v="B09MQSCJQ1"/>
    <x v="100"/>
    <n v="2299"/>
    <n v="7990"/>
    <n v="71"/>
    <n v="4.2"/>
    <n v="69622"/>
    <n v="160060978"/>
    <x v="0"/>
    <x v="0"/>
    <s v="WearableTechnology"/>
    <s v="SmartWatches"/>
    <s v="Not Available"/>
    <s v="Not Available"/>
    <s v="Not Available"/>
    <s v="Not Available"/>
  </r>
  <r>
    <s v="B09MQSCJQ1"/>
    <x v="100"/>
    <n v="2299"/>
    <n v="7990"/>
    <n v="71"/>
    <n v="4.2"/>
    <n v="69619"/>
    <n v="160054081"/>
    <x v="0"/>
    <x v="0"/>
    <s v="WearableTechnology"/>
    <s v="SmartWatches"/>
    <s v="Not Available"/>
    <s v="Not Available"/>
    <s v="Not Available"/>
    <s v="Not Available"/>
  </r>
  <r>
    <s v="B0B1YZ9CB8"/>
    <x v="101"/>
    <n v="32999"/>
    <n v="47990"/>
    <n v="31"/>
    <n v="4.3"/>
    <n v="4703"/>
    <n v="155194297"/>
    <x v="0"/>
    <x v="0"/>
    <s v="HomeTheater,TV&amp;Video"/>
    <s v="Televisions"/>
    <s v="SmartTelevisions"/>
    <s v="Not Available"/>
    <s v="Not Available"/>
    <s v="Not Available"/>
  </r>
  <r>
    <s v="B07YC8JHMB"/>
    <x v="102"/>
    <n v="8199"/>
    <n v="16000"/>
    <n v="49"/>
    <n v="3.9"/>
    <n v="18497"/>
    <n v="151656903"/>
    <x v="0"/>
    <x v="2"/>
    <s v="Kitchen&amp;HomeAppliances"/>
    <s v="WaterPurifiers&amp;Accessories"/>
    <s v="WaterFilters&amp;Purifiers"/>
    <s v="Not Available"/>
    <s v="Not Available"/>
    <s v="Not Available"/>
  </r>
  <r>
    <s v="B09MT84WV5"/>
    <x v="99"/>
    <n v="1059"/>
    <n v="3999"/>
    <n v="74"/>
    <n v="4.3"/>
    <n v="140035"/>
    <n v="148297065"/>
    <x v="0"/>
    <x v="0"/>
    <s v="Accessories"/>
    <s v="MemoryCards"/>
    <s v="MicroSD"/>
    <s v="Not Available"/>
    <s v="Not Available"/>
    <s v="Not Available"/>
  </r>
  <r>
    <s v="B0B19VJXQZ"/>
    <x v="103"/>
    <n v="27900"/>
    <n v="59900"/>
    <n v="53"/>
    <n v="4.4000000000000004"/>
    <n v="5298"/>
    <n v="147814200"/>
    <x v="0"/>
    <x v="2"/>
    <s v="Kitchen&amp;HomeAppliances"/>
    <s v="Vacuum,Cleaning&amp;Ironing"/>
    <s v="Vacuums&amp;FloorCare"/>
    <s v="Vacuums"/>
    <s v="RoboticVacuums"/>
    <s v="Not Available"/>
  </r>
  <r>
    <s v="B09YLWT89W"/>
    <x v="104"/>
    <n v="9199"/>
    <n v="18000"/>
    <n v="49"/>
    <n v="4"/>
    <n v="16020"/>
    <n v="147367980"/>
    <x v="0"/>
    <x v="2"/>
    <s v="Kitchen&amp;HomeAppliances"/>
    <s v="WaterPurifiers&amp;Accessories"/>
    <s v="WaterFilters&amp;Purifiers"/>
    <s v="Not Available"/>
    <s v="Not Available"/>
    <s v="Not Available"/>
  </r>
  <r>
    <s v="B083T5G5PM"/>
    <x v="105"/>
    <n v="1490"/>
    <n v="1990"/>
    <n v="25"/>
    <n v="4.0999999999999996"/>
    <n v="98250"/>
    <n v="146392500"/>
    <x v="0"/>
    <x v="0"/>
    <s v="Headphones,Earbuds&amp;Accessories"/>
    <s v="Headphones"/>
    <s v="In-Ear"/>
    <s v="Not Available"/>
    <s v="Not Available"/>
    <s v="Not Available"/>
  </r>
  <r>
    <s v="B096VF5YYF"/>
    <x v="106"/>
    <n v="2999"/>
    <n v="7990"/>
    <n v="62"/>
    <n v="4.0999999999999996"/>
    <n v="48449"/>
    <n v="145298551"/>
    <x v="0"/>
    <x v="0"/>
    <s v="WearableTechnology"/>
    <s v="SmartWatches"/>
    <s v="Not Available"/>
    <s v="Not Available"/>
    <s v="Not Available"/>
    <s v="Not Available"/>
  </r>
  <r>
    <s v="B096VF5YYF"/>
    <x v="106"/>
    <n v="2999"/>
    <n v="7990"/>
    <n v="62"/>
    <n v="4.0999999999999996"/>
    <n v="48448"/>
    <n v="145295552"/>
    <x v="0"/>
    <x v="0"/>
    <s v="WearableTechnology"/>
    <s v="SmartWatches"/>
    <s v="Not Available"/>
    <s v="Not Available"/>
    <s v="Not Available"/>
    <s v="Not Available"/>
  </r>
  <r>
    <s v="B01HGCLUH6"/>
    <x v="107"/>
    <n v="1149"/>
    <n v="1699"/>
    <n v="32"/>
    <n v="4.2"/>
    <n v="122478"/>
    <n v="140727222"/>
    <x v="0"/>
    <x v="1"/>
    <s v="NetworkingDevices"/>
    <s v="Routers"/>
    <s v="Not Available"/>
    <s v="Not Available"/>
    <s v="Not Available"/>
    <s v="Not Available"/>
  </r>
  <r>
    <s v="B0756K5DYZ"/>
    <x v="108"/>
    <n v="3249"/>
    <n v="6295"/>
    <n v="48"/>
    <n v="3.9"/>
    <n v="43070"/>
    <n v="139934430"/>
    <x v="0"/>
    <x v="2"/>
    <s v="Kitchen&amp;HomeAppliances"/>
    <s v="SmallKitchenAppliances"/>
    <s v="MixerGrinders"/>
    <s v="Not Available"/>
    <s v="Not Available"/>
    <s v="Not Available"/>
  </r>
  <r>
    <s v="B09NS5TKPN"/>
    <x v="109"/>
    <n v="42990"/>
    <n v="75990"/>
    <n v="43"/>
    <n v="4.3"/>
    <n v="3231"/>
    <n v="138900690"/>
    <x v="0"/>
    <x v="2"/>
    <s v="Heating,Cooling&amp;AirQuality"/>
    <s v="AirConditioners"/>
    <s v="Split-SystemAirConditioners"/>
    <s v="Not Available"/>
    <s v="Not Available"/>
    <s v="Not Available"/>
  </r>
  <r>
    <s v="B08HV25BBQ"/>
    <x v="110"/>
    <n v="1499"/>
    <n v="4999"/>
    <n v="70"/>
    <n v="4"/>
    <n v="92588"/>
    <n v="138789412"/>
    <x v="0"/>
    <x v="0"/>
    <s v="WearableTechnology"/>
    <s v="SmartWatches"/>
    <s v="Not Available"/>
    <s v="Not Available"/>
    <s v="Not Available"/>
    <s v="Not Available"/>
  </r>
  <r>
    <s v="B07YY1BY5B"/>
    <x v="111"/>
    <n v="1499"/>
    <n v="4999"/>
    <n v="70"/>
    <n v="4"/>
    <n v="92588"/>
    <n v="138789412"/>
    <x v="0"/>
    <x v="0"/>
    <s v="WearableTechnology"/>
    <s v="SmartWatches"/>
    <s v="Not Available"/>
    <s v="Not Available"/>
    <s v="Not Available"/>
    <s v="Not Available"/>
  </r>
  <r>
    <s v="B0B5V47VK4"/>
    <x v="112"/>
    <n v="44999"/>
    <n v="49999"/>
    <n v="10"/>
    <n v="4.3"/>
    <n v="3075"/>
    <n v="138371925"/>
    <x v="0"/>
    <x v="0"/>
    <s v="Mobiles&amp;Accessories"/>
    <s v="Smartphones&amp;BasicMobiles"/>
    <s v="Smartphones"/>
    <s v="Not Available"/>
    <s v="Not Available"/>
    <s v="Not Available"/>
  </r>
  <r>
    <s v="B07GQD4K6L"/>
    <x v="113"/>
    <n v="379"/>
    <n v="999"/>
    <n v="62"/>
    <n v="4.0999999999999996"/>
    <n v="363713"/>
    <n v="137847227"/>
    <x v="0"/>
    <x v="0"/>
    <s v="Headphones,Earbuds&amp;Accessories"/>
    <s v="Headphones"/>
    <s v="In-Ear"/>
    <s v="Not Available"/>
    <s v="Not Available"/>
    <s v="Not Available"/>
  </r>
  <r>
    <s v="B0B9XLX8VR"/>
    <x v="114"/>
    <n v="37999"/>
    <n v="65000"/>
    <n v="42"/>
    <n v="4.3"/>
    <n v="3587"/>
    <n v="136302413"/>
    <x v="0"/>
    <x v="0"/>
    <s v="HomeTheater,TV&amp;Video"/>
    <s v="Televisions"/>
    <s v="SmartTelevisions"/>
    <s v="Not Available"/>
    <s v="Not Available"/>
    <s v="Not Available"/>
  </r>
  <r>
    <s v="B01FSYQ2A4"/>
    <x v="115"/>
    <n v="1399"/>
    <n v="2990"/>
    <n v="53"/>
    <n v="4.0999999999999996"/>
    <n v="97175"/>
    <n v="135947825"/>
    <x v="0"/>
    <x v="0"/>
    <s v="Headphones,Earbuds&amp;Accessories"/>
    <s v="Headphones"/>
    <s v="On-Ear"/>
    <s v="Not Available"/>
    <s v="Not Available"/>
    <s v="Not Available"/>
  </r>
  <r>
    <s v="B01FSYQ2A4"/>
    <x v="115"/>
    <n v="1399"/>
    <n v="2990"/>
    <n v="53"/>
    <n v="4.0999999999999996"/>
    <n v="97174"/>
    <n v="135946426"/>
    <x v="0"/>
    <x v="0"/>
    <s v="Headphones,Earbuds&amp;Accessories"/>
    <s v="Headphones"/>
    <s v="On-Ear"/>
    <s v="Not Available"/>
    <s v="Not Available"/>
    <s v="Not Available"/>
  </r>
  <r>
    <s v="B002SZEOLG"/>
    <x v="116"/>
    <n v="749"/>
    <n v="1339"/>
    <n v="44"/>
    <n v="4.2"/>
    <n v="179692"/>
    <n v="134589308"/>
    <x v="0"/>
    <x v="1"/>
    <s v="NetworkingDevices"/>
    <s v="NetworkAdapters"/>
    <s v="WirelessUSBAdapters"/>
    <s v="Not Available"/>
    <s v="Not Available"/>
    <s v="Not Available"/>
  </r>
  <r>
    <s v="B0BDYW3RN3"/>
    <x v="117"/>
    <n v="1989"/>
    <n v="3500"/>
    <n v="43"/>
    <n v="4.4000000000000004"/>
    <n v="67260"/>
    <n v="133780140"/>
    <x v="0"/>
    <x v="0"/>
    <s v="Accessories"/>
    <s v="MemoryCards"/>
    <s v="MicroSD"/>
    <s v="Not Available"/>
    <s v="Not Available"/>
    <s v="Not Available"/>
  </r>
  <r>
    <s v="B071Z8M4KX"/>
    <x v="118"/>
    <n v="365"/>
    <n v="999"/>
    <n v="63"/>
    <n v="4.0999999999999996"/>
    <n v="363711"/>
    <n v="132754515"/>
    <x v="0"/>
    <x v="0"/>
    <s v="Headphones,Earbuds&amp;Accessories"/>
    <s v="Headphones"/>
    <s v="In-Ear"/>
    <s v="Not Available"/>
    <s v="Not Available"/>
    <s v="Not Available"/>
  </r>
  <r>
    <s v="B014I8SX4Y"/>
    <x v="119"/>
    <n v="309"/>
    <n v="1400"/>
    <n v="78"/>
    <n v="4.4000000000000004"/>
    <n v="426973"/>
    <n v="131934657"/>
    <x v="0"/>
    <x v="0"/>
    <s v="HomeTheater,TV&amp;Video"/>
    <s v="Accessories"/>
    <s v="Cables"/>
    <s v="HDMICables"/>
    <s v="Not Available"/>
    <s v="Not Available"/>
  </r>
  <r>
    <s v="B014I8SSD0"/>
    <x v="120"/>
    <n v="309"/>
    <n v="475"/>
    <n v="35"/>
    <n v="4.4000000000000004"/>
    <n v="426973"/>
    <n v="131934657"/>
    <x v="0"/>
    <x v="0"/>
    <s v="HomeTheater,TV&amp;Video"/>
    <s v="Accessories"/>
    <s v="Cables"/>
    <s v="HDMICables"/>
    <s v="Not Available"/>
    <s v="Not Available"/>
  </r>
  <r>
    <s v="B0B1YZX72F"/>
    <x v="121"/>
    <n v="27999"/>
    <n v="40990"/>
    <n v="32"/>
    <n v="4.3"/>
    <n v="4703"/>
    <n v="131679297"/>
    <x v="0"/>
    <x v="0"/>
    <s v="HomeTheater,TV&amp;Video"/>
    <s v="Televisions"/>
    <s v="SmartTelevisions"/>
    <s v="Not Available"/>
    <s v="Not Available"/>
    <s v="Not Available"/>
  </r>
  <r>
    <s v="B08FB2LNSZ"/>
    <x v="122"/>
    <n v="1499"/>
    <n v="2999"/>
    <n v="50"/>
    <n v="3.7"/>
    <n v="87798"/>
    <n v="131609202"/>
    <x v="0"/>
    <x v="0"/>
    <s v="Headphones,Earbuds&amp;Accessories"/>
    <s v="Headphones"/>
    <s v="In-Ear"/>
    <s v="Not Available"/>
    <s v="Not Available"/>
    <s v="Not Available"/>
  </r>
  <r>
    <s v="B07PR1CL3S"/>
    <x v="123"/>
    <n v="1220"/>
    <n v="3990"/>
    <n v="69"/>
    <n v="4.0999999999999996"/>
    <n v="107151"/>
    <n v="130724220"/>
    <x v="0"/>
    <x v="0"/>
    <s v="Headphones,Earbuds&amp;Accessories"/>
    <s v="Headphones"/>
    <s v="On-Ear"/>
    <s v="Not Available"/>
    <s v="Not Available"/>
    <s v="Not Available"/>
  </r>
  <r>
    <s v="B086X18Q71"/>
    <x v="124"/>
    <n v="9799"/>
    <n v="12150"/>
    <n v="19"/>
    <n v="4.3"/>
    <n v="13251"/>
    <n v="129846549"/>
    <x v="0"/>
    <x v="2"/>
    <s v="Kitchen&amp;HomeAppliances"/>
    <s v="SewingMachines&amp;Accessories"/>
    <s v="Sewing&amp;EmbroideryMachines"/>
    <s v="Not Available"/>
    <s v="Not Available"/>
    <s v="Not Available"/>
  </r>
  <r>
    <s v="B00EDJJ7FS"/>
    <x v="125"/>
    <n v="3229"/>
    <n v="5295"/>
    <n v="39"/>
    <n v="4.2"/>
    <n v="39724"/>
    <n v="128268796"/>
    <x v="0"/>
    <x v="2"/>
    <s v="Kitchen&amp;HomeAppliances"/>
    <s v="SmallKitchenAppliances"/>
    <s v="InductionCooktop"/>
    <s v="Not Available"/>
    <s v="Not Available"/>
    <s v="Not Available"/>
  </r>
  <r>
    <s v="B07B88KQZ8"/>
    <x v="126"/>
    <n v="1999"/>
    <n v="2999"/>
    <n v="33"/>
    <n v="4.3"/>
    <n v="63899"/>
    <n v="127734101"/>
    <x v="0"/>
    <x v="0"/>
    <s v="HomeAudio"/>
    <s v="Speakers"/>
    <s v="BluetoothSpeakers"/>
    <s v="Not Available"/>
    <s v="Not Available"/>
    <s v="Not Available"/>
  </r>
  <r>
    <s v="B07GPXXNNG"/>
    <x v="127"/>
    <n v="349"/>
    <n v="999"/>
    <n v="65"/>
    <n v="4.0999999999999996"/>
    <n v="363713"/>
    <n v="126935837"/>
    <x v="0"/>
    <x v="0"/>
    <s v="Headphones,Earbuds&amp;Accessories"/>
    <s v="Headphones"/>
    <s v="In-Ear"/>
    <s v="Not Available"/>
    <s v="Not Available"/>
    <s v="Not Available"/>
  </r>
  <r>
    <s v="B07DC4RZPY"/>
    <x v="128"/>
    <n v="709"/>
    <n v="1999"/>
    <n v="65"/>
    <n v="4.0999999999999996"/>
    <n v="178817"/>
    <n v="126781253"/>
    <x v="0"/>
    <x v="1"/>
    <s v="Accessories&amp;Peripherals"/>
    <s v="Cables&amp;Accessories"/>
    <s v="Cables"/>
    <s v="USBCables"/>
    <s v="Not Available"/>
    <s v="Not Available"/>
  </r>
  <r>
    <s v="B09T3KB6JZ"/>
    <x v="129"/>
    <n v="18990"/>
    <n v="40990"/>
    <n v="54"/>
    <n v="4.2"/>
    <n v="6659"/>
    <n v="126454410"/>
    <x v="0"/>
    <x v="0"/>
    <s v="HomeTheater,TV&amp;Video"/>
    <s v="Televisions"/>
    <s v="SmartTelevisions"/>
    <s v="Not Available"/>
    <s v="Not Available"/>
    <s v="Not Available"/>
  </r>
  <r>
    <s v="B08BJN4MP3"/>
    <x v="130"/>
    <n v="13999"/>
    <n v="24850"/>
    <n v="44"/>
    <n v="4.4000000000000004"/>
    <n v="8948"/>
    <n v="125263052"/>
    <x v="0"/>
    <x v="2"/>
    <s v="Kitchen&amp;HomeAppliances"/>
    <s v="WaterPurifiers&amp;Accessories"/>
    <s v="WaterFilters&amp;Purifiers"/>
    <s v="Not Available"/>
    <s v="Not Available"/>
    <s v="Not Available"/>
  </r>
  <r>
    <s v="B07XJWTYM2"/>
    <x v="131"/>
    <n v="1679"/>
    <n v="1999"/>
    <n v="16"/>
    <n v="4.0999999999999996"/>
    <n v="72563"/>
    <n v="121833277"/>
    <x v="0"/>
    <x v="0"/>
    <s v="Headphones,Earbuds&amp;Accessories"/>
    <s v="Headphones"/>
    <s v="In-Ear"/>
    <s v="Not Available"/>
    <s v="Not Available"/>
    <s v="Not Available"/>
  </r>
  <r>
    <s v="B0088TKTY2"/>
    <x v="132"/>
    <n v="649"/>
    <n v="1399"/>
    <n v="54"/>
    <n v="4.2"/>
    <n v="179691"/>
    <n v="116619459"/>
    <x v="0"/>
    <x v="1"/>
    <s v="NetworkingDevices"/>
    <s v="NetworkAdapters"/>
    <s v="WirelessUSBAdapters"/>
    <s v="Not Available"/>
    <s v="Not Available"/>
    <s v="Not Available"/>
  </r>
  <r>
    <s v="B01DEWVZ2C"/>
    <x v="133"/>
    <n v="599"/>
    <n v="999"/>
    <n v="40"/>
    <n v="4.0999999999999996"/>
    <n v="192590"/>
    <n v="115361410"/>
    <x v="0"/>
    <x v="0"/>
    <s v="Headphones,Earbuds&amp;Accessories"/>
    <s v="Headphones"/>
    <s v="In-Ear"/>
    <s v="Not Available"/>
    <s v="Not Available"/>
    <s v="Not Available"/>
  </r>
  <r>
    <s v="B01DF26V7A"/>
    <x v="134"/>
    <n v="599"/>
    <n v="1299"/>
    <n v="54"/>
    <n v="4.0999999999999996"/>
    <n v="192589"/>
    <n v="115360811"/>
    <x v="0"/>
    <x v="0"/>
    <s v="Headphones,Earbuds&amp;Accessories"/>
    <s v="Headphones"/>
    <s v="In-Ear"/>
    <s v="Not Available"/>
    <s v="Not Available"/>
    <s v="Not Available"/>
  </r>
  <r>
    <s v="B01DEWVZ2C"/>
    <x v="133"/>
    <n v="599"/>
    <n v="999"/>
    <n v="40"/>
    <n v="4.0999999999999996"/>
    <n v="192587"/>
    <n v="115359613"/>
    <x v="0"/>
    <x v="0"/>
    <s v="Headphones,Earbuds&amp;Accessories"/>
    <s v="Headphones"/>
    <s v="In-Ear"/>
    <s v="Not Available"/>
    <s v="Not Available"/>
    <s v="Not Available"/>
  </r>
  <r>
    <s v="B09XB8GFBQ"/>
    <x v="135"/>
    <n v="8999"/>
    <n v="11999"/>
    <n v="25"/>
    <n v="4"/>
    <n v="12796"/>
    <n v="115151204"/>
    <x v="0"/>
    <x v="0"/>
    <s v="Mobiles&amp;Accessories"/>
    <s v="Smartphones&amp;BasicMobiles"/>
    <s v="Smartphones"/>
    <s v="Not Available"/>
    <s v="Not Available"/>
    <s v="Not Available"/>
  </r>
  <r>
    <s v="B09XB7SRQ5"/>
    <x v="136"/>
    <n v="8999"/>
    <n v="11999"/>
    <n v="25"/>
    <n v="4"/>
    <n v="12796"/>
    <n v="115151204"/>
    <x v="0"/>
    <x v="0"/>
    <s v="Mobiles&amp;Accessories"/>
    <s v="Smartphones&amp;BasicMobiles"/>
    <s v="Smartphones"/>
    <s v="Not Available"/>
    <s v="Not Available"/>
    <s v="Not Available"/>
  </r>
  <r>
    <s v="B09XB7DPW1"/>
    <x v="137"/>
    <n v="8999"/>
    <n v="11999"/>
    <n v="25"/>
    <n v="4"/>
    <n v="12796"/>
    <n v="115151204"/>
    <x v="0"/>
    <x v="0"/>
    <s v="Mobiles&amp;Accessories"/>
    <s v="Smartphones&amp;BasicMobiles"/>
    <s v="Smartphones"/>
    <s v="Not Available"/>
    <s v="Not Available"/>
    <s v="Not Available"/>
  </r>
  <r>
    <s v="B0B1YY6JJL"/>
    <x v="138"/>
    <n v="23999"/>
    <n v="34990"/>
    <n v="31"/>
    <n v="4.3"/>
    <n v="4703"/>
    <n v="112867297"/>
    <x v="0"/>
    <x v="0"/>
    <s v="HomeTheater,TV&amp;Video"/>
    <s v="Televisions"/>
    <s v="SmartTelevisions"/>
    <s v="Not Available"/>
    <s v="Not Available"/>
    <s v="Not Available"/>
  </r>
  <r>
    <s v="B06XDKWLJH"/>
    <x v="139"/>
    <n v="4449"/>
    <n v="5734"/>
    <n v="22"/>
    <n v="4.4000000000000004"/>
    <n v="25006"/>
    <n v="111251694"/>
    <x v="0"/>
    <x v="1"/>
    <s v="ExternalDevices&amp;DataStorage"/>
    <s v="ExternalHardDisks"/>
    <s v="Not Available"/>
    <s v="Not Available"/>
    <s v="Not Available"/>
    <s v="Not Available"/>
  </r>
  <r>
    <s v="B01N6LU1VF"/>
    <x v="140"/>
    <n v="579"/>
    <n v="1400"/>
    <n v="59"/>
    <n v="4.3"/>
    <n v="189104"/>
    <n v="109491216"/>
    <x v="0"/>
    <x v="1"/>
    <s v="ExternalDevices&amp;DataStorage"/>
    <s v="PenDrives"/>
    <s v="Not Available"/>
    <s v="Not Available"/>
    <s v="Not Available"/>
    <s v="Not Available"/>
  </r>
  <r>
    <s v="B09BNXQ6BR"/>
    <x v="141"/>
    <n v="2799"/>
    <n v="6499"/>
    <n v="57"/>
    <n v="4.0999999999999996"/>
    <n v="38879"/>
    <n v="108822321"/>
    <x v="0"/>
    <x v="0"/>
    <s v="WearableTechnology"/>
    <s v="SmartWatches"/>
    <s v="Not Available"/>
    <s v="Not Available"/>
    <s v="Not Available"/>
    <s v="Not Available"/>
  </r>
  <r>
    <s v="B097R25DP7"/>
    <x v="142"/>
    <n v="1599"/>
    <n v="4999"/>
    <n v="68"/>
    <n v="4"/>
    <n v="67951"/>
    <n v="108653649"/>
    <x v="0"/>
    <x v="0"/>
    <s v="WearableTechnology"/>
    <s v="SmartWatches"/>
    <s v="Not Available"/>
    <s v="Not Available"/>
    <s v="Not Available"/>
    <s v="Not Available"/>
  </r>
  <r>
    <s v="B097R25DP7"/>
    <x v="142"/>
    <n v="1599"/>
    <n v="4999"/>
    <n v="68"/>
    <n v="4"/>
    <n v="67950"/>
    <n v="108652050"/>
    <x v="0"/>
    <x v="0"/>
    <s v="WearableTechnology"/>
    <s v="SmartWatches"/>
    <s v="Not Available"/>
    <s v="Not Available"/>
    <s v="Not Available"/>
    <s v="Not Available"/>
  </r>
  <r>
    <s v="B0972BQ2RS"/>
    <x v="143"/>
    <n v="2499"/>
    <n v="9999"/>
    <n v="75"/>
    <n v="4.0999999999999996"/>
    <n v="42139"/>
    <n v="105305361"/>
    <x v="0"/>
    <x v="0"/>
    <s v="WearableTechnology"/>
    <s v="SmartWatches"/>
    <s v="Not Available"/>
    <s v="Not Available"/>
    <s v="Not Available"/>
    <s v="Not Available"/>
  </r>
  <r>
    <s v="B0759QMF85"/>
    <x v="144"/>
    <n v="1529"/>
    <n v="2399"/>
    <n v="36"/>
    <n v="4.3"/>
    <n v="68409"/>
    <n v="104597361"/>
    <x v="0"/>
    <x v="1"/>
    <s v="NetworkingDevices"/>
    <s v="Routers"/>
    <s v="Not Available"/>
    <s v="Not Available"/>
    <s v="Not Available"/>
    <s v="Not Available"/>
  </r>
  <r>
    <s v="B08Y5QJXSR"/>
    <x v="145"/>
    <n v="3569"/>
    <n v="5190"/>
    <n v="31"/>
    <n v="4.3"/>
    <n v="28629"/>
    <n v="102176901"/>
    <x v="0"/>
    <x v="2"/>
    <s v="Heating,Cooling&amp;AirQuality"/>
    <s v="Fans"/>
    <s v="CeilingFans"/>
    <s v="Not Available"/>
    <s v="Not Available"/>
    <s v="Not Available"/>
  </r>
  <r>
    <s v="B088Z1YWBC"/>
    <x v="146"/>
    <n v="9490"/>
    <n v="15990"/>
    <n v="41"/>
    <n v="3.9"/>
    <n v="10480"/>
    <n v="99455200"/>
    <x v="0"/>
    <x v="0"/>
    <s v="HomeTheater,TV&amp;Video"/>
    <s v="Projectors"/>
    <s v="Not Available"/>
    <s v="Not Available"/>
    <s v="Not Available"/>
    <s v="Not Available"/>
  </r>
  <r>
    <s v="B0856HY85J"/>
    <x v="147"/>
    <n v="1799"/>
    <n v="4999"/>
    <n v="64"/>
    <n v="4.0999999999999996"/>
    <n v="55192"/>
    <n v="99290408"/>
    <x v="0"/>
    <x v="0"/>
    <s v="Headphones,Earbuds&amp;Accessories"/>
    <s v="Headphones"/>
    <s v="Over-Ear"/>
    <s v="Not Available"/>
    <s v="Not Available"/>
    <s v="Not Available"/>
  </r>
  <r>
    <s v="B01GZSQJPA"/>
    <x v="148"/>
    <n v="3699"/>
    <n v="4295"/>
    <n v="14"/>
    <n v="4.0999999999999996"/>
    <n v="26543"/>
    <n v="98182557"/>
    <x v="0"/>
    <x v="2"/>
    <s v="Kitchen&amp;HomeAppliances"/>
    <s v="SmallKitchenAppliances"/>
    <s v="MixerGrinders"/>
    <s v="Not Available"/>
    <s v="Not Available"/>
    <s v="Not Available"/>
  </r>
  <r>
    <s v="B094JB13XL"/>
    <x v="149"/>
    <n v="2499"/>
    <n v="5999"/>
    <n v="58"/>
    <n v="4.0999999999999996"/>
    <n v="38879"/>
    <n v="97158621"/>
    <x v="0"/>
    <x v="0"/>
    <s v="WearableTechnology"/>
    <s v="SmartWatches"/>
    <s v="Not Available"/>
    <s v="Not Available"/>
    <s v="Not Available"/>
    <s v="Not Available"/>
  </r>
  <r>
    <s v="B07S9S86BF"/>
    <x v="150"/>
    <n v="599"/>
    <n v="1490"/>
    <n v="60"/>
    <n v="4.0999999999999996"/>
    <n v="161679"/>
    <n v="96845721"/>
    <x v="0"/>
    <x v="0"/>
    <s v="Headphones,Earbuds&amp;Accessories"/>
    <s v="Headphones"/>
    <s v="In-Ear"/>
    <s v="Not Available"/>
    <s v="Not Available"/>
    <s v="Not Available"/>
  </r>
  <r>
    <s v="B00KXULGJQ"/>
    <x v="151"/>
    <n v="1889"/>
    <n v="5499"/>
    <n v="66"/>
    <n v="4.2"/>
    <n v="49551"/>
    <n v="93601839"/>
    <x v="0"/>
    <x v="1"/>
    <s v="NetworkingDevices"/>
    <s v="Repeaters&amp;Extenders"/>
    <s v="Not Available"/>
    <s v="Not Available"/>
    <s v="Not Available"/>
    <s v="Not Available"/>
  </r>
  <r>
    <s v="B07KSMBL2H"/>
    <x v="152"/>
    <n v="219"/>
    <n v="700"/>
    <n v="69"/>
    <n v="4.4000000000000004"/>
    <n v="426973"/>
    <n v="93507087"/>
    <x v="0"/>
    <x v="0"/>
    <s v="HomeTheater,TV&amp;Video"/>
    <s v="Accessories"/>
    <s v="Cables"/>
    <s v="HDMICables"/>
    <s v="Not Available"/>
    <s v="Not Available"/>
  </r>
  <r>
    <s v="B07KSMBL2H"/>
    <x v="152"/>
    <n v="219"/>
    <n v="700"/>
    <n v="69"/>
    <n v="4.4000000000000004"/>
    <n v="426972"/>
    <n v="93506868"/>
    <x v="0"/>
    <x v="0"/>
    <s v="HomeTheater,TV&amp;Video"/>
    <s v="Accessories"/>
    <s v="Cables"/>
    <s v="HDMICables"/>
    <s v="Not Available"/>
    <s v="Not Available"/>
  </r>
  <r>
    <s v="B07LG59NPV"/>
    <x v="153"/>
    <n v="899"/>
    <n v="4499"/>
    <n v="80"/>
    <n v="3.8"/>
    <n v="103052"/>
    <n v="92643748"/>
    <x v="0"/>
    <x v="0"/>
    <s v="Headphones,Earbuds&amp;Accessories"/>
    <s v="Headphones"/>
    <s v="In-Ear"/>
    <s v="Not Available"/>
    <s v="Not Available"/>
    <s v="Not Available"/>
  </r>
  <r>
    <s v="B00V9NHDI4"/>
    <x v="154"/>
    <n v="2799"/>
    <n v="3799"/>
    <n v="26"/>
    <n v="3.9"/>
    <n v="32931"/>
    <n v="92173869"/>
    <x v="0"/>
    <x v="2"/>
    <s v="Kitchen&amp;HomeAppliances"/>
    <s v="Vacuum,Cleaning&amp;Ironing"/>
    <s v="Vacuums&amp;FloorCare"/>
    <s v="Vacuums"/>
    <s v="CanisterVacuums"/>
    <s v="Not Available"/>
  </r>
  <r>
    <s v="B01GFTEV5Y"/>
    <x v="155"/>
    <n v="1699"/>
    <n v="3193"/>
    <n v="47"/>
    <n v="3.8"/>
    <n v="54032"/>
    <n v="91800368"/>
    <x v="0"/>
    <x v="2"/>
    <s v="Kitchen&amp;HomeAppliances"/>
    <s v="SmallKitchenAppliances"/>
    <s v="InductionCooktop"/>
    <s v="Not Available"/>
    <s v="Not Available"/>
    <s v="Not Available"/>
  </r>
  <r>
    <s v="B008IFXQFU"/>
    <x v="156"/>
    <n v="499"/>
    <n v="999"/>
    <n v="50"/>
    <n v="4.2"/>
    <n v="179691"/>
    <n v="89665809"/>
    <x v="0"/>
    <x v="1"/>
    <s v="NetworkingDevices"/>
    <s v="NetworkAdapters"/>
    <s v="WirelessUSBAdapters"/>
    <s v="Not Available"/>
    <s v="Not Available"/>
    <s v="Not Available"/>
  </r>
  <r>
    <s v="B0BC9BW512"/>
    <x v="157"/>
    <n v="18999"/>
    <n v="24990"/>
    <n v="24"/>
    <n v="4.3"/>
    <n v="4702"/>
    <n v="89333298"/>
    <x v="0"/>
    <x v="0"/>
    <s v="HomeTheater,TV&amp;Video"/>
    <s v="Televisions"/>
    <s v="SmartTelevisions"/>
    <s v="Not Available"/>
    <s v="Not Available"/>
    <s v="Not Available"/>
  </r>
  <r>
    <s v="B08GSQXLJ2"/>
    <x v="158"/>
    <n v="6199"/>
    <n v="10400"/>
    <n v="40"/>
    <n v="4.0999999999999996"/>
    <n v="14391"/>
    <n v="89209809"/>
    <x v="0"/>
    <x v="2"/>
    <s v="Heating,Cooling&amp;AirQuality"/>
    <s v="WaterHeaters&amp;Geysers"/>
    <s v="StorageWaterHeaters"/>
    <s v="Not Available"/>
    <s v="Not Available"/>
    <s v="Not Available"/>
  </r>
  <r>
    <s v="B07DGD4Z4C"/>
    <x v="159"/>
    <n v="3499"/>
    <n v="5795"/>
    <n v="40"/>
    <n v="3.9"/>
    <n v="25340"/>
    <n v="88664660"/>
    <x v="0"/>
    <x v="2"/>
    <s v="Kitchen&amp;HomeAppliances"/>
    <s v="SmallKitchenAppliances"/>
    <s v="MixerGrinders"/>
    <s v="Not Available"/>
    <s v="Not Available"/>
    <s v="Not Available"/>
  </r>
  <r>
    <s v="B01892MIPA"/>
    <x v="160"/>
    <n v="7349"/>
    <n v="10900"/>
    <n v="33"/>
    <n v="4.2"/>
    <n v="11957"/>
    <n v="87871993"/>
    <x v="0"/>
    <x v="2"/>
    <s v="Heating,Cooling&amp;AirQuality"/>
    <s v="WaterHeaters&amp;Geysers"/>
    <s v="StorageWaterHeaters"/>
    <s v="Not Available"/>
    <s v="Not Available"/>
    <s v="Not Available"/>
  </r>
  <r>
    <s v="B07GVR9TG7"/>
    <x v="161"/>
    <n v="2499"/>
    <n v="4999"/>
    <n v="50"/>
    <n v="4.4000000000000004"/>
    <n v="35024"/>
    <n v="87524976"/>
    <x v="0"/>
    <x v="1"/>
    <s v="NetworkingDevices"/>
    <s v="Routers"/>
    <s v="Not Available"/>
    <s v="Not Available"/>
    <s v="Not Available"/>
    <s v="Not Available"/>
  </r>
  <r>
    <s v="B08D9NDZ1Y"/>
    <x v="162"/>
    <n v="3999"/>
    <n v="4332.96"/>
    <n v="8"/>
    <n v="3.5"/>
    <n v="21762"/>
    <n v="87026238"/>
    <x v="0"/>
    <x v="1"/>
    <s v="Printers,Inks&amp;Accessories"/>
    <s v="Printers"/>
    <s v="Not Available"/>
    <s v="Not Available"/>
    <s v="Not Available"/>
    <s v="Not Available"/>
  </r>
  <r>
    <s v="B087JWLZ2K"/>
    <x v="163"/>
    <n v="24499"/>
    <n v="50000"/>
    <n v="51"/>
    <n v="3.9"/>
    <n v="3518"/>
    <n v="86187482"/>
    <x v="0"/>
    <x v="0"/>
    <s v="HomeTheater,TV&amp;Video"/>
    <s v="Televisions"/>
    <s v="SmartTelevisions"/>
    <s v="Not Available"/>
    <s v="Not Available"/>
    <s v="Not Available"/>
  </r>
  <r>
    <s v="B09MT6XSFW"/>
    <x v="164"/>
    <n v="599"/>
    <n v="1899"/>
    <n v="68"/>
    <n v="4.3"/>
    <n v="140036"/>
    <n v="83881564"/>
    <x v="0"/>
    <x v="0"/>
    <s v="Accessories"/>
    <s v="MemoryCards"/>
    <s v="MicroSD"/>
    <s v="Not Available"/>
    <s v="Not Available"/>
    <s v="Not Available"/>
  </r>
  <r>
    <s v="B07P1BR7L8"/>
    <x v="165"/>
    <n v="8599"/>
    <n v="8995"/>
    <n v="4"/>
    <n v="4.4000000000000004"/>
    <n v="9734"/>
    <n v="83702666"/>
    <x v="0"/>
    <x v="2"/>
    <s v="Kitchen&amp;HomeAppliances"/>
    <s v="SmallKitchenAppliances"/>
    <s v="OvenToasterGrills"/>
    <s v="Not Available"/>
    <s v="Not Available"/>
    <s v="Not Available"/>
  </r>
  <r>
    <s v="B00HVXS7WC"/>
    <x v="166"/>
    <n v="1999"/>
    <n v="3210"/>
    <n v="38"/>
    <n v="4.2"/>
    <n v="41349"/>
    <n v="82656651"/>
    <x v="0"/>
    <x v="2"/>
    <s v="Kitchen&amp;HomeAppliances"/>
    <s v="SmallKitchenAppliances"/>
    <s v="MixerGrinders"/>
    <s v="Not Available"/>
    <s v="Not Available"/>
    <s v="Not Available"/>
  </r>
  <r>
    <s v="B07MKMFKPG"/>
    <x v="167"/>
    <n v="6999"/>
    <n v="10590"/>
    <n v="34"/>
    <n v="4.4000000000000004"/>
    <n v="11499"/>
    <n v="80481501"/>
    <x v="0"/>
    <x v="2"/>
    <s v="Kitchen&amp;HomeAppliances"/>
    <s v="SmallKitchenAppliances"/>
    <s v="MixerGrinders"/>
    <s v="Not Available"/>
    <s v="Not Available"/>
    <s v="Not Available"/>
  </r>
  <r>
    <s v="B07WMS7TWB"/>
    <x v="168"/>
    <n v="649"/>
    <n v="1245"/>
    <n v="48"/>
    <n v="3.9"/>
    <n v="123365"/>
    <n v="80063885"/>
    <x v="0"/>
    <x v="2"/>
    <s v="Kitchen&amp;HomeAppliances"/>
    <s v="SmallKitchenAppliances"/>
    <s v="Kettles&amp;HotWaterDispensers"/>
    <s v="ElectricKettles"/>
    <s v="Not Available"/>
    <s v="Not Available"/>
  </r>
  <r>
    <s v="B09XXZXQC1"/>
    <x v="169"/>
    <n v="26999"/>
    <n v="37999"/>
    <n v="29"/>
    <n v="4.5999999999999996"/>
    <n v="2886"/>
    <n v="77919114"/>
    <x v="0"/>
    <x v="1"/>
    <s v="Tablets"/>
    <s v="Not Available"/>
    <s v="Not Available"/>
    <s v="Not Available"/>
    <s v="Not Available"/>
    <s v="Not Available"/>
  </r>
  <r>
    <s v="B0BR4F878Q"/>
    <x v="170"/>
    <n v="1439"/>
    <n v="1999"/>
    <n v="28"/>
    <n v="4.8"/>
    <n v="53803"/>
    <n v="77422517"/>
    <x v="0"/>
    <x v="2"/>
    <s v="Heating,Cooling&amp;AirQuality"/>
    <s v="WaterHeaters&amp;Geysers"/>
    <s v="InstantWaterHeaters"/>
    <s v="Not Available"/>
    <s v="Not Available"/>
    <s v="Not Available"/>
  </r>
  <r>
    <s v="B078W65FJ7"/>
    <x v="171"/>
    <n v="849"/>
    <n v="2490"/>
    <n v="66"/>
    <n v="4.2"/>
    <n v="91188"/>
    <n v="77418612"/>
    <x v="0"/>
    <x v="0"/>
    <s v="Headphones,Earbuds&amp;Accessories"/>
    <s v="Headphones"/>
    <s v="On-Ear"/>
    <s v="Not Available"/>
    <s v="Not Available"/>
    <s v="Not Available"/>
  </r>
  <r>
    <s v="B07NC12T2R"/>
    <x v="172"/>
    <n v="1799"/>
    <n v="4990"/>
    <n v="64"/>
    <n v="4.2"/>
    <n v="41226"/>
    <n v="74165574"/>
    <x v="0"/>
    <x v="0"/>
    <s v="HomeAudio"/>
    <s v="Speakers"/>
    <s v="BluetoothSpeakers"/>
    <s v="Not Available"/>
    <s v="Not Available"/>
    <s v="Not Available"/>
  </r>
  <r>
    <s v="B08FD2VSD9"/>
    <x v="173"/>
    <n v="24990"/>
    <n v="51990"/>
    <n v="52"/>
    <n v="4.2"/>
    <n v="2951"/>
    <n v="73745490"/>
    <x v="0"/>
    <x v="0"/>
    <s v="HomeTheater,TV&amp;Video"/>
    <s v="Televisions"/>
    <s v="SmartTelevisions"/>
    <s v="Not Available"/>
    <s v="Not Available"/>
    <s v="Not Available"/>
  </r>
  <r>
    <s v="B08H9Z3XQW"/>
    <x v="174"/>
    <n v="455"/>
    <n v="1490"/>
    <n v="69"/>
    <n v="4.0999999999999996"/>
    <n v="161677"/>
    <n v="73563035"/>
    <x v="0"/>
    <x v="0"/>
    <s v="Headphones,Earbuds&amp;Accessories"/>
    <s v="Headphones"/>
    <s v="In-Ear"/>
    <s v="Not Available"/>
    <s v="Not Available"/>
    <s v="Not Available"/>
  </r>
  <r>
    <s v="B005FYNT3G"/>
    <x v="175"/>
    <n v="289"/>
    <n v="650"/>
    <n v="56"/>
    <n v="4.3"/>
    <n v="253105"/>
    <n v="73147345"/>
    <x v="0"/>
    <x v="1"/>
    <s v="ExternalDevices&amp;DataStorage"/>
    <s v="PenDrives"/>
    <s v="Not Available"/>
    <s v="Not Available"/>
    <s v="Not Available"/>
    <s v="Not Available"/>
  </r>
  <r>
    <s v="B00W56GLOQ"/>
    <x v="176"/>
    <n v="2699"/>
    <n v="5000"/>
    <n v="46"/>
    <n v="4"/>
    <n v="26164"/>
    <n v="70616636"/>
    <x v="0"/>
    <x v="2"/>
    <s v="Kitchen&amp;HomeAppliances"/>
    <s v="SmallKitchenAppliances"/>
    <s v="JuicerMixerGrinders"/>
    <s v="Not Available"/>
    <s v="Not Available"/>
    <s v="Not Available"/>
  </r>
  <r>
    <s v="B07JGCGNDG"/>
    <x v="177"/>
    <n v="6800"/>
    <n v="11500"/>
    <n v="41"/>
    <n v="4.0999999999999996"/>
    <n v="10308"/>
    <n v="70094400"/>
    <x v="0"/>
    <x v="2"/>
    <s v="Heating,Cooling&amp;AirQuality"/>
    <s v="WaterHeaters&amp;Geysers"/>
    <s v="StorageWaterHeaters"/>
    <s v="Not Available"/>
    <s v="Not Available"/>
    <s v="Not Available"/>
  </r>
  <r>
    <s v="B0B3N7LR6K"/>
    <x v="178"/>
    <n v="3999"/>
    <n v="16999"/>
    <n v="76"/>
    <n v="4.3"/>
    <n v="17162"/>
    <n v="68630838"/>
    <x v="0"/>
    <x v="0"/>
    <s v="WearableTechnology"/>
    <s v="SmartWatches"/>
    <s v="Not Available"/>
    <s v="Not Available"/>
    <s v="Not Available"/>
    <s v="Not Available"/>
  </r>
  <r>
    <s v="B0B3NDPCS9"/>
    <x v="178"/>
    <n v="3999"/>
    <n v="17999"/>
    <n v="78"/>
    <n v="4.3"/>
    <n v="17161"/>
    <n v="68626839"/>
    <x v="0"/>
    <x v="0"/>
    <s v="WearableTechnology"/>
    <s v="SmartWatches"/>
    <s v="Not Available"/>
    <s v="Not Available"/>
    <s v="Not Available"/>
    <s v="Not Available"/>
  </r>
  <r>
    <s v="B0B3N7LR6K"/>
    <x v="178"/>
    <n v="3999"/>
    <n v="16999"/>
    <n v="76"/>
    <n v="4.3"/>
    <n v="17159"/>
    <n v="68618841"/>
    <x v="0"/>
    <x v="0"/>
    <s v="WearableTechnology"/>
    <s v="SmartWatches"/>
    <s v="Not Available"/>
    <s v="Not Available"/>
    <s v="Not Available"/>
    <s v="Not Available"/>
  </r>
  <r>
    <s v="B00YMJ0OI8"/>
    <x v="179"/>
    <n v="2148"/>
    <n v="3645"/>
    <n v="41"/>
    <n v="4.0999999999999996"/>
    <n v="31388"/>
    <n v="67421424"/>
    <x v="0"/>
    <x v="2"/>
    <s v="Kitchen&amp;HomeAppliances"/>
    <s v="SmallKitchenAppliances"/>
    <s v="InductionCooktop"/>
    <s v="Not Available"/>
    <s v="Not Available"/>
    <s v="Not Available"/>
  </r>
  <r>
    <s v="B075JJ5NQC"/>
    <x v="180"/>
    <n v="3199"/>
    <n v="4999"/>
    <n v="36"/>
    <n v="4"/>
    <n v="20869"/>
    <n v="66759931"/>
    <x v="0"/>
    <x v="2"/>
    <s v="Kitchen&amp;HomeAppliances"/>
    <s v="SmallKitchenAppliances"/>
    <s v="MixerGrinders"/>
    <s v="Not Available"/>
    <s v="Not Available"/>
    <s v="Not Available"/>
  </r>
  <r>
    <s v="B0B3XXSB1K"/>
    <x v="181"/>
    <n v="47990"/>
    <n v="79990"/>
    <n v="40"/>
    <n v="4.3"/>
    <n v="1376"/>
    <n v="66034240"/>
    <x v="0"/>
    <x v="0"/>
    <s v="HomeTheater,TV&amp;Video"/>
    <s v="Televisions"/>
    <s v="SmartTelevisions"/>
    <s v="Not Available"/>
    <s v="Not Available"/>
    <s v="Not Available"/>
  </r>
  <r>
    <s v="B09YV4MW2T"/>
    <x v="182"/>
    <n v="2199"/>
    <n v="9999"/>
    <n v="78"/>
    <n v="4.2"/>
    <n v="29478"/>
    <n v="64822122"/>
    <x v="0"/>
    <x v="0"/>
    <s v="WearableTechnology"/>
    <s v="SmartWatches"/>
    <s v="Not Available"/>
    <s v="Not Available"/>
    <s v="Not Available"/>
    <s v="Not Available"/>
  </r>
  <r>
    <s v="B09YV3K34W"/>
    <x v="182"/>
    <n v="2199"/>
    <n v="9999"/>
    <n v="78"/>
    <n v="4.2"/>
    <n v="29472"/>
    <n v="64808928"/>
    <x v="0"/>
    <x v="0"/>
    <s v="WearableTechnology"/>
    <s v="SmartWatches"/>
    <s v="Not Available"/>
    <s v="Not Available"/>
    <s v="Not Available"/>
    <s v="Not Available"/>
  </r>
  <r>
    <s v="B09YV4MW2T"/>
    <x v="182"/>
    <n v="2199"/>
    <n v="9999"/>
    <n v="78"/>
    <n v="4.2"/>
    <n v="29471"/>
    <n v="64806729"/>
    <x v="0"/>
    <x v="0"/>
    <s v="WearableTechnology"/>
    <s v="SmartWatches"/>
    <s v="Not Available"/>
    <s v="Not Available"/>
    <s v="Not Available"/>
    <s v="Not Available"/>
  </r>
  <r>
    <s v="B00JBNZPFM"/>
    <x v="183"/>
    <n v="6199"/>
    <n v="10999"/>
    <n v="44"/>
    <n v="4.2"/>
    <n v="10429"/>
    <n v="64649371"/>
    <x v="0"/>
    <x v="2"/>
    <s v="Kitchen&amp;HomeAppliances"/>
    <s v="Vacuum,Cleaning&amp;Ironing"/>
    <s v="Vacuums&amp;FloorCare"/>
    <s v="Vacuums"/>
    <s v="Wet-DryVacuums"/>
    <s v="Not Available"/>
  </r>
  <r>
    <s v="B0BDYVC5TD"/>
    <x v="184"/>
    <n v="959"/>
    <n v="1800"/>
    <n v="47"/>
    <n v="4.4000000000000004"/>
    <n v="67259"/>
    <n v="64501381"/>
    <x v="0"/>
    <x v="0"/>
    <s v="Accessories"/>
    <s v="MemoryCards"/>
    <s v="MicroSD"/>
    <s v="Not Available"/>
    <s v="Not Available"/>
    <s v="Not Available"/>
  </r>
  <r>
    <s v="B0873L7J6X"/>
    <x v="185"/>
    <n v="1499"/>
    <n v="3999"/>
    <n v="63"/>
    <n v="4.2"/>
    <n v="42775"/>
    <n v="64119725"/>
    <x v="0"/>
    <x v="0"/>
    <s v="Headphones,Earbuds&amp;Accessories"/>
    <s v="Headphones"/>
    <s v="On-Ear"/>
    <s v="Not Available"/>
    <s v="Not Available"/>
    <s v="Not Available"/>
  </r>
  <r>
    <s v="B0B3MWYCHQ"/>
    <x v="186"/>
    <n v="2999"/>
    <n v="9999"/>
    <n v="70"/>
    <n v="4.2"/>
    <n v="20881"/>
    <n v="62622119"/>
    <x v="0"/>
    <x v="0"/>
    <s v="WearableTechnology"/>
    <s v="SmartWatches"/>
    <s v="Not Available"/>
    <s v="Not Available"/>
    <s v="Not Available"/>
    <s v="Not Available"/>
  </r>
  <r>
    <s v="B0B3MWYCHQ"/>
    <x v="186"/>
    <n v="2999"/>
    <n v="9999"/>
    <n v="70"/>
    <n v="4.2"/>
    <n v="20879"/>
    <n v="62616121"/>
    <x v="0"/>
    <x v="0"/>
    <s v="WearableTechnology"/>
    <s v="SmartWatches"/>
    <s v="Not Available"/>
    <s v="Not Available"/>
    <s v="Not Available"/>
    <s v="Not Available"/>
  </r>
  <r>
    <s v="B09RKFBCV7"/>
    <x v="187"/>
    <n v="1999"/>
    <n v="7999"/>
    <n v="75"/>
    <n v="4.2"/>
    <n v="31305"/>
    <n v="62578695"/>
    <x v="0"/>
    <x v="0"/>
    <s v="WearableTechnology"/>
    <s v="SmartWatches"/>
    <s v="Not Available"/>
    <s v="Not Available"/>
    <s v="Not Available"/>
    <s v="Not Available"/>
  </r>
  <r>
    <s v="B008QTK47Q"/>
    <x v="188"/>
    <n v="1614"/>
    <n v="1745"/>
    <n v="8"/>
    <n v="4.3"/>
    <n v="37974"/>
    <n v="61290036"/>
    <x v="0"/>
    <x v="2"/>
    <s v="Kitchen&amp;HomeAppliances"/>
    <s v="Vacuum,Cleaning&amp;Ironing"/>
    <s v="Irons,Steamers&amp;Accessories"/>
    <s v="Irons"/>
    <s v="SteamIrons"/>
    <s v="Not Available"/>
  </r>
  <r>
    <s v="B08CS3BT4L"/>
    <x v="189"/>
    <n v="9999"/>
    <n v="12999"/>
    <n v="23"/>
    <n v="4.2"/>
    <n v="6088"/>
    <n v="60873912"/>
    <x v="0"/>
    <x v="0"/>
    <s v="HomeTheater,TV&amp;Video"/>
    <s v="Televisions"/>
    <s v="SmartTelevisions"/>
    <s v="Not Available"/>
    <s v="Not Available"/>
    <s v="Not Available"/>
  </r>
  <r>
    <s v="B09PNKXSKF"/>
    <x v="190"/>
    <n v="1999"/>
    <n v="3990"/>
    <n v="50"/>
    <n v="4"/>
    <n v="30254"/>
    <n v="60477746"/>
    <x v="0"/>
    <x v="0"/>
    <s v="WearableTechnology"/>
    <s v="SmartWatches"/>
    <s v="Not Available"/>
    <s v="Not Available"/>
    <s v="Not Available"/>
    <s v="Not Available"/>
  </r>
  <r>
    <s v="B09NVPJ3P4"/>
    <x v="191"/>
    <n v="1999"/>
    <n v="3999"/>
    <n v="50"/>
    <n v="4"/>
    <n v="30254"/>
    <n v="60477746"/>
    <x v="0"/>
    <x v="0"/>
    <s v="WearableTechnology"/>
    <s v="SmartWatches"/>
    <s v="Not Available"/>
    <s v="Not Available"/>
    <s v="Not Available"/>
    <s v="Not Available"/>
  </r>
  <r>
    <s v="B01EZ0X3L8"/>
    <x v="192"/>
    <n v="729"/>
    <n v="1650"/>
    <n v="56"/>
    <n v="4.3"/>
    <n v="82356"/>
    <n v="60037524"/>
    <x v="0"/>
    <x v="1"/>
    <s v="ExternalDevices&amp;DataStorage"/>
    <s v="PenDrives"/>
    <s v="Not Available"/>
    <s v="Not Available"/>
    <s v="Not Available"/>
    <s v="Not Available"/>
  </r>
  <r>
    <s v="B0819ZZK5K"/>
    <x v="193"/>
    <n v="1109"/>
    <n v="2800"/>
    <n v="60"/>
    <n v="4.3"/>
    <n v="53464"/>
    <n v="59291576"/>
    <x v="0"/>
    <x v="1"/>
    <s v="ExternalDevices&amp;DataStorage"/>
    <s v="PenDrives"/>
    <s v="Not Available"/>
    <s v="Not Available"/>
    <s v="Not Available"/>
    <s v="Not Available"/>
  </r>
  <r>
    <s v="B00MUTWLW4"/>
    <x v="194"/>
    <n v="2595"/>
    <n v="3295"/>
    <n v="21"/>
    <n v="4.4000000000000004"/>
    <n v="22618"/>
    <n v="58693710"/>
    <x v="0"/>
    <x v="1"/>
    <s v="Accessories&amp;Peripherals"/>
    <s v="Keyboards,Mice&amp;InputDevices"/>
    <s v="Keyboards"/>
    <s v="Not Available"/>
    <s v="Not Available"/>
    <s v="Not Available"/>
  </r>
  <r>
    <s v="B08HF4W2CT"/>
    <x v="195"/>
    <n v="1599"/>
    <n v="3499"/>
    <n v="54"/>
    <n v="4"/>
    <n v="36384"/>
    <n v="58178016"/>
    <x v="0"/>
    <x v="0"/>
    <s v="Mobiles&amp;Accessories"/>
    <s v="MobileAccessories"/>
    <s v="Chargers"/>
    <s v="PowerBanks"/>
    <s v="Not Available"/>
    <s v="Not Available"/>
  </r>
  <r>
    <s v="B0B997FBZT"/>
    <x v="196"/>
    <n v="35999"/>
    <n v="49990"/>
    <n v="28"/>
    <n v="4.3"/>
    <n v="1611"/>
    <n v="57994389"/>
    <x v="0"/>
    <x v="0"/>
    <s v="HomeTheater,TV&amp;Video"/>
    <s v="Televisions"/>
    <s v="SmartTelevisions"/>
    <s v="Not Available"/>
    <s v="Not Available"/>
    <s v="Not Available"/>
  </r>
  <r>
    <s v="B09X5C9VLK"/>
    <x v="197"/>
    <n v="1299"/>
    <n v="3500"/>
    <n v="63"/>
    <n v="3.8"/>
    <n v="44050"/>
    <n v="57220950"/>
    <x v="0"/>
    <x v="2"/>
    <s v="Kitchen&amp;HomeAppliances"/>
    <s v="SmallKitchenAppliances"/>
    <s v="MixerGrinders"/>
    <s v="Not Available"/>
    <s v="Not Available"/>
    <s v="Not Available"/>
  </r>
  <r>
    <s v="B08PZ6HZLT"/>
    <x v="198"/>
    <n v="8999"/>
    <n v="18999"/>
    <n v="53"/>
    <n v="4"/>
    <n v="6347"/>
    <n v="57116653"/>
    <x v="0"/>
    <x v="0"/>
    <s v="HomeTheater,TV&amp;Video"/>
    <s v="Televisions"/>
    <s v="SmartTelevisions"/>
    <s v="Not Available"/>
    <s v="Not Available"/>
    <s v="Not Available"/>
  </r>
  <r>
    <s v="B086WMSCN3"/>
    <x v="199"/>
    <n v="1199"/>
    <n v="5999"/>
    <n v="80"/>
    <n v="3.9"/>
    <n v="47521"/>
    <n v="56977679"/>
    <x v="0"/>
    <x v="0"/>
    <s v="Headphones,Earbuds&amp;Accessories"/>
    <s v="Headphones"/>
    <s v="In-Ear"/>
    <s v="Not Available"/>
    <s v="Not Available"/>
    <s v="Not Available"/>
  </r>
  <r>
    <s v="B098K3H92Z"/>
    <x v="200"/>
    <n v="599"/>
    <n v="899"/>
    <n v="33"/>
    <n v="4.3"/>
    <n v="95116"/>
    <n v="56974484"/>
    <x v="0"/>
    <x v="1"/>
    <s v="NetworkingDevices"/>
    <s v="NetworkAdapters"/>
    <s v="BluetoothAdapters"/>
    <s v="Not Available"/>
    <s v="Not Available"/>
    <s v="Not Available"/>
  </r>
  <r>
    <s v="B09DG9VNWB"/>
    <x v="201"/>
    <n v="12000"/>
    <n v="29999"/>
    <n v="60"/>
    <n v="4.3"/>
    <n v="4744"/>
    <n v="56928000"/>
    <x v="0"/>
    <x v="0"/>
    <s v="WearableTechnology"/>
    <s v="SmartWatches"/>
    <s v="Not Available"/>
    <s v="Not Available"/>
    <s v="Not Available"/>
    <s v="Not Available"/>
  </r>
  <r>
    <s v="B09MKP344P"/>
    <x v="202"/>
    <n v="8499"/>
    <n v="12999"/>
    <n v="35"/>
    <n v="4.0999999999999996"/>
    <n v="6662"/>
    <n v="56620338"/>
    <x v="0"/>
    <x v="0"/>
    <s v="Mobiles&amp;Accessories"/>
    <s v="Smartphones&amp;BasicMobiles"/>
    <s v="Smartphones"/>
    <s v="Not Available"/>
    <s v="Not Available"/>
    <s v="Not Available"/>
  </r>
  <r>
    <s v="B097R2V1W8"/>
    <x v="203"/>
    <n v="2599"/>
    <n v="5890"/>
    <n v="56"/>
    <n v="4.0999999999999996"/>
    <n v="21783"/>
    <n v="56614017"/>
    <x v="0"/>
    <x v="2"/>
    <s v="Heating,Cooling&amp;AirQuality"/>
    <s v="WaterHeaters&amp;Geysers"/>
    <s v="InstantWaterHeaters"/>
    <s v="Not Available"/>
    <s v="Not Available"/>
    <s v="Not Available"/>
  </r>
  <r>
    <s v="B0B3RS9DNF"/>
    <x v="204"/>
    <n v="1999"/>
    <n v="9999"/>
    <n v="80"/>
    <n v="4.3"/>
    <n v="27704"/>
    <n v="55380296"/>
    <x v="0"/>
    <x v="0"/>
    <s v="WearableTechnology"/>
    <s v="SmartWatches"/>
    <s v="Not Available"/>
    <s v="Not Available"/>
    <s v="Not Available"/>
    <s v="Not Available"/>
  </r>
  <r>
    <s v="B0B3RSDSZ3"/>
    <x v="204"/>
    <n v="1999"/>
    <n v="9999"/>
    <n v="80"/>
    <n v="4.3"/>
    <n v="27696"/>
    <n v="55364304"/>
    <x v="0"/>
    <x v="0"/>
    <s v="WearableTechnology"/>
    <s v="SmartWatches"/>
    <s v="Not Available"/>
    <s v="Not Available"/>
    <s v="Not Available"/>
    <s v="Not Available"/>
  </r>
  <r>
    <s v="B0B3RRWSF6"/>
    <x v="204"/>
    <n v="1998"/>
    <n v="9999"/>
    <n v="80"/>
    <n v="4.3"/>
    <n v="27709"/>
    <n v="55362582"/>
    <x v="0"/>
    <x v="0"/>
    <s v="WearableTechnology"/>
    <s v="SmartWatches"/>
    <s v="Not Available"/>
    <s v="Not Available"/>
    <s v="Not Available"/>
    <s v="Not Available"/>
  </r>
  <r>
    <s v="B0B3RRWSF6"/>
    <x v="204"/>
    <n v="1998"/>
    <n v="9999"/>
    <n v="80"/>
    <n v="4.3"/>
    <n v="27696"/>
    <n v="55336608"/>
    <x v="0"/>
    <x v="0"/>
    <s v="WearableTechnology"/>
    <s v="SmartWatches"/>
    <s v="Not Available"/>
    <s v="Not Available"/>
    <s v="Not Available"/>
    <s v="Not Available"/>
  </r>
  <r>
    <s v="B08GJ57MKL"/>
    <x v="205"/>
    <n v="14400"/>
    <n v="59900"/>
    <n v="76"/>
    <n v="4.4000000000000004"/>
    <n v="3837"/>
    <n v="55252800"/>
    <x v="0"/>
    <x v="2"/>
    <s v="Heating,Cooling&amp;AirQuality"/>
    <s v="AirPurifiers"/>
    <s v="HEPAAirPurifiers"/>
    <s v="Not Available"/>
    <s v="Not Available"/>
    <s v="Not Available"/>
  </r>
  <r>
    <s v="B076B8G5D8"/>
    <x v="206"/>
    <n v="798"/>
    <n v="1995"/>
    <n v="60"/>
    <n v="4"/>
    <n v="68664"/>
    <n v="54793872"/>
    <x v="0"/>
    <x v="3"/>
    <s v="Microphones"/>
    <s v="Condenser"/>
    <s v="Not Available"/>
    <s v="Not Available"/>
    <s v="Not Available"/>
    <s v="Not Available"/>
  </r>
  <r>
    <s v="B0B1YVCJ2Y"/>
    <x v="207"/>
    <n v="11499"/>
    <n v="19990"/>
    <n v="42"/>
    <n v="4.3"/>
    <n v="4703"/>
    <n v="54079797"/>
    <x v="0"/>
    <x v="0"/>
    <s v="HomeTheater,TV&amp;Video"/>
    <s v="Televisions"/>
    <s v="SmartTelevisions"/>
    <s v="Not Available"/>
    <s v="Not Available"/>
    <s v="Not Available"/>
  </r>
  <r>
    <s v="B01LWYDEQ7"/>
    <x v="208"/>
    <n v="199"/>
    <n v="495"/>
    <n v="60"/>
    <n v="4.0999999999999996"/>
    <n v="270563"/>
    <n v="53842037"/>
    <x v="0"/>
    <x v="2"/>
    <s v="Kitchen&amp;Dining"/>
    <s v="KitchenTools"/>
    <s v="ManualChoppers&amp;Chippers"/>
    <s v="Choppers"/>
    <s v="Not Available"/>
    <s v="Not Available"/>
  </r>
  <r>
    <s v="B07S851WX5"/>
    <x v="209"/>
    <n v="1299"/>
    <n v="1299"/>
    <n v="0"/>
    <n v="4.2"/>
    <n v="40106"/>
    <n v="52097694"/>
    <x v="1"/>
    <x v="2"/>
    <s v="Kitchen&amp;HomeAppliances"/>
    <s v="SmallKitchenAppliances"/>
    <s v="SandwichMakers"/>
    <s v="Not Available"/>
    <s v="Not Available"/>
    <s v="Not Available"/>
  </r>
  <r>
    <s v="B016XVRKZM"/>
    <x v="210"/>
    <n v="3299"/>
    <n v="4100"/>
    <n v="20"/>
    <n v="3.9"/>
    <n v="15783"/>
    <n v="52068117"/>
    <x v="0"/>
    <x v="1"/>
    <s v="Accessories&amp;Peripherals"/>
    <s v="UninterruptedPowerSupplies"/>
    <s v="Not Available"/>
    <s v="Not Available"/>
    <s v="Not Available"/>
    <s v="Not Available"/>
  </r>
  <r>
    <s v="B08XXF5V6G"/>
    <x v="211"/>
    <n v="29999"/>
    <n v="50999"/>
    <n v="41"/>
    <n v="4.4000000000000004"/>
    <n v="1712"/>
    <n v="51358288"/>
    <x v="0"/>
    <x v="0"/>
    <s v="HomeTheater,TV&amp;Video"/>
    <s v="Televisions"/>
    <s v="SmartTelevisions"/>
    <s v="Not Available"/>
    <s v="Not Available"/>
    <s v="Not Available"/>
  </r>
  <r>
    <s v="B0B2C5MJN6"/>
    <x v="212"/>
    <n v="32990"/>
    <n v="54990"/>
    <n v="40"/>
    <n v="4.0999999999999996"/>
    <n v="1555"/>
    <n v="51299450"/>
    <x v="0"/>
    <x v="0"/>
    <s v="HomeTheater,TV&amp;Video"/>
    <s v="Televisions"/>
    <s v="SmartTelevisions"/>
    <s v="Not Available"/>
    <s v="Not Available"/>
    <s v="Not Available"/>
  </r>
  <r>
    <s v="B07CD2BN46"/>
    <x v="213"/>
    <n v="429"/>
    <n v="599"/>
    <n v="28"/>
    <n v="4.0999999999999996"/>
    <n v="119466"/>
    <n v="51250914"/>
    <x v="0"/>
    <x v="0"/>
    <s v="Headphones,Earbuds&amp;Accessories"/>
    <s v="Headphones"/>
    <s v="In-Ear"/>
    <s v="Not Available"/>
    <s v="Not Available"/>
    <s v="Not Available"/>
  </r>
  <r>
    <s v="B07FJNNZCJ"/>
    <x v="214"/>
    <n v="8699"/>
    <n v="13049"/>
    <n v="33"/>
    <n v="4.3"/>
    <n v="5891"/>
    <n v="51245809"/>
    <x v="0"/>
    <x v="2"/>
    <s v="Kitchen&amp;HomeAppliances"/>
    <s v="WaterPurifiers&amp;Accessories"/>
    <s v="WaterFilters&amp;Purifiers"/>
    <s v="Not Available"/>
    <s v="Not Available"/>
    <s v="Not Available"/>
  </r>
  <r>
    <s v="B0BBN56J5H"/>
    <x v="215"/>
    <n v="6499"/>
    <n v="8999"/>
    <n v="28"/>
    <n v="4"/>
    <n v="7807"/>
    <n v="50737693"/>
    <x v="0"/>
    <x v="0"/>
    <s v="Mobiles&amp;Accessories"/>
    <s v="Smartphones&amp;BasicMobiles"/>
    <s v="Smartphones"/>
    <s v="Not Available"/>
    <s v="Not Available"/>
    <s v="Not Available"/>
  </r>
  <r>
    <s v="B0BBN4DZBD"/>
    <x v="216"/>
    <n v="6499"/>
    <n v="8999"/>
    <n v="28"/>
    <n v="4"/>
    <n v="7807"/>
    <n v="50737693"/>
    <x v="0"/>
    <x v="0"/>
    <s v="Mobiles&amp;Accessories"/>
    <s v="Smartphones&amp;BasicMobiles"/>
    <s v="Smartphones"/>
    <s v="Not Available"/>
    <s v="Not Available"/>
    <s v="Not Available"/>
  </r>
  <r>
    <s v="B0BBN3WF7V"/>
    <x v="217"/>
    <n v="6499"/>
    <n v="8999"/>
    <n v="28"/>
    <n v="4"/>
    <n v="7807"/>
    <n v="50737693"/>
    <x v="0"/>
    <x v="0"/>
    <s v="Mobiles&amp;Accessories"/>
    <s v="Smartphones&amp;BasicMobiles"/>
    <s v="Smartphones"/>
    <s v="Not Available"/>
    <s v="Not Available"/>
    <s v="Not Available"/>
  </r>
  <r>
    <s v="B085W8CFLH"/>
    <x v="218"/>
    <n v="599"/>
    <n v="1800"/>
    <n v="67"/>
    <n v="3.5"/>
    <n v="83996"/>
    <n v="50313604"/>
    <x v="0"/>
    <x v="0"/>
    <s v="Headphones,Earbuds&amp;Accessories"/>
    <s v="Headphones"/>
    <s v="In-Ear"/>
    <s v="Not Available"/>
    <s v="Not Available"/>
    <s v="Not Available"/>
  </r>
  <r>
    <s v="B07JJFSG2B"/>
    <x v="219"/>
    <n v="889"/>
    <n v="2500"/>
    <n v="64"/>
    <n v="4.3"/>
    <n v="55747"/>
    <n v="49559083"/>
    <x v="0"/>
    <x v="1"/>
    <s v="ExternalDevices&amp;DataStorage"/>
    <s v="PenDrives"/>
    <s v="Not Available"/>
    <s v="Not Available"/>
    <s v="Not Available"/>
    <s v="Not Available"/>
  </r>
  <r>
    <s v="B09NVPSCQT"/>
    <x v="220"/>
    <n v="1599"/>
    <n v="3999"/>
    <n v="60"/>
    <n v="4"/>
    <n v="30254"/>
    <n v="48376146"/>
    <x v="0"/>
    <x v="0"/>
    <s v="WearableTechnology"/>
    <s v="SmartWatches"/>
    <s v="Not Available"/>
    <s v="Not Available"/>
    <s v="Not Available"/>
    <s v="Not Available"/>
  </r>
  <r>
    <s v="B09NVPSCQT"/>
    <x v="220"/>
    <n v="1599"/>
    <n v="3999"/>
    <n v="60"/>
    <n v="4"/>
    <n v="30254"/>
    <n v="48376146"/>
    <x v="0"/>
    <x v="0"/>
    <s v="WearableTechnology"/>
    <s v="SmartWatches"/>
    <s v="Not Available"/>
    <s v="Not Available"/>
    <s v="Not Available"/>
    <s v="Not Available"/>
  </r>
  <r>
    <s v="B0949SBKMP"/>
    <x v="221"/>
    <n v="1799"/>
    <n v="6990"/>
    <n v="74"/>
    <n v="4"/>
    <n v="26880"/>
    <n v="48357120"/>
    <x v="0"/>
    <x v="0"/>
    <s v="WearableTechnology"/>
    <s v="SmartWatches"/>
    <s v="Not Available"/>
    <s v="Not Available"/>
    <s v="Not Available"/>
    <s v="Not Available"/>
  </r>
  <r>
    <s v="B0949SBKMP"/>
    <x v="221"/>
    <n v="1799"/>
    <n v="6990"/>
    <n v="74"/>
    <n v="4"/>
    <n v="26880"/>
    <n v="48357120"/>
    <x v="0"/>
    <x v="0"/>
    <s v="WearableTechnology"/>
    <s v="SmartWatches"/>
    <s v="Not Available"/>
    <s v="Not Available"/>
    <s v="Not Available"/>
    <s v="Not Available"/>
  </r>
  <r>
    <s v="B092R48XXB"/>
    <x v="222"/>
    <n v="18999"/>
    <n v="29999"/>
    <n v="37"/>
    <n v="4.0999999999999996"/>
    <n v="2536"/>
    <n v="48181464"/>
    <x v="0"/>
    <x v="2"/>
    <s v="Kitchen&amp;HomeAppliances"/>
    <s v="Vacuum,Cleaning&amp;Ironing"/>
    <s v="Vacuums&amp;FloorCare"/>
    <s v="Vacuums"/>
    <s v="RoboticVacuums"/>
    <s v="Not Available"/>
  </r>
  <r>
    <s v="B01MQZ7J8K"/>
    <x v="223"/>
    <n v="749"/>
    <n v="1445"/>
    <n v="48"/>
    <n v="3.9"/>
    <n v="63350"/>
    <n v="47449150"/>
    <x v="0"/>
    <x v="2"/>
    <s v="Kitchen&amp;HomeAppliances"/>
    <s v="SmallKitchenAppliances"/>
    <s v="Kettles&amp;HotWaterDispensers"/>
    <s v="ElectricKettles"/>
    <s v="Not Available"/>
    <s v="Not Available"/>
  </r>
  <r>
    <s v="B09T3H12GV"/>
    <x v="224"/>
    <n v="1399"/>
    <n v="2498"/>
    <n v="44"/>
    <n v="4.2"/>
    <n v="33717"/>
    <n v="47170083"/>
    <x v="0"/>
    <x v="1"/>
    <s v="Accessories&amp;Peripherals"/>
    <s v="Keyboards,Mice&amp;InputDevices"/>
    <s v="Keyboard&amp;MouseSets"/>
    <s v="Not Available"/>
    <s v="Not Available"/>
    <s v="Not Available"/>
  </r>
  <r>
    <s v="B078HG2ZPS"/>
    <x v="225"/>
    <n v="3657.66"/>
    <n v="5156"/>
    <n v="29"/>
    <n v="3.9"/>
    <n v="12837"/>
    <n v="46953381.420000002"/>
    <x v="0"/>
    <x v="2"/>
    <s v="Kitchen&amp;HomeAppliances"/>
    <s v="SmallKitchenAppliances"/>
    <s v="Mills&amp;Grinders"/>
    <s v="WetGrinders"/>
    <s v="Not Available"/>
    <s v="Not Available"/>
  </r>
  <r>
    <s v="B08C4Z69LN"/>
    <x v="226"/>
    <n v="1792"/>
    <n v="3500"/>
    <n v="49"/>
    <n v="4.5"/>
    <n v="26194"/>
    <n v="46939648"/>
    <x v="0"/>
    <x v="1"/>
    <s v="Components"/>
    <s v="Memory"/>
    <s v="Not Available"/>
    <s v="Not Available"/>
    <s v="Not Available"/>
    <s v="Not Available"/>
  </r>
  <r>
    <s v="B07JQKQ91F"/>
    <x v="227"/>
    <n v="499"/>
    <n v="999"/>
    <n v="50"/>
    <n v="3.9"/>
    <n v="92995"/>
    <n v="46404505"/>
    <x v="0"/>
    <x v="0"/>
    <s v="Headphones,Earbuds&amp;Accessories"/>
    <s v="Headphones"/>
    <s v="In-Ear"/>
    <s v="Not Available"/>
    <s v="Not Available"/>
    <s v="Not Available"/>
  </r>
  <r>
    <s v="B08CFJBZRK"/>
    <x v="228"/>
    <n v="3249"/>
    <n v="6295"/>
    <n v="48"/>
    <n v="3.8"/>
    <n v="14062"/>
    <n v="45687438"/>
    <x v="0"/>
    <x v="2"/>
    <s v="Kitchen&amp;HomeAppliances"/>
    <s v="SmallKitchenAppliances"/>
    <s v="MixerGrinders"/>
    <s v="Not Available"/>
    <s v="Not Available"/>
    <s v="Not Available"/>
  </r>
  <r>
    <s v="B07H3N8RJH"/>
    <x v="229"/>
    <n v="3799"/>
    <n v="6000"/>
    <n v="37"/>
    <n v="4.2"/>
    <n v="11935"/>
    <n v="45341065"/>
    <x v="0"/>
    <x v="2"/>
    <s v="Kitchen&amp;HomeAppliances"/>
    <s v="Vacuum,Cleaning&amp;Ironing"/>
    <s v="Vacuums&amp;FloorCare"/>
    <s v="Vacuums"/>
    <s v="CanisterVacuums"/>
    <s v="Not Available"/>
  </r>
  <r>
    <s v="B078HRR1XV"/>
    <x v="230"/>
    <n v="3303"/>
    <n v="4699"/>
    <n v="30"/>
    <n v="4.4000000000000004"/>
    <n v="13544"/>
    <n v="44735832"/>
    <x v="0"/>
    <x v="1"/>
    <s v="Accessories&amp;Peripherals"/>
    <s v="Keyboards,Mice&amp;InputDevices"/>
    <s v="GraphicTablets"/>
    <s v="Not Available"/>
    <s v="Not Available"/>
    <s v="Not Available"/>
  </r>
  <r>
    <s v="B01JOFKL0A"/>
    <x v="231"/>
    <n v="5299"/>
    <n v="6355"/>
    <n v="17"/>
    <n v="3.9"/>
    <n v="8280"/>
    <n v="43875720"/>
    <x v="0"/>
    <x v="1"/>
    <s v="Printers,Inks&amp;Accessories"/>
    <s v="Printers"/>
    <s v="Not Available"/>
    <s v="Not Available"/>
    <s v="Not Available"/>
    <s v="Not Available"/>
  </r>
  <r>
    <s v="B08L5FM4JC"/>
    <x v="232"/>
    <n v="649"/>
    <n v="2400"/>
    <n v="73"/>
    <n v="4.4000000000000004"/>
    <n v="67260"/>
    <n v="43651740"/>
    <x v="0"/>
    <x v="0"/>
    <s v="Accessories"/>
    <s v="MemoryCards"/>
    <s v="MicroSD"/>
    <s v="Not Available"/>
    <s v="Not Available"/>
    <s v="Not Available"/>
  </r>
  <r>
    <s v="B0756CLQWL"/>
    <x v="233"/>
    <n v="1699"/>
    <n v="3999"/>
    <n v="58"/>
    <n v="4.2"/>
    <n v="25488"/>
    <n v="43304112"/>
    <x v="0"/>
    <x v="1"/>
    <s v="Accessories&amp;Peripherals"/>
    <s v="PCGamingPeripherals"/>
    <s v="Gamepads"/>
    <s v="Not Available"/>
    <s v="Not Available"/>
    <s v="Not Available"/>
  </r>
  <r>
    <s v="B078JDNZJ8"/>
    <x v="234"/>
    <n v="3600"/>
    <n v="6190"/>
    <n v="42"/>
    <n v="4.3"/>
    <n v="11924"/>
    <n v="42926400"/>
    <x v="0"/>
    <x v="2"/>
    <s v="Heating,Cooling&amp;AirQuality"/>
    <s v="WaterHeaters&amp;Geysers"/>
    <s v="InstantWaterHeaters"/>
    <s v="Not Available"/>
    <s v="Not Available"/>
    <s v="Not Available"/>
  </r>
  <r>
    <s v="B07DFYJRQV"/>
    <x v="235"/>
    <n v="799"/>
    <n v="1499"/>
    <n v="47"/>
    <n v="4.0999999999999996"/>
    <n v="53648"/>
    <n v="42864752"/>
    <x v="0"/>
    <x v="0"/>
    <s v="Headphones,Earbuds&amp;Accessories"/>
    <s v="Headphones"/>
    <s v="In-Ear"/>
    <s v="Not Available"/>
    <s v="Not Available"/>
    <s v="Not Available"/>
  </r>
  <r>
    <s v="B071113J7M"/>
    <x v="236"/>
    <n v="5890"/>
    <n v="7506"/>
    <n v="22"/>
    <n v="4.5"/>
    <n v="7241"/>
    <n v="42649490"/>
    <x v="0"/>
    <x v="2"/>
    <s v="Kitchen&amp;HomeAppliances"/>
    <s v="SmallKitchenAppliances"/>
    <s v="JuicerMixerGrinders"/>
    <s v="Not Available"/>
    <s v="Not Available"/>
    <s v="Not Available"/>
  </r>
  <r>
    <s v="B0B3XY5YT4"/>
    <x v="237"/>
    <n v="30990"/>
    <n v="49990"/>
    <n v="38"/>
    <n v="4.3"/>
    <n v="1376"/>
    <n v="42642240"/>
    <x v="0"/>
    <x v="0"/>
    <s v="HomeTheater,TV&amp;Video"/>
    <s v="Televisions"/>
    <s v="SmartTelevisions"/>
    <s v="Not Available"/>
    <s v="Not Available"/>
    <s v="Not Available"/>
  </r>
  <r>
    <s v="B0148NPH9I"/>
    <x v="238"/>
    <n v="2640"/>
    <n v="3195"/>
    <n v="17"/>
    <n v="4.5"/>
    <n v="16146"/>
    <n v="42625440"/>
    <x v="0"/>
    <x v="1"/>
    <s v="Accessories&amp;Peripherals"/>
    <s v="Keyboards,Mice&amp;InputDevices"/>
    <s v="Keyboards"/>
    <s v="Not Available"/>
    <s v="Not Available"/>
    <s v="Not Available"/>
  </r>
  <r>
    <s v="B01EJ5MM5M"/>
    <x v="239"/>
    <n v="3498"/>
    <n v="3875"/>
    <n v="10"/>
    <n v="3.4"/>
    <n v="12185"/>
    <n v="42623130"/>
    <x v="0"/>
    <x v="1"/>
    <s v="Printers,Inks&amp;Accessories"/>
    <s v="Printers"/>
    <s v="InkjetPrinters"/>
    <s v="Not Available"/>
    <s v="Not Available"/>
    <s v="Not Available"/>
  </r>
  <r>
    <s v="B0188KPKB2"/>
    <x v="240"/>
    <n v="3599"/>
    <n v="9455"/>
    <n v="62"/>
    <n v="4.0999999999999996"/>
    <n v="11828"/>
    <n v="42568972"/>
    <x v="0"/>
    <x v="2"/>
    <s v="Kitchen&amp;HomeAppliances"/>
    <s v="SmallKitchenAppliances"/>
    <s v="MixerGrinders"/>
    <s v="Not Available"/>
    <s v="Not Available"/>
    <s v="Not Available"/>
  </r>
  <r>
    <s v="B08D11DZ2W"/>
    <x v="241"/>
    <n v="1499"/>
    <n v="8999"/>
    <n v="83"/>
    <n v="3.7"/>
    <n v="28324"/>
    <n v="42457676"/>
    <x v="0"/>
    <x v="0"/>
    <s v="Headphones,Earbuds&amp;Accessories"/>
    <s v="Headphones"/>
    <s v="In-Ear"/>
    <s v="Not Available"/>
    <s v="Not Available"/>
    <s v="Not Available"/>
  </r>
  <r>
    <s v="B0859M539M"/>
    <x v="242"/>
    <n v="1699"/>
    <n v="2999"/>
    <n v="43"/>
    <n v="4.4000000000000004"/>
    <n v="24780"/>
    <n v="42101220"/>
    <x v="0"/>
    <x v="1"/>
    <s v="NetworkingDevices"/>
    <s v="NetworkAdapters"/>
    <s v="WirelessUSBAdapters"/>
    <s v="Not Available"/>
    <s v="Not Available"/>
    <s v="Not Available"/>
  </r>
  <r>
    <s v="B07KY3FNQP"/>
    <x v="243"/>
    <n v="449"/>
    <n v="1290"/>
    <n v="65"/>
    <n v="4.0999999999999996"/>
    <n v="91770"/>
    <n v="41204730"/>
    <x v="0"/>
    <x v="0"/>
    <s v="Headphones,Earbuds&amp;Accessories"/>
    <s v="Headphones"/>
    <s v="In-Ear"/>
    <s v="Not Available"/>
    <s v="Not Available"/>
    <s v="Not Available"/>
  </r>
  <r>
    <s v="B0B2X35B1K"/>
    <x v="244"/>
    <n v="3999"/>
    <n v="6999"/>
    <n v="43"/>
    <n v="4.0999999999999996"/>
    <n v="10229"/>
    <n v="40905771"/>
    <x v="0"/>
    <x v="0"/>
    <s v="WearableTechnology"/>
    <s v="SmartWatches"/>
    <s v="Not Available"/>
    <s v="Not Available"/>
    <s v="Not Available"/>
    <s v="Not Available"/>
  </r>
  <r>
    <s v="B09PLD9TCD"/>
    <x v="245"/>
    <n v="26999"/>
    <n v="42999"/>
    <n v="37"/>
    <n v="4.2"/>
    <n v="1510"/>
    <n v="40768490"/>
    <x v="0"/>
    <x v="0"/>
    <s v="HomeTheater,TV&amp;Video"/>
    <s v="Televisions"/>
    <s v="SmartTelevisions"/>
    <s v="Not Available"/>
    <s v="Not Available"/>
    <s v="Not Available"/>
  </r>
  <r>
    <s v="B008QS9J6Y"/>
    <x v="246"/>
    <n v="1990"/>
    <n v="2595"/>
    <n v="23"/>
    <n v="4.3"/>
    <n v="20398"/>
    <n v="40592020"/>
    <x v="0"/>
    <x v="1"/>
    <s v="Accessories&amp;Peripherals"/>
    <s v="Audio&amp;VideoAccessories"/>
    <s v="Webcams&amp;VoIPEquipment"/>
    <s v="Webcams"/>
    <s v="Not Available"/>
    <s v="Not Available"/>
  </r>
  <r>
    <s v="B00NM6MO26"/>
    <x v="247"/>
    <n v="2698"/>
    <n v="3945"/>
    <n v="32"/>
    <n v="4"/>
    <n v="15034"/>
    <n v="40561732"/>
    <x v="0"/>
    <x v="2"/>
    <s v="Kitchen&amp;HomeAppliances"/>
    <s v="SmallKitchenAppliances"/>
    <s v="InductionCooktop"/>
    <s v="Not Available"/>
    <s v="Not Available"/>
    <s v="Not Available"/>
  </r>
  <r>
    <s v="B0811VCGL5"/>
    <x v="248"/>
    <n v="9970"/>
    <n v="12999"/>
    <n v="23"/>
    <n v="4.3"/>
    <n v="4049"/>
    <n v="40368530"/>
    <x v="0"/>
    <x v="2"/>
    <s v="Heating,Cooling&amp;AirQuality"/>
    <s v="AirPurifiers"/>
    <s v="HEPAAirPurifiers"/>
    <s v="Not Available"/>
    <s v="Not Available"/>
    <s v="Not Available"/>
  </r>
  <r>
    <s v="B0856HNMR7"/>
    <x v="249"/>
    <n v="1199"/>
    <n v="2499"/>
    <n v="52"/>
    <n v="4"/>
    <n v="33584"/>
    <n v="40267216"/>
    <x v="0"/>
    <x v="0"/>
    <s v="Headphones,Earbuds&amp;Accessories"/>
    <s v="Headphones"/>
    <s v="On-Ear"/>
    <s v="Not Available"/>
    <s v="Not Available"/>
    <s v="Not Available"/>
  </r>
  <r>
    <s v="B07VZH6ZBB"/>
    <x v="250"/>
    <n v="7799"/>
    <n v="12500"/>
    <n v="38"/>
    <n v="4"/>
    <n v="5160"/>
    <n v="40242840"/>
    <x v="0"/>
    <x v="2"/>
    <s v="Heating,Cooling&amp;AirQuality"/>
    <s v="WaterHeaters&amp;Geysers"/>
    <s v="StorageWaterHeaters"/>
    <s v="Not Available"/>
    <s v="Not Available"/>
    <s v="Not Available"/>
  </r>
  <r>
    <s v="B00K57MR22"/>
    <x v="251"/>
    <n v="6120"/>
    <n v="8478"/>
    <n v="28"/>
    <n v="4.5999999999999996"/>
    <n v="6550"/>
    <n v="40086000"/>
    <x v="0"/>
    <x v="2"/>
    <s v="Kitchen&amp;HomeAppliances"/>
    <s v="SmallKitchenAppliances"/>
    <s v="MixerGrinders"/>
    <s v="Not Available"/>
    <s v="Not Available"/>
    <s v="Not Available"/>
  </r>
  <r>
    <s v="B075DB1F13"/>
    <x v="252"/>
    <n v="1500"/>
    <n v="1500"/>
    <n v="0"/>
    <n v="4.4000000000000004"/>
    <n v="25996"/>
    <n v="38994000"/>
    <x v="1"/>
    <x v="0"/>
    <s v="GeneralPurposeBatteries&amp;BatteryChargers"/>
    <s v="Not Available"/>
    <s v="Not Available"/>
    <s v="Not Available"/>
    <s v="Not Available"/>
    <s v="Not Available"/>
  </r>
  <r>
    <s v="B09WMTJPG7"/>
    <x v="253"/>
    <n v="2599"/>
    <n v="4400"/>
    <n v="41"/>
    <n v="4.0999999999999996"/>
    <n v="14947"/>
    <n v="38847253"/>
    <x v="0"/>
    <x v="2"/>
    <s v="Heating,Cooling&amp;AirQuality"/>
    <s v="WaterHeaters&amp;Geysers"/>
    <s v="InstantWaterHeaters"/>
    <s v="Not Available"/>
    <s v="Not Available"/>
    <s v="Not Available"/>
  </r>
  <r>
    <s v="B0BDRVFDKP"/>
    <x v="254"/>
    <n v="569"/>
    <n v="1000"/>
    <n v="43"/>
    <n v="4.4000000000000004"/>
    <n v="67262"/>
    <n v="38272078"/>
    <x v="0"/>
    <x v="0"/>
    <s v="Accessories"/>
    <s v="MemoryCards"/>
    <s v="MicroSD"/>
    <s v="Not Available"/>
    <s v="Not Available"/>
    <s v="Not Available"/>
  </r>
  <r>
    <s v="B0BDRVFDKP"/>
    <x v="254"/>
    <n v="569"/>
    <n v="1000"/>
    <n v="43"/>
    <n v="4.4000000000000004"/>
    <n v="67259"/>
    <n v="38270371"/>
    <x v="0"/>
    <x v="0"/>
    <s v="Accessories"/>
    <s v="MemoryCards"/>
    <s v="MicroSD"/>
    <s v="Not Available"/>
    <s v="Not Available"/>
    <s v="Not Available"/>
  </r>
  <r>
    <s v="B083GKDRKR"/>
    <x v="255"/>
    <n v="1625"/>
    <n v="2995"/>
    <n v="46"/>
    <n v="4.5"/>
    <n v="23484"/>
    <n v="38161500"/>
    <x v="0"/>
    <x v="2"/>
    <s v="Kitchen&amp;HomeAppliances"/>
    <s v="SmallKitchenAppliances"/>
    <s v="Kettles&amp;HotWaterDispensers"/>
    <s v="ElectricKettles"/>
    <s v="Not Available"/>
    <s v="Not Available"/>
  </r>
  <r>
    <s v="B08WRKSF9D"/>
    <x v="256"/>
    <n v="6499"/>
    <n v="8500"/>
    <n v="24"/>
    <n v="4.4000000000000004"/>
    <n v="5865"/>
    <n v="38116635"/>
    <x v="0"/>
    <x v="2"/>
    <s v="Heating,Cooling&amp;AirQuality"/>
    <s v="WaterHeaters&amp;Geysers"/>
    <s v="StorageWaterHeaters"/>
    <s v="Not Available"/>
    <s v="Not Available"/>
    <s v="Not Available"/>
  </r>
  <r>
    <s v="B004IO5BMQ"/>
    <x v="257"/>
    <n v="699"/>
    <n v="995"/>
    <n v="30"/>
    <n v="4.5"/>
    <n v="54405"/>
    <n v="38029095"/>
    <x v="0"/>
    <x v="1"/>
    <s v="Accessories&amp;Peripherals"/>
    <s v="Keyboards,Mice&amp;InputDevices"/>
    <s v="Mice"/>
    <s v="Not Available"/>
    <s v="Not Available"/>
    <s v="Not Available"/>
  </r>
  <r>
    <s v="B07W7Z6DVL"/>
    <x v="258"/>
    <n v="1499"/>
    <n v="2999"/>
    <n v="50"/>
    <n v="4.0999999999999996"/>
    <n v="25262"/>
    <n v="37867738"/>
    <x v="0"/>
    <x v="0"/>
    <s v="HomeAudio"/>
    <s v="Speakers"/>
    <s v="OutdoorSpeakers"/>
    <s v="Not Available"/>
    <s v="Not Available"/>
    <s v="Not Available"/>
  </r>
  <r>
    <s v="B0B3X2BY3M"/>
    <x v="259"/>
    <n v="3599"/>
    <n v="7299"/>
    <n v="51"/>
    <n v="4"/>
    <n v="10324"/>
    <n v="37156076"/>
    <x v="0"/>
    <x v="2"/>
    <s v="Heating,Cooling&amp;AirQuality"/>
    <s v="WaterHeaters&amp;Geysers"/>
    <s v="InstantWaterHeaters"/>
    <s v="Not Available"/>
    <s v="Not Available"/>
    <s v="Not Available"/>
  </r>
  <r>
    <s v="B08H21B6V7"/>
    <x v="260"/>
    <n v="2599"/>
    <n v="2999"/>
    <n v="13"/>
    <n v="3.9"/>
    <n v="14266"/>
    <n v="37077334"/>
    <x v="0"/>
    <x v="0"/>
    <s v="Mobiles&amp;Accessories"/>
    <s v="Smartphones&amp;BasicMobiles"/>
    <s v="BasicMobiles"/>
    <s v="Not Available"/>
    <s v="Not Available"/>
    <s v="Not Available"/>
  </r>
  <r>
    <s v="B07FL3WRX5"/>
    <x v="261"/>
    <n v="3299"/>
    <n v="6500"/>
    <n v="49"/>
    <n v="3.7"/>
    <n v="11217"/>
    <n v="37004883"/>
    <x v="0"/>
    <x v="2"/>
    <s v="Kitchen&amp;HomeAppliances"/>
    <s v="SmallKitchenAppliances"/>
    <s v="JuicerMixerGrinders"/>
    <s v="Not Available"/>
    <s v="Not Available"/>
    <s v="Not Available"/>
  </r>
  <r>
    <s v="B01J0XWYKQ"/>
    <x v="262"/>
    <n v="599"/>
    <n v="895"/>
    <n v="33"/>
    <n v="4.4000000000000004"/>
    <n v="61314"/>
    <n v="36727086"/>
    <x v="0"/>
    <x v="1"/>
    <s v="Accessories&amp;Peripherals"/>
    <s v="Keyboards,Mice&amp;InputDevices"/>
    <s v="Mice"/>
    <s v="Not Available"/>
    <s v="Not Available"/>
    <s v="Not Available"/>
  </r>
  <r>
    <s v="B017NC2IPM"/>
    <x v="263"/>
    <n v="1799"/>
    <n v="2911"/>
    <n v="38"/>
    <n v="4.3"/>
    <n v="20342"/>
    <n v="36595258"/>
    <x v="0"/>
    <x v="1"/>
    <s v="NetworkingDevices"/>
    <s v="Routers"/>
    <s v="Not Available"/>
    <s v="Not Available"/>
    <s v="Not Available"/>
    <s v="Not Available"/>
  </r>
  <r>
    <s v="B01L6MT7E0"/>
    <x v="264"/>
    <n v="8799"/>
    <n v="11995"/>
    <n v="27"/>
    <n v="4.0999999999999996"/>
    <n v="4157"/>
    <n v="36577443"/>
    <x v="0"/>
    <x v="2"/>
    <s v="Heating,Cooling&amp;AirQuality"/>
    <s v="AirPurifiers"/>
    <s v="HEPAAirPurifiers"/>
    <s v="Not Available"/>
    <s v="Not Available"/>
    <s v="Not Available"/>
  </r>
  <r>
    <s v="B00935MD1C"/>
    <x v="265"/>
    <n v="2719"/>
    <n v="3945"/>
    <n v="31"/>
    <n v="3.7"/>
    <n v="13406"/>
    <n v="36450914"/>
    <x v="0"/>
    <x v="2"/>
    <s v="Kitchen&amp;HomeAppliances"/>
    <s v="SmallKitchenAppliances"/>
    <s v="Rice&amp;PastaCookers"/>
    <s v="Not Available"/>
    <s v="Not Available"/>
    <s v="Not Available"/>
  </r>
  <r>
    <s v="B0B21XL94T"/>
    <x v="266"/>
    <n v="21990"/>
    <n v="34990"/>
    <n v="37"/>
    <n v="4.3"/>
    <n v="1657"/>
    <n v="36437430"/>
    <x v="0"/>
    <x v="0"/>
    <s v="HomeTheater,TV&amp;Video"/>
    <s v="Televisions"/>
    <s v="SmartTelevisions"/>
    <s v="Not Available"/>
    <s v="Not Available"/>
    <s v="Not Available"/>
  </r>
  <r>
    <s v="B008YW8M0G"/>
    <x v="267"/>
    <n v="775"/>
    <n v="875"/>
    <n v="11"/>
    <n v="4.2"/>
    <n v="46647"/>
    <n v="36151425"/>
    <x v="0"/>
    <x v="2"/>
    <s v="Kitchen&amp;HomeAppliances"/>
    <s v="Vacuum,Cleaning&amp;Ironing"/>
    <s v="Irons,Steamers&amp;Accessories"/>
    <s v="Irons"/>
    <s v="DryIrons"/>
    <s v="Not Available"/>
  </r>
  <r>
    <s v="B07L8KNP5F"/>
    <x v="268"/>
    <n v="599"/>
    <n v="1399"/>
    <n v="57"/>
    <n v="3.8"/>
    <n v="60026"/>
    <n v="35955574"/>
    <x v="0"/>
    <x v="0"/>
    <s v="Headphones,Earbuds&amp;Accessories"/>
    <s v="Headphones"/>
    <s v="On-Ear"/>
    <s v="Not Available"/>
    <s v="Not Available"/>
    <s v="Not Available"/>
  </r>
  <r>
    <s v="B09KGV7WSV"/>
    <x v="269"/>
    <n v="2099"/>
    <n v="5999"/>
    <n v="65"/>
    <n v="4.3"/>
    <n v="17129"/>
    <n v="35953771"/>
    <x v="0"/>
    <x v="0"/>
    <s v="Mobiles&amp;Accessories"/>
    <s v="MobileAccessories"/>
    <s v="StylusPens"/>
    <s v="Not Available"/>
    <s v="Not Available"/>
    <s v="Not Available"/>
  </r>
  <r>
    <s v="B09KGV7WSV"/>
    <x v="269"/>
    <n v="2099"/>
    <n v="5999"/>
    <n v="65"/>
    <n v="4.3"/>
    <n v="17129"/>
    <n v="35953771"/>
    <x v="0"/>
    <x v="0"/>
    <s v="Mobiles&amp;Accessories"/>
    <s v="MobileAccessories"/>
    <s v="StylusPens"/>
    <s v="Not Available"/>
    <s v="Not Available"/>
    <s v="Not Available"/>
  </r>
  <r>
    <s v="B0B5CGTBKV"/>
    <x v="270"/>
    <n v="1999"/>
    <n v="7990"/>
    <n v="75"/>
    <n v="3.8"/>
    <n v="17833"/>
    <n v="35648167"/>
    <x v="0"/>
    <x v="0"/>
    <s v="WearableTechnology"/>
    <s v="SmartWatches"/>
    <s v="Not Available"/>
    <s v="Not Available"/>
    <s v="Not Available"/>
    <s v="Not Available"/>
  </r>
  <r>
    <s v="B0B5DDJNH4"/>
    <x v="271"/>
    <n v="1999"/>
    <n v="7990"/>
    <n v="75"/>
    <n v="3.8"/>
    <n v="17831"/>
    <n v="35644169"/>
    <x v="0"/>
    <x v="0"/>
    <s v="WearableTechnology"/>
    <s v="SmartWatches"/>
    <s v="Not Available"/>
    <s v="Not Available"/>
    <s v="Not Available"/>
    <s v="Not Available"/>
  </r>
  <r>
    <s v="B0B5D39BCD"/>
    <x v="272"/>
    <n v="1999"/>
    <n v="7990"/>
    <n v="75"/>
    <n v="3.8"/>
    <n v="17831"/>
    <n v="35644169"/>
    <x v="0"/>
    <x v="0"/>
    <s v="WearableTechnology"/>
    <s v="SmartWatches"/>
    <s v="Not Available"/>
    <s v="Not Available"/>
    <s v="Not Available"/>
    <s v="Not Available"/>
  </r>
  <r>
    <s v="B0B5B6PQCT"/>
    <x v="273"/>
    <n v="1999"/>
    <n v="7990"/>
    <n v="75"/>
    <n v="3.8"/>
    <n v="17831"/>
    <n v="35644169"/>
    <x v="0"/>
    <x v="0"/>
    <s v="WearableTechnology"/>
    <s v="SmartWatches"/>
    <s v="Not Available"/>
    <s v="Not Available"/>
    <s v="Not Available"/>
    <s v="Not Available"/>
  </r>
  <r>
    <s v="B07YNTJ8ZM"/>
    <x v="274"/>
    <n v="549"/>
    <n v="999"/>
    <n v="45"/>
    <n v="3.9"/>
    <n v="64705"/>
    <n v="35523045"/>
    <x v="0"/>
    <x v="0"/>
    <s v="HomeAudio"/>
    <s v="Speakers"/>
    <s v="BluetoothSpeakers"/>
    <s v="Not Available"/>
    <s v="Not Available"/>
    <s v="Not Available"/>
  </r>
  <r>
    <s v="B07BRKK9JQ"/>
    <x v="275"/>
    <n v="1299"/>
    <n v="1599"/>
    <n v="19"/>
    <n v="4.3"/>
    <n v="27223"/>
    <n v="35362677"/>
    <x v="0"/>
    <x v="1"/>
    <s v="Accessories&amp;Peripherals"/>
    <s v="Keyboards,Mice&amp;InputDevices"/>
    <s v="Keyboard&amp;MouseSets"/>
    <s v="Not Available"/>
    <s v="Not Available"/>
    <s v="Not Available"/>
  </r>
  <r>
    <s v="B097R45BH8"/>
    <x v="276"/>
    <n v="5499"/>
    <n v="13150"/>
    <n v="58"/>
    <n v="4.2"/>
    <n v="6398"/>
    <n v="35182602"/>
    <x v="0"/>
    <x v="2"/>
    <s v="Heating,Cooling&amp;AirQuality"/>
    <s v="WaterHeaters&amp;Geysers"/>
    <s v="StorageWaterHeaters"/>
    <s v="Not Available"/>
    <s v="Not Available"/>
    <s v="Not Available"/>
  </r>
  <r>
    <s v="B08D77XZX5"/>
    <x v="277"/>
    <n v="599"/>
    <n v="2499"/>
    <n v="76"/>
    <n v="3.9"/>
    <n v="58162"/>
    <n v="34839038"/>
    <x v="0"/>
    <x v="0"/>
    <s v="Headphones,Earbuds&amp;Accessories"/>
    <s v="Headphones"/>
    <s v="In-Ear"/>
    <s v="Not Available"/>
    <s v="Not Available"/>
    <s v="Not Available"/>
  </r>
  <r>
    <s v="B01D5H8LDM"/>
    <x v="278"/>
    <n v="489"/>
    <n v="1200"/>
    <n v="59"/>
    <n v="4.4000000000000004"/>
    <n v="69538"/>
    <n v="34004082"/>
    <x v="0"/>
    <x v="0"/>
    <s v="HomeTheater,TV&amp;Video"/>
    <s v="Accessories"/>
    <s v="Cables"/>
    <s v="RCACables"/>
    <s v="Not Available"/>
    <s v="Not Available"/>
  </r>
  <r>
    <s v="B09YV4RG4D"/>
    <x v="279"/>
    <n v="1499"/>
    <n v="7999"/>
    <n v="81"/>
    <n v="4.2"/>
    <n v="22638"/>
    <n v="33934362"/>
    <x v="0"/>
    <x v="0"/>
    <s v="WearableTechnology"/>
    <s v="SmartWatches"/>
    <s v="Not Available"/>
    <s v="Not Available"/>
    <s v="Not Available"/>
    <s v="Not Available"/>
  </r>
  <r>
    <s v="B09YV463SW"/>
    <x v="280"/>
    <n v="1499"/>
    <n v="9999"/>
    <n v="85"/>
    <n v="4.2"/>
    <n v="22638"/>
    <n v="33934362"/>
    <x v="0"/>
    <x v="0"/>
    <s v="WearableTechnology"/>
    <s v="SmartWatches"/>
    <s v="Not Available"/>
    <s v="Not Available"/>
    <s v="Not Available"/>
    <s v="Not Available"/>
  </r>
  <r>
    <s v="B09YV42QHZ"/>
    <x v="281"/>
    <n v="1499"/>
    <n v="7999"/>
    <n v="81"/>
    <n v="4.2"/>
    <n v="22638"/>
    <n v="33934362"/>
    <x v="0"/>
    <x v="0"/>
    <s v="WearableTechnology"/>
    <s v="SmartWatches"/>
    <s v="Not Available"/>
    <s v="Not Available"/>
    <s v="Not Available"/>
    <s v="Not Available"/>
  </r>
  <r>
    <s v="B09YV4RG4D"/>
    <x v="279"/>
    <n v="1499"/>
    <n v="7999"/>
    <n v="81"/>
    <n v="4.2"/>
    <n v="22636"/>
    <n v="33931364"/>
    <x v="0"/>
    <x v="0"/>
    <s v="WearableTechnology"/>
    <s v="SmartWatches"/>
    <s v="Not Available"/>
    <s v="Not Available"/>
    <s v="Not Available"/>
    <s v="Not Available"/>
  </r>
  <r>
    <s v="B07RD611Z8"/>
    <x v="282"/>
    <n v="1799"/>
    <n v="2499"/>
    <n v="28"/>
    <n v="4.0999999999999996"/>
    <n v="18678"/>
    <n v="33601722"/>
    <x v="0"/>
    <x v="0"/>
    <s v="Mobiles&amp;Accessories"/>
    <s v="MobileAccessories"/>
    <s v="Chargers"/>
    <s v="PowerBanks"/>
    <s v="Not Available"/>
    <s v="Not Available"/>
  </r>
  <r>
    <s v="B07RD611Z8"/>
    <x v="282"/>
    <n v="1799"/>
    <n v="2499"/>
    <n v="28"/>
    <n v="4.0999999999999996"/>
    <n v="18678"/>
    <n v="33601722"/>
    <x v="0"/>
    <x v="0"/>
    <s v="Mobiles&amp;Accessories"/>
    <s v="MobileAccessories"/>
    <s v="Chargers"/>
    <s v="PowerBanks"/>
    <s v="Not Available"/>
    <s v="Not Available"/>
  </r>
  <r>
    <s v="B07Y9PY6Y1"/>
    <x v="283"/>
    <n v="6525"/>
    <n v="8820"/>
    <n v="26"/>
    <n v="4.5"/>
    <n v="5137"/>
    <n v="33518925"/>
    <x v="0"/>
    <x v="2"/>
    <s v="Kitchen&amp;HomeAppliances"/>
    <s v="SmallKitchenAppliances"/>
    <s v="JuicerMixerGrinders"/>
    <s v="Not Available"/>
    <s v="Not Available"/>
    <s v="Not Available"/>
  </r>
  <r>
    <s v="B012MQS060"/>
    <x v="284"/>
    <n v="1295"/>
    <n v="1795"/>
    <n v="28"/>
    <n v="4.0999999999999996"/>
    <n v="25771"/>
    <n v="33373445"/>
    <x v="0"/>
    <x v="1"/>
    <s v="Accessories&amp;Peripherals"/>
    <s v="Keyboards,Mice&amp;InputDevices"/>
    <s v="Keyboard&amp;MouseSets"/>
    <s v="Not Available"/>
    <s v="Not Available"/>
    <s v="Not Available"/>
  </r>
  <r>
    <s v="B0798PJPCL"/>
    <x v="285"/>
    <n v="1889"/>
    <n v="2699"/>
    <n v="30"/>
    <n v="4.3"/>
    <n v="17394"/>
    <n v="32857266"/>
    <x v="0"/>
    <x v="1"/>
    <s v="Accessories&amp;Peripherals"/>
    <s v="LaptopAccessories"/>
    <s v="Lapdesks"/>
    <s v="Not Available"/>
    <s v="Not Available"/>
    <s v="Not Available"/>
  </r>
  <r>
    <s v="B07X963JNS"/>
    <x v="286"/>
    <n v="900"/>
    <n v="2499"/>
    <n v="64"/>
    <n v="4"/>
    <n v="36384"/>
    <n v="32745600"/>
    <x v="0"/>
    <x v="0"/>
    <s v="Mobiles&amp;Accessories"/>
    <s v="MobileAccessories"/>
    <s v="Chargers"/>
    <s v="PowerBanks"/>
    <s v="Not Available"/>
    <s v="Not Available"/>
  </r>
  <r>
    <s v="B09V12K8NT"/>
    <x v="287"/>
    <n v="1499"/>
    <n v="6990"/>
    <n v="79"/>
    <n v="3.9"/>
    <n v="21797"/>
    <n v="32673703"/>
    <x v="0"/>
    <x v="0"/>
    <s v="WearableTechnology"/>
    <s v="SmartWatches"/>
    <s v="Not Available"/>
    <s v="Not Available"/>
    <s v="Not Available"/>
    <s v="Not Available"/>
  </r>
  <r>
    <s v="B09V17S2BG"/>
    <x v="288"/>
    <n v="1499"/>
    <n v="6990"/>
    <n v="79"/>
    <n v="3.9"/>
    <n v="21796"/>
    <n v="32672204"/>
    <x v="0"/>
    <x v="0"/>
    <s v="WearableTechnology"/>
    <s v="SmartWatches"/>
    <s v="Not Available"/>
    <s v="Not Available"/>
    <s v="Not Available"/>
    <s v="Not Available"/>
  </r>
  <r>
    <s v="B09V175NP7"/>
    <x v="289"/>
    <n v="1499"/>
    <n v="6990"/>
    <n v="79"/>
    <n v="3.9"/>
    <n v="21796"/>
    <n v="32672204"/>
    <x v="0"/>
    <x v="0"/>
    <s v="WearableTechnology"/>
    <s v="SmartWatches"/>
    <s v="Not Available"/>
    <s v="Not Available"/>
    <s v="Not Available"/>
    <s v="Not Available"/>
  </r>
  <r>
    <s v="B09V12K8NT"/>
    <x v="287"/>
    <n v="1499"/>
    <n v="6990"/>
    <n v="79"/>
    <n v="3.9"/>
    <n v="21796"/>
    <n v="32672204"/>
    <x v="0"/>
    <x v="0"/>
    <s v="WearableTechnology"/>
    <s v="SmartWatches"/>
    <s v="Not Available"/>
    <s v="Not Available"/>
    <s v="Not Available"/>
    <s v="Not Available"/>
  </r>
  <r>
    <s v="B07M69276N"/>
    <x v="290"/>
    <n v="1399"/>
    <n v="2499"/>
    <n v="44"/>
    <n v="4.4000000000000004"/>
    <n v="23169"/>
    <n v="32413431"/>
    <x v="0"/>
    <x v="1"/>
    <s v="NetworkingDevices"/>
    <s v="NetworkAdapters"/>
    <s v="WirelessUSBAdapters"/>
    <s v="Not Available"/>
    <s v="Not Available"/>
    <s v="Not Available"/>
  </r>
  <r>
    <s v="B0B5B6PQCT"/>
    <x v="273"/>
    <n v="1799"/>
    <n v="7990"/>
    <n v="77"/>
    <n v="3.8"/>
    <n v="17833"/>
    <n v="32081567"/>
    <x v="0"/>
    <x v="0"/>
    <s v="WearableTechnology"/>
    <s v="SmartWatches"/>
    <s v="Not Available"/>
    <s v="Not Available"/>
    <s v="Not Available"/>
    <s v="Not Available"/>
  </r>
  <r>
    <s v="B07W9KYT62"/>
    <x v="291"/>
    <n v="2499"/>
    <n v="3999"/>
    <n v="38"/>
    <n v="4.4000000000000004"/>
    <n v="12679"/>
    <n v="31684821"/>
    <x v="0"/>
    <x v="1"/>
    <s v="NetworkingDevices"/>
    <s v="Routers"/>
    <s v="Not Available"/>
    <s v="Not Available"/>
    <s v="Not Available"/>
    <s v="Not Available"/>
  </r>
  <r>
    <s v="B08GYG6T12"/>
    <x v="292"/>
    <n v="449"/>
    <n v="800"/>
    <n v="44"/>
    <n v="4.4000000000000004"/>
    <n v="69585"/>
    <n v="31243665"/>
    <x v="0"/>
    <x v="0"/>
    <s v="Accessories"/>
    <s v="MemoryCards"/>
    <s v="SecureDigitalCards"/>
    <s v="Not Available"/>
    <s v="Not Available"/>
    <s v="Not Available"/>
  </r>
  <r>
    <s v="B07SLNG3LW"/>
    <x v="293"/>
    <n v="3859"/>
    <n v="10295"/>
    <n v="63"/>
    <n v="3.9"/>
    <n v="8095"/>
    <n v="31238605"/>
    <x v="0"/>
    <x v="2"/>
    <s v="Kitchen&amp;HomeAppliances"/>
    <s v="Vacuum,Cleaning&amp;Ironing"/>
    <s v="Vacuums&amp;FloorCare"/>
    <s v="Vacuums"/>
    <s v="Wet-DryVacuums"/>
    <s v="Not Available"/>
  </r>
  <r>
    <s v="B08CFCK6CW"/>
    <x v="294"/>
    <n v="1199"/>
    <n v="7999"/>
    <n v="85"/>
    <n v="3.6"/>
    <n v="25910"/>
    <n v="31066090"/>
    <x v="0"/>
    <x v="0"/>
    <s v="Headphones,Earbuds&amp;Accessories"/>
    <s v="Headphones"/>
    <s v="In-Ear"/>
    <s v="Not Available"/>
    <s v="Not Available"/>
    <s v="Not Available"/>
  </r>
  <r>
    <s v="B08HDJ86NZ"/>
    <x v="295"/>
    <n v="329"/>
    <n v="699"/>
    <n v="53"/>
    <n v="4.2"/>
    <n v="94364"/>
    <n v="31045756"/>
    <x v="0"/>
    <x v="1"/>
    <s v="Accessories&amp;Peripherals"/>
    <s v="Cables&amp;Accessories"/>
    <s v="Cables"/>
    <s v="USBCables"/>
    <s v="Not Available"/>
    <s v="Not Available"/>
  </r>
  <r>
    <s v="B08HDJ86NZ"/>
    <x v="295"/>
    <n v="329"/>
    <n v="699"/>
    <n v="53"/>
    <n v="4.2"/>
    <n v="94364"/>
    <n v="31045756"/>
    <x v="0"/>
    <x v="1"/>
    <s v="Accessories&amp;Peripherals"/>
    <s v="Cables&amp;Accessories"/>
    <s v="Cables"/>
    <s v="USBCables"/>
    <s v="Not Available"/>
    <s v="Not Available"/>
  </r>
  <r>
    <s v="B08HDJ86NZ"/>
    <x v="295"/>
    <n v="329"/>
    <n v="699"/>
    <n v="53"/>
    <n v="4.2"/>
    <n v="94363"/>
    <n v="31045427"/>
    <x v="0"/>
    <x v="1"/>
    <s v="Accessories&amp;Peripherals"/>
    <s v="Cables&amp;Accessories"/>
    <s v="Cables"/>
    <s v="USBCables"/>
    <s v="Not Available"/>
    <s v="Not Available"/>
  </r>
  <r>
    <s v="B0747VDH9L"/>
    <x v="296"/>
    <n v="2742"/>
    <n v="3995"/>
    <n v="31"/>
    <n v="4.4000000000000004"/>
    <n v="11148"/>
    <n v="30567816"/>
    <x v="0"/>
    <x v="2"/>
    <s v="Kitchen&amp;HomeAppliances"/>
    <s v="SmallKitchenAppliances"/>
    <s v="HandBlenders"/>
    <s v="Not Available"/>
    <s v="Not Available"/>
    <s v="Not Available"/>
  </r>
  <r>
    <s v="B01L8ZNWN2"/>
    <x v="297"/>
    <n v="475"/>
    <n v="1500"/>
    <n v="68"/>
    <n v="4.2"/>
    <n v="64273"/>
    <n v="30529675"/>
    <x v="0"/>
    <x v="1"/>
    <s v="ExternalDevices&amp;DataStorage"/>
    <s v="PenDrives"/>
    <s v="Not Available"/>
    <s v="Not Available"/>
    <s v="Not Available"/>
    <s v="Not Available"/>
  </r>
  <r>
    <s v="B0BBFJLP21"/>
    <x v="298"/>
    <n v="13999"/>
    <n v="15999"/>
    <n v="13"/>
    <n v="3.9"/>
    <n v="2180"/>
    <n v="30517820"/>
    <x v="0"/>
    <x v="0"/>
    <s v="Mobiles&amp;Accessories"/>
    <s v="Smartphones&amp;BasicMobiles"/>
    <s v="Smartphones"/>
    <s v="Not Available"/>
    <s v="Not Available"/>
    <s v="Not Available"/>
  </r>
  <r>
    <s v="B0BBFJ9M3X"/>
    <x v="299"/>
    <n v="13999"/>
    <n v="15999"/>
    <n v="13"/>
    <n v="3.9"/>
    <n v="2180"/>
    <n v="30517820"/>
    <x v="0"/>
    <x v="0"/>
    <s v="Mobiles&amp;Accessories"/>
    <s v="Smartphones&amp;BasicMobiles"/>
    <s v="Smartphones"/>
    <s v="Not Available"/>
    <s v="Not Available"/>
    <s v="Not Available"/>
  </r>
  <r>
    <s v="B09F5Z694W"/>
    <x v="300"/>
    <n v="8349"/>
    <n v="9625"/>
    <n v="13"/>
    <n v="3.8"/>
    <n v="3652"/>
    <n v="30490548"/>
    <x v="0"/>
    <x v="1"/>
    <s v="Printers,Inks&amp;Accessories"/>
    <s v="Printers"/>
    <s v="InkjetPrinters"/>
    <s v="Not Available"/>
    <s v="Not Available"/>
    <s v="Not Available"/>
  </r>
  <r>
    <s v="B08MTLLSL8"/>
    <x v="301"/>
    <n v="399"/>
    <n v="1290"/>
    <n v="69"/>
    <n v="4.2"/>
    <n v="76042"/>
    <n v="30340758"/>
    <x v="0"/>
    <x v="0"/>
    <s v="Headphones,Earbuds&amp;Accessories"/>
    <s v="Headphones"/>
    <s v="In-Ear"/>
    <s v="Not Available"/>
    <s v="Not Available"/>
    <s v="Not Available"/>
  </r>
  <r>
    <s v="B086JTMRYL"/>
    <x v="302"/>
    <n v="1519"/>
    <n v="1899"/>
    <n v="20"/>
    <n v="4.4000000000000004"/>
    <n v="19763"/>
    <n v="30019997"/>
    <x v="0"/>
    <x v="1"/>
    <s v="Accessories&amp;Peripherals"/>
    <s v="Cables&amp;Accessories"/>
    <s v="Cables"/>
    <s v="USBCables"/>
    <s v="Not Available"/>
    <s v="Not Available"/>
  </r>
  <r>
    <s v="B01F262EUU"/>
    <x v="303"/>
    <n v="949"/>
    <n v="999"/>
    <n v="5"/>
    <n v="4.2"/>
    <n v="31539"/>
    <n v="29930511"/>
    <x v="0"/>
    <x v="0"/>
    <s v="Headphones,Earbuds&amp;Accessories"/>
    <s v="Headphones"/>
    <s v="In-Ear"/>
    <s v="Not Available"/>
    <s v="Not Available"/>
    <s v="Not Available"/>
  </r>
  <r>
    <s v="B084PJSSQ1"/>
    <x v="304"/>
    <n v="1299"/>
    <n v="3000"/>
    <n v="57"/>
    <n v="4.3"/>
    <n v="23022"/>
    <n v="29905578"/>
    <x v="0"/>
    <x v="1"/>
    <s v="ExternalDevices&amp;DataStorage"/>
    <s v="PenDrives"/>
    <s v="Not Available"/>
    <s v="Not Available"/>
    <s v="Not Available"/>
    <s v="Not Available"/>
  </r>
  <r>
    <s v="B07P681N66"/>
    <x v="305"/>
    <n v="1199"/>
    <n v="2199"/>
    <n v="45"/>
    <n v="4.4000000000000004"/>
    <n v="24780"/>
    <n v="29711220"/>
    <x v="0"/>
    <x v="1"/>
    <s v="NetworkingDevices"/>
    <s v="NetworkAdapters"/>
    <s v="WirelessUSBAdapters"/>
    <s v="Not Available"/>
    <s v="Not Available"/>
    <s v="Not Available"/>
  </r>
  <r>
    <s v="B07P681N66"/>
    <x v="305"/>
    <n v="1199"/>
    <n v="2199"/>
    <n v="45"/>
    <n v="4.4000000000000004"/>
    <n v="24780"/>
    <n v="29711220"/>
    <x v="0"/>
    <x v="1"/>
    <s v="NetworkingDevices"/>
    <s v="NetworkAdapters"/>
    <s v="WirelessUSBAdapters"/>
    <s v="Not Available"/>
    <s v="Not Available"/>
    <s v="Not Available"/>
  </r>
  <r>
    <s v="B01KCSGBU2"/>
    <x v="306"/>
    <n v="14499"/>
    <n v="23559"/>
    <n v="38"/>
    <n v="4.3"/>
    <n v="2026"/>
    <n v="29374974"/>
    <x v="0"/>
    <x v="2"/>
    <s v="Heating,Cooling&amp;AirQuality"/>
    <s v="AirPurifiers"/>
    <s v="HEPAAirPurifiers"/>
    <s v="Not Available"/>
    <s v="Not Available"/>
    <s v="Not Available"/>
  </r>
  <r>
    <s v="B082T6GVG9"/>
    <x v="307"/>
    <n v="689"/>
    <n v="1500"/>
    <n v="54"/>
    <n v="4.2"/>
    <n v="42301"/>
    <n v="29145389"/>
    <x v="0"/>
    <x v="1"/>
    <s v="Accessories&amp;Peripherals"/>
    <s v="Cables&amp;Accessories"/>
    <s v="Cables"/>
    <s v="USBCables"/>
    <s v="Not Available"/>
    <s v="Not Available"/>
  </r>
  <r>
    <s v="B07R679HTT"/>
    <x v="308"/>
    <n v="12609"/>
    <n v="23999"/>
    <n v="47"/>
    <n v="4.4000000000000004"/>
    <n v="2288"/>
    <n v="28849392"/>
    <x v="0"/>
    <x v="2"/>
    <s v="Kitchen&amp;HomeAppliances"/>
    <s v="SmallKitchenAppliances"/>
    <s v="Juicers"/>
    <s v="ColdPressJuicers"/>
    <s v="Not Available"/>
    <s v="Not Available"/>
  </r>
  <r>
    <s v="B079S811J3"/>
    <x v="309"/>
    <n v="1990"/>
    <n v="2999"/>
    <n v="34"/>
    <n v="4.3"/>
    <n v="14237"/>
    <n v="28331630"/>
    <x v="0"/>
    <x v="1"/>
    <s v="Accessories&amp;Peripherals"/>
    <s v="PCGamingPeripherals"/>
    <s v="Headsets"/>
    <s v="Not Available"/>
    <s v="Not Available"/>
    <s v="Not Available"/>
  </r>
  <r>
    <s v="B0B56YRBNT"/>
    <x v="310"/>
    <n v="8999"/>
    <n v="13499"/>
    <n v="33"/>
    <n v="3.8"/>
    <n v="3145"/>
    <n v="28301855"/>
    <x v="0"/>
    <x v="0"/>
    <s v="Mobiles&amp;Accessories"/>
    <s v="Smartphones&amp;BasicMobiles"/>
    <s v="Smartphones"/>
    <s v="Not Available"/>
    <s v="Not Available"/>
    <s v="Not Available"/>
  </r>
  <r>
    <s v="B0789LZTCJ"/>
    <x v="311"/>
    <n v="299"/>
    <n v="799"/>
    <n v="63"/>
    <n v="4.2"/>
    <n v="94364"/>
    <n v="28214836"/>
    <x v="0"/>
    <x v="1"/>
    <s v="Accessories&amp;Peripherals"/>
    <s v="Cables&amp;Accessories"/>
    <s v="Cables"/>
    <s v="USBCables"/>
    <s v="Not Available"/>
    <s v="Not Available"/>
  </r>
  <r>
    <s v="B08HDH26JX"/>
    <x v="312"/>
    <n v="299"/>
    <n v="699"/>
    <n v="57"/>
    <n v="4.2"/>
    <n v="94363"/>
    <n v="28214537"/>
    <x v="0"/>
    <x v="1"/>
    <s v="Accessories&amp;Peripherals"/>
    <s v="Cables&amp;Accessories"/>
    <s v="Cables"/>
    <s v="USBCables"/>
    <s v="Not Available"/>
    <s v="Not Available"/>
  </r>
  <r>
    <s v="B07CRL2GY6"/>
    <x v="313"/>
    <n v="299"/>
    <n v="799"/>
    <n v="63"/>
    <n v="4.2"/>
    <n v="94363"/>
    <n v="28214537"/>
    <x v="0"/>
    <x v="1"/>
    <s v="Accessories&amp;Peripherals"/>
    <s v="Cables&amp;Accessories"/>
    <s v="Cables"/>
    <s v="USBCables"/>
    <s v="Not Available"/>
    <s v="Not Available"/>
  </r>
  <r>
    <s v="B0789LZTCJ"/>
    <x v="311"/>
    <n v="299"/>
    <n v="799"/>
    <n v="63"/>
    <n v="4.2"/>
    <n v="94363"/>
    <n v="28214537"/>
    <x v="0"/>
    <x v="1"/>
    <s v="Accessories&amp;Peripherals"/>
    <s v="Cables&amp;Accessories"/>
    <s v="Cables"/>
    <s v="USBCables"/>
    <s v="Not Available"/>
    <s v="Not Available"/>
  </r>
  <r>
    <s v="B07MKFNHKG"/>
    <x v="314"/>
    <n v="6999"/>
    <n v="12999"/>
    <n v="46"/>
    <n v="4.2"/>
    <n v="4003"/>
    <n v="28016997"/>
    <x v="0"/>
    <x v="0"/>
    <s v="HomeTheater,TV&amp;Video"/>
    <s v="Televisions"/>
    <s v="StandardTelevisions"/>
    <s v="Not Available"/>
    <s v="Not Available"/>
    <s v="Not Available"/>
  </r>
  <r>
    <s v="B01M0505SJ"/>
    <x v="315"/>
    <n v="1400"/>
    <n v="2485"/>
    <n v="44"/>
    <n v="4.0999999999999996"/>
    <n v="19998"/>
    <n v="27997200"/>
    <x v="0"/>
    <x v="2"/>
    <s v="Heating,Cooling&amp;AirQuality"/>
    <s v="Fans"/>
    <s v="CeilingFans"/>
    <s v="Not Available"/>
    <s v="Not Available"/>
    <s v="Not Available"/>
  </r>
  <r>
    <s v="B01M72LILF"/>
    <x v="316"/>
    <n v="799"/>
    <n v="1295"/>
    <n v="38"/>
    <n v="4.4000000000000004"/>
    <n v="34852"/>
    <n v="27846748"/>
    <x v="0"/>
    <x v="1"/>
    <s v="Accessories&amp;Peripherals"/>
    <s v="Keyboards,Mice&amp;InputDevices"/>
    <s v="Mice"/>
    <s v="Not Available"/>
    <s v="Not Available"/>
    <s v="Not Available"/>
  </r>
  <r>
    <s v="B07TC9F7PN"/>
    <x v="317"/>
    <n v="8699"/>
    <n v="16899"/>
    <n v="49"/>
    <n v="4.2"/>
    <n v="3195"/>
    <n v="27793305"/>
    <x v="0"/>
    <x v="2"/>
    <s v="Heating,Cooling&amp;AirQuality"/>
    <s v="WaterHeaters&amp;Geysers"/>
    <s v="StorageWaterHeaters"/>
    <s v="Not Available"/>
    <s v="Not Available"/>
    <s v="Not Available"/>
  </r>
  <r>
    <s v="B00E3DVQFS"/>
    <x v="318"/>
    <n v="879"/>
    <n v="1109"/>
    <n v="21"/>
    <n v="4.4000000000000004"/>
    <n v="31599"/>
    <n v="27775521"/>
    <x v="0"/>
    <x v="0"/>
    <s v="GeneralPurposeBatteries&amp;BatteryChargers"/>
    <s v="DisposableBatteries"/>
    <s v="Not Available"/>
    <s v="Not Available"/>
    <s v="Not Available"/>
    <s v="Not Available"/>
  </r>
  <r>
    <s v="B095PWLLY6"/>
    <x v="319"/>
    <n v="1804"/>
    <n v="2380"/>
    <n v="24"/>
    <n v="4"/>
    <n v="15382"/>
    <n v="27749128"/>
    <x v="0"/>
    <x v="2"/>
    <s v="Heating,Cooling&amp;AirQuality"/>
    <s v="Fans"/>
    <s v="CeilingFans"/>
    <s v="Not Available"/>
    <s v="Not Available"/>
    <s v="Not Available"/>
  </r>
  <r>
    <s v="B082FTPRSK"/>
    <x v="320"/>
    <n v="999"/>
    <n v="1999"/>
    <n v="50"/>
    <n v="4.2"/>
    <n v="27441"/>
    <n v="27413559"/>
    <x v="0"/>
    <x v="1"/>
    <s v="Accessories&amp;Peripherals"/>
    <s v="LaptopAccessories"/>
    <s v="CoolingPads"/>
    <s v="Not Available"/>
    <s v="Not Available"/>
    <s v="Not Available"/>
  </r>
  <r>
    <s v="B07W6VWZ8C"/>
    <x v="321"/>
    <n v="899"/>
    <n v="1999"/>
    <n v="55"/>
    <n v="4.0999999999999996"/>
    <n v="30469"/>
    <n v="27391631"/>
    <x v="0"/>
    <x v="0"/>
    <s v="HomeAudio"/>
    <s v="Speakers"/>
    <s v="OutdoorSpeakers"/>
    <s v="Not Available"/>
    <s v="Not Available"/>
    <s v="Not Available"/>
  </r>
  <r>
    <s v="B07DWFX9YS"/>
    <x v="322"/>
    <n v="789"/>
    <n v="1999"/>
    <n v="61"/>
    <n v="4.2"/>
    <n v="34540"/>
    <n v="27252060"/>
    <x v="0"/>
    <x v="1"/>
    <s v="Accessories&amp;Peripherals"/>
    <s v="Cables&amp;Accessories"/>
    <s v="Cables"/>
    <s v="USBCables"/>
    <s v="Not Available"/>
    <s v="Not Available"/>
  </r>
  <r>
    <s v="B072NCN9M4"/>
    <x v="323"/>
    <n v="8886"/>
    <n v="11850"/>
    <n v="25"/>
    <n v="4.2"/>
    <n v="3065"/>
    <n v="27235590"/>
    <x v="0"/>
    <x v="2"/>
    <s v="Kitchen&amp;HomeAppliances"/>
    <s v="Vacuum,Cleaning&amp;Ironing"/>
    <s v="Vacuums&amp;FloorCare"/>
    <s v="Vacuums"/>
    <s v="Wet-DryVacuums"/>
    <s v="Not Available"/>
  </r>
  <r>
    <s v="B08FYB5HHK"/>
    <x v="324"/>
    <n v="1199"/>
    <n v="1999"/>
    <n v="40"/>
    <n v="4.5"/>
    <n v="22420"/>
    <n v="26881580"/>
    <x v="0"/>
    <x v="1"/>
    <s v="NetworkingDevices"/>
    <s v="NetworkAdapters"/>
    <s v="PowerLANAdapters"/>
    <s v="Not Available"/>
    <s v="Not Available"/>
    <s v="Not Available"/>
  </r>
  <r>
    <s v="B078V8R9BS"/>
    <x v="325"/>
    <n v="749"/>
    <n v="1111"/>
    <n v="33"/>
    <n v="4.2"/>
    <n v="35693"/>
    <n v="26734057"/>
    <x v="0"/>
    <x v="2"/>
    <s v="Kitchen&amp;HomeAppliances"/>
    <s v="SmallKitchenAppliances"/>
    <s v="Kettles&amp;HotWaterDispensers"/>
    <s v="Kettle&amp;ToasterSets"/>
    <s v="Not Available"/>
    <s v="Not Available"/>
  </r>
  <r>
    <s v="B0083T231O"/>
    <x v="326"/>
    <n v="1289"/>
    <n v="1499"/>
    <n v="14"/>
    <n v="4.5"/>
    <n v="20668"/>
    <n v="26641052"/>
    <x v="0"/>
    <x v="0"/>
    <s v="PowerAccessories"/>
    <s v="SurgeProtectors"/>
    <s v="Not Available"/>
    <s v="Not Available"/>
    <s v="Not Available"/>
    <s v="Not Available"/>
  </r>
  <r>
    <s v="B095RTJH1M"/>
    <x v="327"/>
    <n v="999"/>
    <n v="2899"/>
    <n v="66"/>
    <n v="4.5999999999999996"/>
    <n v="26603"/>
    <n v="26576397"/>
    <x v="0"/>
    <x v="0"/>
    <s v="Mobiles&amp;Accessories"/>
    <s v="MobileAccessories"/>
    <s v="Maintenance,Upkeep&amp;Repairs"/>
    <s v="ScreenProtectors"/>
    <s v="Not Available"/>
    <s v="Not Available"/>
  </r>
  <r>
    <s v="B08J82K4GX"/>
    <x v="328"/>
    <n v="10099"/>
    <n v="19110"/>
    <n v="47"/>
    <n v="4.3"/>
    <n v="2623"/>
    <n v="26489677"/>
    <x v="0"/>
    <x v="1"/>
    <s v="Monitors"/>
    <s v="Not Available"/>
    <s v="Not Available"/>
    <s v="Not Available"/>
    <s v="Not Available"/>
    <s v="Not Available"/>
  </r>
  <r>
    <s v="B099K9ZX65"/>
    <x v="329"/>
    <n v="20990"/>
    <n v="44990"/>
    <n v="53"/>
    <n v="4.0999999999999996"/>
    <n v="1259"/>
    <n v="26426410"/>
    <x v="0"/>
    <x v="0"/>
    <s v="HomeTheater,TV&amp;Video"/>
    <s v="Televisions"/>
    <s v="SmartTelevisions"/>
    <s v="Not Available"/>
    <s v="Not Available"/>
    <s v="Not Available"/>
  </r>
  <r>
    <s v="B097RJ867P"/>
    <x v="330"/>
    <n v="8799"/>
    <n v="11595"/>
    <n v="24"/>
    <n v="4.4000000000000004"/>
    <n v="2981"/>
    <n v="26229819"/>
    <x v="0"/>
    <x v="2"/>
    <s v="Kitchen&amp;HomeAppliances"/>
    <s v="SmallKitchenAppliances"/>
    <s v="DeepFatFryers"/>
    <s v="AirFryers"/>
    <s v="Not Available"/>
    <s v="Not Available"/>
  </r>
  <r>
    <s v="B0B2DD66GS"/>
    <x v="331"/>
    <n v="1329"/>
    <n v="2900"/>
    <n v="54"/>
    <n v="4.5"/>
    <n v="19624"/>
    <n v="26080296"/>
    <x v="0"/>
    <x v="0"/>
    <s v="Accessories"/>
    <s v="MemoryCards"/>
    <s v="MicroSD"/>
    <s v="Not Available"/>
    <s v="Not Available"/>
    <s v="Not Available"/>
  </r>
  <r>
    <s v="B071R3LHFM"/>
    <x v="332"/>
    <n v="2899"/>
    <n v="5500"/>
    <n v="47"/>
    <n v="3.8"/>
    <n v="8958"/>
    <n v="25969242"/>
    <x v="0"/>
    <x v="2"/>
    <s v="Kitchen&amp;HomeAppliances"/>
    <s v="SmallKitchenAppliances"/>
    <s v="MixerGrinders"/>
    <s v="Not Available"/>
    <s v="Not Available"/>
    <s v="Not Available"/>
  </r>
  <r>
    <s v="B00EYW1U68"/>
    <x v="333"/>
    <n v="1599"/>
    <n v="3599"/>
    <n v="56"/>
    <n v="4.2"/>
    <n v="16182"/>
    <n v="25875018"/>
    <x v="0"/>
    <x v="1"/>
    <s v="NetworkingDevices"/>
    <s v="Repeaters&amp;Extenders"/>
    <s v="Not Available"/>
    <s v="Not Available"/>
    <s v="Not Available"/>
    <s v="Not Available"/>
  </r>
  <r>
    <s v="B07TCN5VR9"/>
    <x v="334"/>
    <n v="329"/>
    <n v="999"/>
    <n v="67"/>
    <n v="3.9"/>
    <n v="77027"/>
    <n v="25341883"/>
    <x v="0"/>
    <x v="0"/>
    <s v="Headphones,Earbuds&amp;Accessories"/>
    <s v="Headphones"/>
    <s v="In-Ear"/>
    <s v="Not Available"/>
    <s v="Not Available"/>
    <s v="Not Available"/>
  </r>
  <r>
    <s v="B0BF57RN3K"/>
    <x v="335"/>
    <n v="1799"/>
    <n v="19999"/>
    <n v="91"/>
    <n v="4.2"/>
    <n v="13937"/>
    <n v="25072663"/>
    <x v="0"/>
    <x v="0"/>
    <s v="WearableTechnology"/>
    <s v="SmartWatches"/>
    <s v="Not Available"/>
    <s v="Not Available"/>
    <s v="Not Available"/>
    <s v="Not Available"/>
  </r>
  <r>
    <s v="B0BF563HB4"/>
    <x v="335"/>
    <n v="1799"/>
    <n v="19999"/>
    <n v="91"/>
    <n v="4.2"/>
    <n v="13937"/>
    <n v="25072663"/>
    <x v="0"/>
    <x v="0"/>
    <s v="WearableTechnology"/>
    <s v="SmartWatches"/>
    <s v="Not Available"/>
    <s v="Not Available"/>
    <s v="Not Available"/>
    <s v="Not Available"/>
  </r>
  <r>
    <s v="B0BF54LXW6"/>
    <x v="335"/>
    <n v="1799"/>
    <n v="19999"/>
    <n v="91"/>
    <n v="4.2"/>
    <n v="13937"/>
    <n v="25072663"/>
    <x v="0"/>
    <x v="0"/>
    <s v="WearableTechnology"/>
    <s v="SmartWatches"/>
    <s v="Not Available"/>
    <s v="Not Available"/>
    <s v="Not Available"/>
    <s v="Not Available"/>
  </r>
  <r>
    <s v="B0BF54972T"/>
    <x v="335"/>
    <n v="1799"/>
    <n v="19999"/>
    <n v="91"/>
    <n v="4.2"/>
    <n v="13937"/>
    <n v="25072663"/>
    <x v="0"/>
    <x v="0"/>
    <s v="WearableTechnology"/>
    <s v="SmartWatches"/>
    <s v="Not Available"/>
    <s v="Not Available"/>
    <s v="Not Available"/>
    <s v="Not Available"/>
  </r>
  <r>
    <s v="B0BF4YBLPX"/>
    <x v="335"/>
    <n v="1799"/>
    <n v="19999"/>
    <n v="91"/>
    <n v="4.2"/>
    <n v="13937"/>
    <n v="25072663"/>
    <x v="0"/>
    <x v="0"/>
    <s v="WearableTechnology"/>
    <s v="SmartWatches"/>
    <s v="Not Available"/>
    <s v="Not Available"/>
    <s v="Not Available"/>
    <s v="Not Available"/>
  </r>
  <r>
    <s v="B08L5HMJVW"/>
    <x v="336"/>
    <n v="369"/>
    <n v="700"/>
    <n v="47"/>
    <n v="4.4000000000000004"/>
    <n v="67259"/>
    <n v="24818571"/>
    <x v="0"/>
    <x v="0"/>
    <s v="Accessories"/>
    <s v="MemoryCards"/>
    <s v="MicroSD"/>
    <s v="Not Available"/>
    <s v="Not Available"/>
    <s v="Not Available"/>
  </r>
  <r>
    <s v="B08D9MNH4B"/>
    <x v="337"/>
    <n v="5899"/>
    <n v="7005"/>
    <n v="16"/>
    <n v="3.6"/>
    <n v="4199"/>
    <n v="24769901"/>
    <x v="0"/>
    <x v="1"/>
    <s v="Printers,Inks&amp;Accessories"/>
    <s v="Printers"/>
    <s v="Not Available"/>
    <s v="Not Available"/>
    <s v="Not Available"/>
    <s v="Not Available"/>
  </r>
  <r>
    <s v="B07Y5FDPKV"/>
    <x v="338"/>
    <n v="1745"/>
    <n v="2400"/>
    <n v="27"/>
    <n v="4.2"/>
    <n v="14160"/>
    <n v="24709200"/>
    <x v="0"/>
    <x v="2"/>
    <s v="Kitchen&amp;HomeAppliances"/>
    <s v="SmallKitchenAppliances"/>
    <s v="HandBlenders"/>
    <s v="Not Available"/>
    <s v="Not Available"/>
    <s v="Not Available"/>
  </r>
  <r>
    <s v="B07DZ986Q2"/>
    <x v="339"/>
    <n v="7799"/>
    <n v="8995"/>
    <n v="13"/>
    <n v="4"/>
    <n v="3160"/>
    <n v="24644840"/>
    <x v="0"/>
    <x v="2"/>
    <s v="Kitchen&amp;HomeAppliances"/>
    <s v="Vacuum,Cleaning&amp;Ironing"/>
    <s v="Irons,Steamers&amp;Accessories"/>
    <s v="Irons"/>
    <s v="SteamIrons"/>
    <s v="Not Available"/>
  </r>
  <r>
    <s v="B00V4BGDKU"/>
    <x v="340"/>
    <n v="1099"/>
    <n v="1899"/>
    <n v="42"/>
    <n v="4.5"/>
    <n v="22420"/>
    <n v="24639580"/>
    <x v="0"/>
    <x v="1"/>
    <s v="NetworkingDevices"/>
    <s v="NetworkAdapters"/>
    <s v="WirelessUSBAdapters"/>
    <s v="Not Available"/>
    <s v="Not Available"/>
    <s v="Not Available"/>
  </r>
  <r>
    <s v="B07TXCY3YK"/>
    <x v="341"/>
    <n v="2237.81"/>
    <n v="3899"/>
    <n v="43"/>
    <n v="3.9"/>
    <n v="11004"/>
    <n v="24624861.239999998"/>
    <x v="0"/>
    <x v="2"/>
    <s v="Kitchen&amp;HomeAppliances"/>
    <s v="SmallKitchenAppliances"/>
    <s v="MixerGrinders"/>
    <s v="Not Available"/>
    <s v="Not Available"/>
    <s v="Not Available"/>
  </r>
  <r>
    <s v="B09BN2NPBD"/>
    <x v="342"/>
    <n v="1699"/>
    <n v="3495"/>
    <n v="51"/>
    <n v="4.0999999999999996"/>
    <n v="14371"/>
    <n v="24416329"/>
    <x v="0"/>
    <x v="0"/>
    <s v="Mobiles&amp;Accessories"/>
    <s v="MobileAccessories"/>
    <s v="Photo&amp;VideoAccessories"/>
    <s v="Flashes&amp;SelfieLights"/>
    <s v="SelfieLights"/>
    <s v="Not Available"/>
  </r>
  <r>
    <s v="B00YQLG7GK"/>
    <x v="343"/>
    <n v="1695"/>
    <n v="1695"/>
    <n v="0"/>
    <n v="4.2"/>
    <n v="14290"/>
    <n v="24221550"/>
    <x v="1"/>
    <x v="2"/>
    <s v="Kitchen&amp;HomeAppliances"/>
    <s v="SmallKitchenAppliances"/>
    <s v="HandBlenders"/>
    <s v="Not Available"/>
    <s v="Not Available"/>
    <s v="Not Available"/>
  </r>
  <r>
    <s v="B06XGWRKYT"/>
    <x v="344"/>
    <n v="7999"/>
    <n v="15999"/>
    <n v="50"/>
    <n v="3.8"/>
    <n v="3022"/>
    <n v="24172978"/>
    <x v="0"/>
    <x v="0"/>
    <s v="HomeTheater,TV&amp;Video"/>
    <s v="Televisions"/>
    <s v="StandardTelevisions"/>
    <s v="Not Available"/>
    <s v="Not Available"/>
    <s v="Not Available"/>
  </r>
  <r>
    <s v="B08MC57J31"/>
    <x v="345"/>
    <n v="1499"/>
    <n v="2499"/>
    <n v="40"/>
    <n v="4.3"/>
    <n v="15970"/>
    <n v="23939030"/>
    <x v="0"/>
    <x v="0"/>
    <s v="Mobiles&amp;Accessories"/>
    <s v="MobileAccessories"/>
    <s v="Chargers"/>
    <s v="PowerBanks"/>
    <s v="Not Available"/>
    <s v="Not Available"/>
  </r>
  <r>
    <s v="B07Z51CGGH"/>
    <x v="346"/>
    <n v="5499"/>
    <n v="9999"/>
    <n v="45"/>
    <n v="3.8"/>
    <n v="4353"/>
    <n v="23937147"/>
    <x v="0"/>
    <x v="2"/>
    <s v="Kitchen&amp;HomeAppliances"/>
    <s v="Vacuum,Cleaning&amp;Ironing"/>
    <s v="Vacuums&amp;FloorCare"/>
    <s v="Vacuums"/>
    <s v="Wet-DryVacuums"/>
    <s v="Not Available"/>
  </r>
  <r>
    <s v="B07SRM58TP"/>
    <x v="347"/>
    <n v="1665"/>
    <n v="2099"/>
    <n v="21"/>
    <n v="4"/>
    <n v="14368"/>
    <n v="23922720"/>
    <x v="0"/>
    <x v="2"/>
    <s v="Kitchen&amp;HomeAppliances"/>
    <s v="Vacuum,Cleaning&amp;Ironing"/>
    <s v="Vacuums&amp;FloorCare"/>
    <s v="Vacuums"/>
    <s v="HandheldVacuums"/>
    <s v="Not Available"/>
  </r>
  <r>
    <s v="B07VNFP3C2"/>
    <x v="348"/>
    <n v="749"/>
    <n v="1245"/>
    <n v="40"/>
    <n v="3.9"/>
    <n v="31783"/>
    <n v="23805467"/>
    <x v="0"/>
    <x v="2"/>
    <s v="Kitchen&amp;HomeAppliances"/>
    <s v="SmallKitchenAppliances"/>
    <s v="Kettles&amp;HotWaterDispensers"/>
    <s v="ElectricKettles"/>
    <s v="Not Available"/>
    <s v="Not Available"/>
  </r>
  <r>
    <s v="B08KHM9VBJ"/>
    <x v="349"/>
    <n v="2099"/>
    <n v="3250"/>
    <n v="35"/>
    <n v="3.8"/>
    <n v="11213"/>
    <n v="23536087"/>
    <x v="0"/>
    <x v="1"/>
    <s v="NetworkingDevices"/>
    <s v="DataCards&amp;Dongles"/>
    <s v="Not Available"/>
    <s v="Not Available"/>
    <s v="Not Available"/>
    <s v="Not Available"/>
  </r>
  <r>
    <s v="B097MKZHNV"/>
    <x v="350"/>
    <n v="2949"/>
    <n v="4849"/>
    <n v="39"/>
    <n v="4.2"/>
    <n v="7968"/>
    <n v="23497632"/>
    <x v="0"/>
    <x v="2"/>
    <s v="Heating,Cooling&amp;AirQuality"/>
    <s v="WaterHeaters&amp;Geysers"/>
    <s v="InstantWaterHeaters"/>
    <s v="Not Available"/>
    <s v="Not Available"/>
    <s v="Not Available"/>
  </r>
  <r>
    <s v="B074CWD7MS"/>
    <x v="351"/>
    <n v="1549"/>
    <n v="2495"/>
    <n v="38"/>
    <n v="4.4000000000000004"/>
    <n v="15137"/>
    <n v="23447213"/>
    <x v="0"/>
    <x v="0"/>
    <s v="Cameras&amp;Photography"/>
    <s v="Accessories"/>
    <s v="Tripods&amp;Monopods"/>
    <s v="CompleteTripodUnits"/>
    <s v="Not Available"/>
    <s v="Not Available"/>
  </r>
  <r>
    <s v="B00CEQEGPI"/>
    <x v="352"/>
    <n v="1345"/>
    <n v="2295"/>
    <n v="41"/>
    <n v="4.2"/>
    <n v="17413"/>
    <n v="23420485"/>
    <x v="0"/>
    <x v="1"/>
    <s v="Accessories&amp;Peripherals"/>
    <s v="Keyboards,Mice&amp;InputDevices"/>
    <s v="Keyboard&amp;MouseSets"/>
    <s v="Not Available"/>
    <s v="Not Available"/>
    <s v="Not Available"/>
  </r>
  <r>
    <s v="B09NBZ36F7"/>
    <x v="353"/>
    <n v="2089"/>
    <n v="4000"/>
    <n v="48"/>
    <n v="4.2"/>
    <n v="11199"/>
    <n v="23394711"/>
    <x v="0"/>
    <x v="2"/>
    <s v="Kitchen&amp;HomeAppliances"/>
    <s v="SmallKitchenAppliances"/>
    <s v="InductionCooktop"/>
    <s v="Not Available"/>
    <s v="Not Available"/>
    <s v="Not Available"/>
  </r>
  <r>
    <s v="B015OW3M1W"/>
    <x v="354"/>
    <n v="799"/>
    <n v="1700"/>
    <n v="53"/>
    <n v="4.0999999999999996"/>
    <n v="28638"/>
    <n v="22881762"/>
    <x v="0"/>
    <x v="0"/>
    <s v="HomeTheater,TV&amp;Video"/>
    <s v="Accessories"/>
    <s v="Cables"/>
    <s v="HDMICables"/>
    <s v="Not Available"/>
    <s v="Not Available"/>
  </r>
  <r>
    <s v="B008YW3CYM"/>
    <x v="355"/>
    <n v="616"/>
    <n v="1190"/>
    <n v="48"/>
    <n v="4.0999999999999996"/>
    <n v="37126"/>
    <n v="22869616"/>
    <x v="0"/>
    <x v="2"/>
    <s v="Kitchen&amp;HomeAppliances"/>
    <s v="Vacuum,Cleaning&amp;Ironing"/>
    <s v="Irons,Steamers&amp;Accessories"/>
    <s v="Irons"/>
    <s v="DryIrons"/>
    <s v="Not Available"/>
  </r>
  <r>
    <s v="B07MDRGHWQ"/>
    <x v="356"/>
    <n v="5699"/>
    <n v="11000"/>
    <n v="48"/>
    <n v="4.2"/>
    <n v="4003"/>
    <n v="22813097"/>
    <x v="0"/>
    <x v="0"/>
    <s v="HomeTheater,TV&amp;Video"/>
    <s v="Televisions"/>
    <s v="StandardTelevisions"/>
    <s v="Not Available"/>
    <s v="Not Available"/>
    <s v="Not Available"/>
  </r>
  <r>
    <s v="B09YV575RK"/>
    <x v="357"/>
    <n v="2499"/>
    <n v="9999"/>
    <n v="75"/>
    <n v="4"/>
    <n v="9090"/>
    <n v="22715910"/>
    <x v="0"/>
    <x v="0"/>
    <s v="WearableTechnology"/>
    <s v="SmartWatches"/>
    <s v="Not Available"/>
    <s v="Not Available"/>
    <s v="Not Available"/>
    <s v="Not Available"/>
  </r>
  <r>
    <s v="B08CRRQK6Z"/>
    <x v="358"/>
    <n v="4999"/>
    <n v="12499"/>
    <n v="60"/>
    <n v="4.2"/>
    <n v="4541"/>
    <n v="22700459"/>
    <x v="0"/>
    <x v="0"/>
    <s v="HomeAudio"/>
    <s v="Speakers"/>
    <s v="SoundbarSpeakers"/>
    <s v="Not Available"/>
    <s v="Not Available"/>
    <s v="Not Available"/>
  </r>
  <r>
    <s v="B00NH11KIK"/>
    <x v="359"/>
    <n v="209"/>
    <n v="695"/>
    <n v="70"/>
    <n v="4.5"/>
    <n v="107687"/>
    <n v="22506583"/>
    <x v="0"/>
    <x v="1"/>
    <s v="Accessories&amp;Peripherals"/>
    <s v="Cables&amp;Accessories"/>
    <s v="Cables"/>
    <s v="USBCables"/>
    <s v="Not Available"/>
    <s v="Not Available"/>
  </r>
  <r>
    <s v="B00NH11KIK"/>
    <x v="359"/>
    <n v="209"/>
    <n v="695"/>
    <n v="70"/>
    <n v="4.5"/>
    <n v="107686"/>
    <n v="22506374"/>
    <x v="0"/>
    <x v="1"/>
    <s v="Accessories&amp;Peripherals"/>
    <s v="Cables&amp;Accessories"/>
    <s v="Cables"/>
    <s v="USBCables"/>
    <s v="Not Available"/>
    <s v="Not Available"/>
  </r>
  <r>
    <s v="B00NH13Q8W"/>
    <x v="360"/>
    <n v="299"/>
    <n v="800"/>
    <n v="63"/>
    <n v="4.5"/>
    <n v="74977"/>
    <n v="22418123"/>
    <x v="0"/>
    <x v="1"/>
    <s v="Accessories&amp;Peripherals"/>
    <s v="Cables&amp;Accessories"/>
    <s v="Cables"/>
    <s v="USBCables"/>
    <s v="Not Available"/>
    <s v="Not Available"/>
  </r>
  <r>
    <s v="B07VX71FZP"/>
    <x v="361"/>
    <n v="1199"/>
    <n v="2000"/>
    <n v="40"/>
    <n v="4"/>
    <n v="18543"/>
    <n v="22233057"/>
    <x v="0"/>
    <x v="2"/>
    <s v="Heating,Cooling&amp;AirQuality"/>
    <s v="RoomHeaters"/>
    <s v="FanHeaters"/>
    <s v="Not Available"/>
    <s v="Not Available"/>
    <s v="Not Available"/>
  </r>
  <r>
    <s v="B07RCGTZ4M"/>
    <x v="362"/>
    <n v="6236"/>
    <n v="9999"/>
    <n v="38"/>
    <n v="4.0999999999999996"/>
    <n v="3552"/>
    <n v="22150272"/>
    <x v="0"/>
    <x v="2"/>
    <s v="Kitchen&amp;HomeAppliances"/>
    <s v="Vacuum,Cleaning&amp;Ironing"/>
    <s v="Vacuums&amp;FloorCare"/>
    <s v="Vacuums"/>
    <s v="Wet-DryVacuums"/>
    <s v="Not Available"/>
  </r>
  <r>
    <s v="B0756KCV5K"/>
    <x v="363"/>
    <n v="3180"/>
    <n v="5295"/>
    <n v="40"/>
    <n v="4.2"/>
    <n v="6919"/>
    <n v="22002420"/>
    <x v="0"/>
    <x v="2"/>
    <s v="Kitchen&amp;HomeAppliances"/>
    <s v="SmallKitchenAppliances"/>
    <s v="InductionCooktop"/>
    <s v="Not Available"/>
    <s v="Not Available"/>
    <s v="Not Available"/>
  </r>
  <r>
    <s v="B01I1LDZGA"/>
    <x v="364"/>
    <n v="1499"/>
    <n v="1775"/>
    <n v="16"/>
    <n v="3.9"/>
    <n v="14667"/>
    <n v="21985833"/>
    <x v="0"/>
    <x v="2"/>
    <s v="Kitchen&amp;HomeAppliances"/>
    <s v="SmallKitchenAppliances"/>
    <s v="Kettles&amp;HotWaterDispensers"/>
    <s v="ElectricKettles"/>
    <s v="Not Available"/>
    <s v="Not Available"/>
  </r>
  <r>
    <s v="B097XJQZ8H"/>
    <x v="365"/>
    <n v="2464"/>
    <n v="6000"/>
    <n v="59"/>
    <n v="4.0999999999999996"/>
    <n v="8866"/>
    <n v="21845824"/>
    <x v="0"/>
    <x v="2"/>
    <s v="Kitchen&amp;HomeAppliances"/>
    <s v="SmallKitchenAppliances"/>
    <s v="MixerGrinders"/>
    <s v="Not Available"/>
    <s v="Not Available"/>
    <s v="Not Available"/>
  </r>
  <r>
    <s v="B06XSK3XL6"/>
    <x v="366"/>
    <n v="571"/>
    <n v="999"/>
    <n v="43"/>
    <n v="4.3"/>
    <n v="38221"/>
    <n v="21824191"/>
    <x v="0"/>
    <x v="0"/>
    <s v="Mobiles&amp;Accessories"/>
    <s v="MobileAccessories"/>
    <s v="Chargers"/>
    <s v="AutomobileChargers"/>
    <s v="Not Available"/>
    <s v="Not Available"/>
  </r>
  <r>
    <s v="B07N42JB4S"/>
    <x v="367"/>
    <n v="799"/>
    <n v="3990"/>
    <n v="80"/>
    <n v="4.3"/>
    <n v="27139"/>
    <n v="21684061"/>
    <x v="0"/>
    <x v="0"/>
    <s v="Cameras&amp;Photography"/>
    <s v="Accessories"/>
    <s v="Tripods&amp;Monopods"/>
    <s v="Tabletop&amp;TravelTripods"/>
    <s v="Not Available"/>
    <s v="Not Available"/>
  </r>
  <r>
    <s v="B08N6P8G5K"/>
    <x v="368"/>
    <n v="6790"/>
    <n v="10995"/>
    <n v="38"/>
    <n v="4.5"/>
    <n v="3192"/>
    <n v="21673680"/>
    <x v="0"/>
    <x v="2"/>
    <s v="Kitchen&amp;HomeAppliances"/>
    <s v="SmallKitchenAppliances"/>
    <s v="DeepFatFryers"/>
    <s v="AirFryers"/>
    <s v="Not Available"/>
    <s v="Not Available"/>
  </r>
  <r>
    <s v="B00NFD0ETQ"/>
    <x v="369"/>
    <n v="1995"/>
    <n v="2895"/>
    <n v="31"/>
    <n v="4.5999999999999996"/>
    <n v="10760"/>
    <n v="21466200"/>
    <x v="0"/>
    <x v="1"/>
    <s v="Accessories&amp;Peripherals"/>
    <s v="PCGamingPeripherals"/>
    <s v="GamingMice"/>
    <s v="Not Available"/>
    <s v="Not Available"/>
    <s v="Not Available"/>
  </r>
  <r>
    <s v="B0B6BLTGTT"/>
    <x v="370"/>
    <n v="2999"/>
    <n v="5999"/>
    <n v="50"/>
    <n v="4.0999999999999996"/>
    <n v="7148"/>
    <n v="21436852"/>
    <x v="0"/>
    <x v="0"/>
    <s v="WearableTechnology"/>
    <s v="SmartWatches"/>
    <s v="Not Available"/>
    <s v="Not Available"/>
    <s v="Not Available"/>
    <s v="Not Available"/>
  </r>
  <r>
    <s v="B0B5LVS732"/>
    <x v="371"/>
    <n v="1999"/>
    <n v="4999"/>
    <n v="60"/>
    <n v="4.0999999999999996"/>
    <n v="10689"/>
    <n v="21367311"/>
    <x v="0"/>
    <x v="0"/>
    <s v="WearableTechnology"/>
    <s v="SmartWatches"/>
    <s v="Not Available"/>
    <s v="Not Available"/>
    <s v="Not Available"/>
    <s v="Not Available"/>
  </r>
  <r>
    <s v="B01LYU3BZF"/>
    <x v="372"/>
    <n v="2199"/>
    <n v="3190"/>
    <n v="31"/>
    <n v="4.3"/>
    <n v="9650"/>
    <n v="21220350"/>
    <x v="0"/>
    <x v="2"/>
    <s v="Heating,Cooling&amp;AirQuality"/>
    <s v="Fans"/>
    <s v="CeilingFans"/>
    <s v="Not Available"/>
    <s v="Not Available"/>
    <s v="Not Available"/>
  </r>
  <r>
    <s v="B08FN6WGDQ"/>
    <x v="373"/>
    <n v="4790"/>
    <n v="15990"/>
    <n v="70"/>
    <n v="4"/>
    <n v="4390"/>
    <n v="21028100"/>
    <x v="0"/>
    <x v="0"/>
    <s v="Headphones,Earbuds&amp;Accessories"/>
    <s v="Headphones"/>
    <s v="In-Ear"/>
    <s v="Not Available"/>
    <s v="Not Available"/>
    <s v="Not Available"/>
  </r>
  <r>
    <s v="B01KK0HU3Y"/>
    <x v="374"/>
    <n v="899"/>
    <n v="1499"/>
    <n v="40"/>
    <n v="4.2"/>
    <n v="23174"/>
    <n v="20833426"/>
    <x v="0"/>
    <x v="1"/>
    <s v="Accessories&amp;Peripherals"/>
    <s v="Keyboards,Mice&amp;InputDevices"/>
    <s v="Mice"/>
    <s v="Not Available"/>
    <s v="Not Available"/>
    <s v="Not Available"/>
  </r>
  <r>
    <s v="B09P22HXH6"/>
    <x v="375"/>
    <n v="1890"/>
    <n v="5490"/>
    <n v="66"/>
    <n v="4.0999999999999996"/>
    <n v="10976"/>
    <n v="20744640"/>
    <x v="0"/>
    <x v="1"/>
    <s v="Accessories&amp;Peripherals"/>
    <s v="Audio&amp;VideoAccessories"/>
    <s v="Webcams&amp;VoIPEquipment"/>
    <s v="Webcams"/>
    <s v="Not Available"/>
    <s v="Not Available"/>
  </r>
  <r>
    <s v="B08ZHYNTM1"/>
    <x v="376"/>
    <n v="2899"/>
    <n v="4005"/>
    <n v="28"/>
    <n v="4.3"/>
    <n v="7140"/>
    <n v="20698860"/>
    <x v="0"/>
    <x v="2"/>
    <s v="Heating,Cooling&amp;AirQuality"/>
    <s v="Fans"/>
    <s v="CeilingFans"/>
    <s v="Not Available"/>
    <s v="Not Available"/>
    <s v="Not Available"/>
  </r>
  <r>
    <s v="B00O24PUO6"/>
    <x v="377"/>
    <n v="1464"/>
    <n v="1650"/>
    <n v="11"/>
    <n v="4.0999999999999996"/>
    <n v="14120"/>
    <n v="20671680"/>
    <x v="0"/>
    <x v="2"/>
    <s v="Heating,Cooling&amp;AirQuality"/>
    <s v="RoomHeaters"/>
    <s v="FanHeaters"/>
    <s v="Not Available"/>
    <s v="Not Available"/>
    <s v="Not Available"/>
  </r>
  <r>
    <s v="B07TMCXRFV"/>
    <x v="378"/>
    <n v="1234"/>
    <n v="1599"/>
    <n v="23"/>
    <n v="4.5"/>
    <n v="16680"/>
    <n v="20583120"/>
    <x v="0"/>
    <x v="1"/>
    <s v="Accessories&amp;Peripherals"/>
    <s v="TabletAccessories"/>
    <s v="ScreenProtectors"/>
    <s v="Not Available"/>
    <s v="Not Available"/>
    <s v="Not Available"/>
  </r>
  <r>
    <s v="B00GG59HU2"/>
    <x v="379"/>
    <n v="467"/>
    <n v="599"/>
    <n v="22"/>
    <n v="4.4000000000000004"/>
    <n v="44054"/>
    <n v="20573218"/>
    <x v="0"/>
    <x v="0"/>
    <s v="HomeTheater,TV&amp;Video"/>
    <s v="Accessories"/>
    <s v="Cables"/>
    <s v="HDMICables"/>
    <s v="Not Available"/>
    <s v="Not Available"/>
  </r>
  <r>
    <s v="B01EY310UM"/>
    <x v="380"/>
    <n v="1321"/>
    <n v="1545"/>
    <n v="14"/>
    <n v="4.3"/>
    <n v="15453"/>
    <n v="20413413"/>
    <x v="0"/>
    <x v="2"/>
    <s v="Kitchen&amp;HomeAppliances"/>
    <s v="Vacuum,Cleaning&amp;Ironing"/>
    <s v="Irons,Steamers&amp;Accessories"/>
    <s v="Irons"/>
    <s v="DryIrons"/>
    <s v="Not Available"/>
  </r>
  <r>
    <s v="B097R3XH9R"/>
    <x v="381"/>
    <n v="6299"/>
    <n v="15270"/>
    <n v="59"/>
    <n v="4.0999999999999996"/>
    <n v="3233"/>
    <n v="20364667"/>
    <x v="0"/>
    <x v="2"/>
    <s v="Heating,Cooling&amp;AirQuality"/>
    <s v="WaterHeaters&amp;Geysers"/>
    <s v="StorageWaterHeaters"/>
    <s v="Not Available"/>
    <s v="Not Available"/>
    <s v="Not Available"/>
  </r>
  <r>
    <s v="B0B5LVS732"/>
    <x v="371"/>
    <n v="1898"/>
    <n v="4999"/>
    <n v="62"/>
    <n v="4.0999999999999996"/>
    <n v="10689"/>
    <n v="20287722"/>
    <x v="0"/>
    <x v="0"/>
    <s v="WearableTechnology"/>
    <s v="SmartWatches"/>
    <s v="Not Available"/>
    <s v="Not Available"/>
    <s v="Not Available"/>
    <s v="Not Available"/>
  </r>
  <r>
    <s v="B0B9959XF3"/>
    <x v="382"/>
    <n v="12499"/>
    <n v="22990"/>
    <n v="46"/>
    <n v="4.3"/>
    <n v="1611"/>
    <n v="20135889"/>
    <x v="0"/>
    <x v="0"/>
    <s v="HomeTheater,TV&amp;Video"/>
    <s v="Televisions"/>
    <s v="SmartTelevisions"/>
    <s v="Not Available"/>
    <s v="Not Available"/>
    <s v="Not Available"/>
  </r>
  <r>
    <s v="B0085IATT6"/>
    <x v="383"/>
    <n v="899"/>
    <n v="1800"/>
    <n v="50"/>
    <n v="4.0999999999999996"/>
    <n v="22375"/>
    <n v="20115125"/>
    <x v="0"/>
    <x v="1"/>
    <s v="NetworkingDevices"/>
    <s v="Routers"/>
    <s v="Not Available"/>
    <s v="Not Available"/>
    <s v="Not Available"/>
    <s v="Not Available"/>
  </r>
  <r>
    <s v="B01486F4G6"/>
    <x v="384"/>
    <n v="2863"/>
    <n v="3690"/>
    <n v="22"/>
    <n v="4.3"/>
    <n v="6987"/>
    <n v="20003781"/>
    <x v="0"/>
    <x v="2"/>
    <s v="Kitchen&amp;HomeAppliances"/>
    <s v="SmallKitchenAppliances"/>
    <s v="SandwichMakers"/>
    <s v="Not Available"/>
    <s v="Not Available"/>
    <s v="Not Available"/>
  </r>
  <r>
    <s v="B0B53DS4TF"/>
    <x v="385"/>
    <n v="4995"/>
    <n v="20049"/>
    <n v="75"/>
    <n v="4.8"/>
    <n v="3964"/>
    <n v="19800180"/>
    <x v="0"/>
    <x v="2"/>
    <s v="Kitchen&amp;HomeAppliances"/>
    <s v="SmallKitchenAppliances"/>
    <s v="DeepFatFryers"/>
    <s v="AirFryers"/>
    <s v="Not Available"/>
    <s v="Not Available"/>
  </r>
  <r>
    <s v="B009DA69W6"/>
    <x v="386"/>
    <n v="1699"/>
    <n v="1900"/>
    <n v="11"/>
    <n v="3.6"/>
    <n v="11456"/>
    <n v="19463744"/>
    <x v="0"/>
    <x v="2"/>
    <s v="Kitchen&amp;HomeAppliances"/>
    <s v="WaterPurifiers&amp;Accessories"/>
    <s v="WaterFilters&amp;Purifiers"/>
    <s v="Not Available"/>
    <s v="Not Available"/>
    <s v="Not Available"/>
  </r>
  <r>
    <s v="B00ABMASXG"/>
    <x v="387"/>
    <n v="539"/>
    <n v="720"/>
    <n v="25"/>
    <n v="4.0999999999999996"/>
    <n v="36017"/>
    <n v="19413163"/>
    <x v="0"/>
    <x v="2"/>
    <s v="Heating,Cooling&amp;AirQuality"/>
    <s v="WaterHeaters&amp;Geysers"/>
    <s v="ImmersionRods"/>
    <s v="Not Available"/>
    <s v="Not Available"/>
    <s v="Not Available"/>
  </r>
  <r>
    <s v="B01M5F614J"/>
    <x v="388"/>
    <n v="6549"/>
    <n v="13999"/>
    <n v="53"/>
    <n v="4"/>
    <n v="2961"/>
    <n v="19391589"/>
    <x v="0"/>
    <x v="2"/>
    <s v="Heating,Cooling&amp;AirQuality"/>
    <s v="RoomHeaters"/>
    <s v="Not Available"/>
    <s v="Not Available"/>
    <s v="Not Available"/>
    <s v="Not Available"/>
  </r>
  <r>
    <s v="B014HDJ7ZE"/>
    <x v="389"/>
    <n v="5365"/>
    <n v="7445"/>
    <n v="28"/>
    <n v="3.9"/>
    <n v="3584"/>
    <n v="19228160"/>
    <x v="0"/>
    <x v="2"/>
    <s v="Heating,Cooling&amp;AirQuality"/>
    <s v="WaterHeaters&amp;Geysers"/>
    <s v="InstantWaterHeaters"/>
    <s v="Not Available"/>
    <s v="Not Available"/>
    <s v="Not Available"/>
  </r>
  <r>
    <s v="B09F6VHQXB"/>
    <x v="390"/>
    <n v="7390"/>
    <n v="20000"/>
    <n v="63"/>
    <n v="4.0999999999999996"/>
    <n v="2581"/>
    <n v="19073590"/>
    <x v="0"/>
    <x v="0"/>
    <s v="HomeTheater,TV&amp;Video"/>
    <s v="Televisions"/>
    <s v="StandardTelevisions"/>
    <s v="Not Available"/>
    <s v="Not Available"/>
    <s v="Not Available"/>
  </r>
  <r>
    <s v="B0B7B9V9QP"/>
    <x v="391"/>
    <n v="18999"/>
    <n v="35000"/>
    <n v="46"/>
    <n v="4"/>
    <n v="1001"/>
    <n v="19017999"/>
    <x v="0"/>
    <x v="0"/>
    <s v="HomeTheater,TV&amp;Video"/>
    <s v="Televisions"/>
    <s v="SmartTelevisions"/>
    <s v="Not Available"/>
    <s v="Not Available"/>
    <s v="Not Available"/>
  </r>
  <r>
    <s v="B098R25TGC"/>
    <x v="392"/>
    <n v="1299"/>
    <n v="2999"/>
    <n v="57"/>
    <n v="3.8"/>
    <n v="14629"/>
    <n v="19003071"/>
    <x v="0"/>
    <x v="0"/>
    <s v="Headphones,Earbuds&amp;Accessories"/>
    <s v="Headphones"/>
    <s v="In-Ear"/>
    <s v="Not Available"/>
    <s v="Not Available"/>
    <s v="Not Available"/>
  </r>
  <r>
    <s v="B09P18XVW6"/>
    <x v="393"/>
    <n v="2499"/>
    <n v="4999"/>
    <n v="50"/>
    <n v="3.9"/>
    <n v="7571"/>
    <n v="18919929"/>
    <x v="0"/>
    <x v="0"/>
    <s v="WearableTechnology"/>
    <s v="SmartWatches"/>
    <s v="Not Available"/>
    <s v="Not Available"/>
    <s v="Not Available"/>
    <s v="Not Available"/>
  </r>
  <r>
    <s v="B09NNGHG22"/>
    <x v="394"/>
    <n v="32990"/>
    <n v="56790"/>
    <n v="42"/>
    <n v="4.3"/>
    <n v="567"/>
    <n v="18705330"/>
    <x v="0"/>
    <x v="0"/>
    <s v="HomeTheater,TV&amp;Video"/>
    <s v="Televisions"/>
    <s v="SmartTelevisions"/>
    <s v="Not Available"/>
    <s v="Not Available"/>
    <s v="Not Available"/>
  </r>
  <r>
    <s v="B07232M876"/>
    <x v="395"/>
    <n v="199"/>
    <n v="395"/>
    <n v="50"/>
    <n v="4.2"/>
    <n v="92595"/>
    <n v="18426405"/>
    <x v="0"/>
    <x v="1"/>
    <s v="Accessories&amp;Peripherals"/>
    <s v="Cables&amp;Accessories"/>
    <s v="Cables"/>
    <s v="USBCables"/>
    <s v="Not Available"/>
    <s v="Not Available"/>
  </r>
  <r>
    <s v="B07232M876"/>
    <x v="395"/>
    <n v="199"/>
    <n v="395"/>
    <n v="50"/>
    <n v="4.2"/>
    <n v="92595"/>
    <n v="18426405"/>
    <x v="0"/>
    <x v="1"/>
    <s v="Accessories&amp;Peripherals"/>
    <s v="Cables&amp;Accessories"/>
    <s v="Cables"/>
    <s v="USBCables"/>
    <s v="Not Available"/>
    <s v="Not Available"/>
  </r>
  <r>
    <s v="B08JMC1988"/>
    <x v="396"/>
    <n v="999"/>
    <n v="2490"/>
    <n v="60"/>
    <n v="4.0999999999999996"/>
    <n v="18331"/>
    <n v="18312669"/>
    <x v="0"/>
    <x v="0"/>
    <s v="HomeAudio"/>
    <s v="Speakers"/>
    <s v="OutdoorSpeakers"/>
    <s v="Not Available"/>
    <s v="Not Available"/>
    <s v="Not Available"/>
  </r>
  <r>
    <s v="B008P7IF02"/>
    <x v="397"/>
    <n v="4799"/>
    <n v="5795"/>
    <n v="17"/>
    <n v="3.9"/>
    <n v="3815"/>
    <n v="18308185"/>
    <x v="0"/>
    <x v="2"/>
    <s v="Kitchen&amp;HomeAppliances"/>
    <s v="Coffee,Tea&amp;Espresso"/>
    <s v="EspressoMachines"/>
    <s v="Not Available"/>
    <s v="Not Available"/>
    <s v="Not Available"/>
  </r>
  <r>
    <s v="B00S9BSJC8"/>
    <x v="398"/>
    <n v="6499"/>
    <n v="8995"/>
    <n v="28"/>
    <n v="4.3"/>
    <n v="2810"/>
    <n v="18262190"/>
    <x v="0"/>
    <x v="2"/>
    <s v="Kitchen&amp;HomeAppliances"/>
    <s v="SmallKitchenAppliances"/>
    <s v="Juicers"/>
    <s v="Not Available"/>
    <s v="Not Available"/>
    <s v="Not Available"/>
  </r>
  <r>
    <s v="B08JW1GVS7"/>
    <x v="399"/>
    <n v="2179"/>
    <n v="3999"/>
    <n v="46"/>
    <n v="4"/>
    <n v="8380"/>
    <n v="18260020"/>
    <x v="0"/>
    <x v="0"/>
    <s v="Mobiles&amp;Accessories"/>
    <s v="MobileAccessories"/>
    <s v="Chargers"/>
    <s v="PowerBanks"/>
    <s v="Not Available"/>
    <s v="Not Available"/>
  </r>
  <r>
    <s v="B09NR6G588"/>
    <x v="400"/>
    <n v="1199"/>
    <n v="4999"/>
    <n v="76"/>
    <n v="3.8"/>
    <n v="14961"/>
    <n v="17938239"/>
    <x v="0"/>
    <x v="0"/>
    <s v="Headphones,Earbuds&amp;Accessories"/>
    <s v="Headphones"/>
    <s v="In-Ear"/>
    <s v="Not Available"/>
    <s v="Not Available"/>
    <s v="Not Available"/>
  </r>
  <r>
    <s v="B0832W3B7Q"/>
    <x v="401"/>
    <n v="1799"/>
    <n v="3595"/>
    <n v="50"/>
    <n v="3.8"/>
    <n v="9791"/>
    <n v="17614009"/>
    <x v="0"/>
    <x v="2"/>
    <s v="Kitchen&amp;HomeAppliances"/>
    <s v="SmallKitchenAppliances"/>
    <s v="InductionCooktop"/>
    <s v="Not Available"/>
    <s v="Not Available"/>
    <s v="Not Available"/>
  </r>
  <r>
    <s v="B09PL79D2X"/>
    <x v="402"/>
    <n v="1598"/>
    <n v="2990"/>
    <n v="47"/>
    <n v="3.8"/>
    <n v="11015"/>
    <n v="17601970"/>
    <x v="0"/>
    <x v="0"/>
    <s v="Headphones,Earbuds&amp;Accessories"/>
    <s v="Headphones"/>
    <s v="In-Ear"/>
    <s v="Not Available"/>
    <s v="Not Available"/>
    <s v="Not Available"/>
  </r>
  <r>
    <s v="B09MKG4ZCM"/>
    <x v="403"/>
    <n v="1565"/>
    <n v="2999"/>
    <n v="48"/>
    <n v="4"/>
    <n v="11113"/>
    <n v="17391845"/>
    <x v="0"/>
    <x v="1"/>
    <s v="NetworkingDevices"/>
    <s v="Routers"/>
    <s v="Not Available"/>
    <s v="Not Available"/>
    <s v="Not Available"/>
    <s v="Not Available"/>
  </r>
  <r>
    <s v="B08MZQBFLN"/>
    <x v="404"/>
    <n v="849"/>
    <n v="4999"/>
    <n v="83"/>
    <n v="4"/>
    <n v="20457"/>
    <n v="17367993"/>
    <x v="0"/>
    <x v="1"/>
    <s v="Accessories&amp;Peripherals"/>
    <s v="LaptopAccessories"/>
    <s v="Lapdesks"/>
    <s v="Not Available"/>
    <s v="Not Available"/>
    <s v="Not Available"/>
  </r>
  <r>
    <s v="B07TR5HSR9"/>
    <x v="405"/>
    <n v="656"/>
    <n v="1499"/>
    <n v="56"/>
    <n v="4.3"/>
    <n v="25903"/>
    <n v="16992368"/>
    <x v="0"/>
    <x v="1"/>
    <s v="Accessories&amp;Peripherals"/>
    <s v="LaptopAccessories"/>
    <s v="Lapdesks"/>
    <s v="Not Available"/>
    <s v="Not Available"/>
    <s v="Not Available"/>
  </r>
  <r>
    <s v="B078JT7LTD"/>
    <x v="406"/>
    <n v="6120"/>
    <n v="8073"/>
    <n v="24"/>
    <n v="4.5999999999999996"/>
    <n v="2751"/>
    <n v="16836120"/>
    <x v="0"/>
    <x v="2"/>
    <s v="Kitchen&amp;HomeAppliances"/>
    <s v="SmallKitchenAppliances"/>
    <s v="MixerGrinders"/>
    <s v="Not Available"/>
    <s v="Not Available"/>
    <s v="Not Available"/>
  </r>
  <r>
    <s v="B07YR26BJ3"/>
    <x v="407"/>
    <n v="1199"/>
    <n v="2000"/>
    <n v="40"/>
    <n v="4"/>
    <n v="14030"/>
    <n v="16821970"/>
    <x v="0"/>
    <x v="2"/>
    <s v="Kitchen&amp;HomeAppliances"/>
    <s v="SmallKitchenAppliances"/>
    <s v="Kettles&amp;HotWaterDispensers"/>
    <s v="Kettle&amp;ToasterSets"/>
    <s v="Not Available"/>
    <s v="Not Available"/>
  </r>
  <r>
    <s v="B013B2WGT6"/>
    <x v="408"/>
    <n v="1099"/>
    <n v="1899"/>
    <n v="42"/>
    <n v="4.3"/>
    <n v="15276"/>
    <n v="16788324"/>
    <x v="0"/>
    <x v="2"/>
    <s v="Kitchen&amp;HomeAppliances"/>
    <s v="SmallKitchenAppliances"/>
    <s v="DigitalKitchenScales"/>
    <s v="Not Available"/>
    <s v="Not Available"/>
    <s v="Not Available"/>
  </r>
  <r>
    <s v="B071VNHMX2"/>
    <x v="409"/>
    <n v="2095"/>
    <n v="2095"/>
    <n v="0"/>
    <n v="4.5"/>
    <n v="7949"/>
    <n v="16653155"/>
    <x v="1"/>
    <x v="2"/>
    <s v="Kitchen&amp;HomeAppliances"/>
    <s v="SmallKitchenAppliances"/>
    <s v="Pop-upToasters"/>
    <s v="Not Available"/>
    <s v="Not Available"/>
    <s v="Not Available"/>
  </r>
  <r>
    <s v="B0711PVX6Z"/>
    <x v="410"/>
    <n v="179"/>
    <n v="500"/>
    <n v="64"/>
    <n v="4.2"/>
    <n v="92595"/>
    <n v="16574505"/>
    <x v="0"/>
    <x v="1"/>
    <s v="Accessories&amp;Peripherals"/>
    <s v="Cables&amp;Accessories"/>
    <s v="Cables"/>
    <s v="USBCables"/>
    <s v="Not Available"/>
    <s v="Not Available"/>
  </r>
  <r>
    <s v="B09YL9SN9B"/>
    <x v="411"/>
    <n v="15990"/>
    <n v="23990"/>
    <n v="33"/>
    <n v="4.3"/>
    <n v="1035"/>
    <n v="16549650"/>
    <x v="0"/>
    <x v="0"/>
    <s v="HomeTheater,TV&amp;Video"/>
    <s v="Televisions"/>
    <s v="SmartTelevisions"/>
    <s v="Not Available"/>
    <s v="Not Available"/>
    <s v="Not Available"/>
  </r>
  <r>
    <s v="B01GGKZ4NU"/>
    <x v="412"/>
    <n v="549"/>
    <n v="995"/>
    <n v="45"/>
    <n v="4.2"/>
    <n v="29746"/>
    <n v="16330554"/>
    <x v="0"/>
    <x v="1"/>
    <s v="Accessories&amp;Peripherals"/>
    <s v="Cables&amp;Accessories"/>
    <s v="Cables"/>
    <s v="USBCables"/>
    <s v="Not Available"/>
    <s v="Not Available"/>
  </r>
  <r>
    <s v="B00NW4UWN6"/>
    <x v="413"/>
    <n v="1043"/>
    <n v="1345"/>
    <n v="22"/>
    <n v="3.8"/>
    <n v="15592"/>
    <n v="16262456"/>
    <x v="0"/>
    <x v="2"/>
    <s v="Kitchen&amp;HomeAppliances"/>
    <s v="SmallKitchenAppliances"/>
    <s v="Kettles&amp;HotWaterDispensers"/>
    <s v="ElectricKettles"/>
    <s v="Not Available"/>
    <s v="Not Available"/>
  </r>
  <r>
    <s v="B0746JGVDS"/>
    <x v="414"/>
    <n v="349"/>
    <n v="999"/>
    <n v="65"/>
    <n v="3.9"/>
    <n v="46399"/>
    <n v="16193251"/>
    <x v="0"/>
    <x v="0"/>
    <s v="Mobiles&amp;Accessories"/>
    <s v="MobileAccessories"/>
    <s v="AutomobileAccessories"/>
    <s v="Cradles"/>
    <s v="Not Available"/>
    <s v="Not Available"/>
  </r>
  <r>
    <s v="B09Y5MP7C4"/>
    <x v="415"/>
    <n v="1299"/>
    <n v="3499"/>
    <n v="63"/>
    <n v="3.9"/>
    <n v="12452"/>
    <n v="16175148"/>
    <x v="0"/>
    <x v="0"/>
    <s v="Headphones,Earbuds&amp;Accessories"/>
    <s v="Headphones"/>
    <s v="In-Ear"/>
    <s v="Not Available"/>
    <s v="Not Available"/>
    <s v="Not Available"/>
  </r>
  <r>
    <s v="B08G8H8DPL"/>
    <x v="416"/>
    <n v="3249"/>
    <n v="6375"/>
    <n v="49"/>
    <n v="4"/>
    <n v="4978"/>
    <n v="16173522"/>
    <x v="0"/>
    <x v="2"/>
    <s v="Kitchen&amp;HomeAppliances"/>
    <s v="SmallKitchenAppliances"/>
    <s v="MixerGrinders"/>
    <s v="Not Available"/>
    <s v="Not Available"/>
    <s v="Not Available"/>
  </r>
  <r>
    <s v="B07D8VBYB4"/>
    <x v="417"/>
    <n v="5865"/>
    <n v="7776"/>
    <n v="25"/>
    <n v="4.4000000000000004"/>
    <n v="2737"/>
    <n v="16052505"/>
    <x v="0"/>
    <x v="2"/>
    <s v="Kitchen&amp;HomeAppliances"/>
    <s v="SmallKitchenAppliances"/>
    <s v="JuicerMixerGrinders"/>
    <s v="Not Available"/>
    <s v="Not Available"/>
    <s v="Not Available"/>
  </r>
  <r>
    <s v="B01MQ2A86A"/>
    <x v="418"/>
    <n v="1295"/>
    <n v="1645"/>
    <n v="21"/>
    <n v="4.5999999999999996"/>
    <n v="12375"/>
    <n v="16025625"/>
    <x v="0"/>
    <x v="1"/>
    <s v="Accessories&amp;Peripherals"/>
    <s v="Keyboards,Mice&amp;InputDevices"/>
    <s v="Mice"/>
    <s v="Not Available"/>
    <s v="Not Available"/>
    <s v="Not Available"/>
  </r>
  <r>
    <s v="B00H47GVGY"/>
    <x v="419"/>
    <n v="1199"/>
    <n v="1695"/>
    <n v="29"/>
    <n v="3.6"/>
    <n v="13300"/>
    <n v="15946700"/>
    <x v="0"/>
    <x v="2"/>
    <s v="Heating,Cooling&amp;AirQuality"/>
    <s v="RoomHeaters"/>
    <s v="ElectricHeaters"/>
    <s v="Not Available"/>
    <s v="Not Available"/>
    <s v="Not Available"/>
  </r>
  <r>
    <s v="B07X2L5Z8C"/>
    <x v="420"/>
    <n v="1490"/>
    <n v="2295"/>
    <n v="35"/>
    <n v="4.5999999999999996"/>
    <n v="10652"/>
    <n v="15871480"/>
    <x v="0"/>
    <x v="1"/>
    <s v="Accessories&amp;Peripherals"/>
    <s v="Keyboards,Mice&amp;InputDevices"/>
    <s v="Mice"/>
    <s v="Not Available"/>
    <s v="Not Available"/>
    <s v="Not Available"/>
  </r>
  <r>
    <s v="B09DSXK8JX"/>
    <x v="421"/>
    <n v="10499"/>
    <n v="19499"/>
    <n v="46"/>
    <n v="4.2"/>
    <n v="1510"/>
    <n v="15853490"/>
    <x v="0"/>
    <x v="0"/>
    <s v="HomeTheater,TV&amp;Video"/>
    <s v="Televisions"/>
    <s v="SmartTelevisions"/>
    <s v="Not Available"/>
    <s v="Not Available"/>
    <s v="Not Available"/>
  </r>
  <r>
    <s v="B08HQL67D6"/>
    <x v="422"/>
    <n v="599"/>
    <n v="599"/>
    <n v="0"/>
    <n v="4"/>
    <n v="26423"/>
    <n v="15827377"/>
    <x v="1"/>
    <x v="1"/>
    <s v="Accessories&amp;Peripherals"/>
    <s v="LaptopAccessories"/>
    <s v="Lapdesks"/>
    <s v="Not Available"/>
    <s v="Not Available"/>
    <s v="Not Available"/>
  </r>
  <r>
    <s v="B00ZYLMQH0"/>
    <x v="423"/>
    <n v="549"/>
    <n v="1799"/>
    <n v="69"/>
    <n v="4.3"/>
    <n v="28829"/>
    <n v="15827121"/>
    <x v="0"/>
    <x v="1"/>
    <s v="Accessories&amp;Peripherals"/>
    <s v="Keyboards,Mice&amp;InputDevices"/>
    <s v="Keyboards"/>
    <s v="Not Available"/>
    <s v="Not Available"/>
    <s v="Not Available"/>
  </r>
  <r>
    <s v="B08LT9BMPP"/>
    <x v="424"/>
    <n v="1495"/>
    <n v="1995"/>
    <n v="25"/>
    <n v="4.5"/>
    <n v="10541"/>
    <n v="15758795"/>
    <x v="0"/>
    <x v="1"/>
    <s v="Accessories&amp;Peripherals"/>
    <s v="PCGamingPeripherals"/>
    <s v="GamingMice"/>
    <s v="Not Available"/>
    <s v="Not Available"/>
    <s v="Not Available"/>
  </r>
  <r>
    <s v="B07JH1CBGW"/>
    <x v="425"/>
    <n v="649"/>
    <n v="1999"/>
    <n v="68"/>
    <n v="4.2"/>
    <n v="24269"/>
    <n v="15750581"/>
    <x v="0"/>
    <x v="1"/>
    <s v="Accessories&amp;Peripherals"/>
    <s v="Cables&amp;Accessories"/>
    <s v="Cables"/>
    <s v="USBCables"/>
    <s v="Not Available"/>
    <s v="Not Available"/>
  </r>
  <r>
    <s v="B07JH1C41D"/>
    <x v="426"/>
    <n v="649"/>
    <n v="1999"/>
    <n v="68"/>
    <n v="4.2"/>
    <n v="24269"/>
    <n v="15750581"/>
    <x v="0"/>
    <x v="1"/>
    <s v="Accessories&amp;Peripherals"/>
    <s v="Cables&amp;Accessories"/>
    <s v="Cables"/>
    <s v="USBCables"/>
    <s v="Not Available"/>
    <s v="Not Available"/>
  </r>
  <r>
    <s v="B01F25X6RQ"/>
    <x v="427"/>
    <n v="499"/>
    <n v="499"/>
    <n v="0"/>
    <n v="4.2"/>
    <n v="31539"/>
    <n v="15737961"/>
    <x v="1"/>
    <x v="0"/>
    <s v="Headphones,Earbuds&amp;Accessories"/>
    <s v="Headphones"/>
    <s v="In-Ear"/>
    <s v="Not Available"/>
    <s v="Not Available"/>
    <s v="Not Available"/>
  </r>
  <r>
    <s v="B07WGPBXY9"/>
    <x v="428"/>
    <n v="899"/>
    <n v="1249"/>
    <n v="28"/>
    <n v="3.9"/>
    <n v="17424"/>
    <n v="15664176"/>
    <x v="0"/>
    <x v="2"/>
    <s v="Kitchen&amp;HomeAppliances"/>
    <s v="SmallKitchenAppliances"/>
    <s v="Kettles&amp;HotWaterDispensers"/>
    <s v="ElectricKettles"/>
    <s v="Not Available"/>
    <s v="Not Available"/>
  </r>
  <r>
    <s v="B07SLMR1K6"/>
    <x v="429"/>
    <n v="519"/>
    <n v="1350"/>
    <n v="62"/>
    <n v="4.3"/>
    <n v="30058"/>
    <n v="15600102"/>
    <x v="0"/>
    <x v="1"/>
    <s v="ExternalDevices&amp;DataStorage"/>
    <s v="PenDrives"/>
    <s v="Not Available"/>
    <s v="Not Available"/>
    <s v="Not Available"/>
    <s v="Not Available"/>
  </r>
  <r>
    <s v="B00KIDSU8S"/>
    <x v="430"/>
    <n v="1999"/>
    <n v="2360"/>
    <n v="15"/>
    <n v="4.2"/>
    <n v="7801"/>
    <n v="15594199"/>
    <x v="0"/>
    <x v="2"/>
    <s v="Heating,Cooling&amp;AirQuality"/>
    <s v="Fans"/>
    <s v="ExhaustFans"/>
    <s v="Not Available"/>
    <s v="Not Available"/>
    <s v="Not Available"/>
  </r>
  <r>
    <s v="B09ZQK9X8G"/>
    <x v="431"/>
    <n v="2998"/>
    <n v="5999"/>
    <n v="50"/>
    <n v="4.0999999999999996"/>
    <n v="5179"/>
    <n v="15526642"/>
    <x v="0"/>
    <x v="0"/>
    <s v="WearableTechnology"/>
    <s v="SmartWatches"/>
    <s v="Not Available"/>
    <s v="Not Available"/>
    <s v="Not Available"/>
    <s v="Not Available"/>
  </r>
  <r>
    <s v="B09ZQK9X8G"/>
    <x v="431"/>
    <n v="2998"/>
    <n v="5999"/>
    <n v="50"/>
    <n v="4.0999999999999996"/>
    <n v="5179"/>
    <n v="15526642"/>
    <x v="0"/>
    <x v="0"/>
    <s v="WearableTechnology"/>
    <s v="SmartWatches"/>
    <s v="Not Available"/>
    <s v="Not Available"/>
    <s v="Not Available"/>
    <s v="Not Available"/>
  </r>
  <r>
    <s v="B086394NY5"/>
    <x v="432"/>
    <n v="1399"/>
    <n v="2490"/>
    <n v="44"/>
    <n v="4.3"/>
    <n v="11074"/>
    <n v="15492526"/>
    <x v="0"/>
    <x v="1"/>
    <s v="Accessories&amp;Peripherals"/>
    <s v="LaptopAccessories"/>
    <s v="Not Available"/>
    <s v="Not Available"/>
    <s v="Not Available"/>
    <s v="Not Available"/>
  </r>
  <r>
    <s v="B07YTNKVJQ"/>
    <x v="433"/>
    <n v="499"/>
    <n v="1299"/>
    <n v="62"/>
    <n v="4.3"/>
    <n v="30411"/>
    <n v="15175089"/>
    <x v="0"/>
    <x v="1"/>
    <s v="Accessories&amp;Peripherals"/>
    <s v="Cables&amp;Accessories"/>
    <s v="Cables"/>
    <s v="USBCables"/>
    <s v="Not Available"/>
    <s v="Not Available"/>
  </r>
  <r>
    <s v="B08H673XKN"/>
    <x v="434"/>
    <n v="3249"/>
    <n v="7795"/>
    <n v="58"/>
    <n v="4.2"/>
    <n v="4664"/>
    <n v="15153336"/>
    <x v="0"/>
    <x v="2"/>
    <s v="Kitchen&amp;HomeAppliances"/>
    <s v="SmallKitchenAppliances"/>
    <s v="MixerGrinders"/>
    <s v="Not Available"/>
    <s v="Not Available"/>
    <s v="Not Available"/>
  </r>
  <r>
    <s v="B09PLFJ7ZW"/>
    <x v="435"/>
    <n v="1999"/>
    <n v="4999"/>
    <n v="60"/>
    <n v="3.9"/>
    <n v="7571"/>
    <n v="15134429"/>
    <x v="0"/>
    <x v="0"/>
    <s v="WearableTechnology"/>
    <s v="SmartWatches"/>
    <s v="Not Available"/>
    <s v="Not Available"/>
    <s v="Not Available"/>
    <s v="Not Available"/>
  </r>
  <r>
    <s v="B08G28Z33M"/>
    <x v="436"/>
    <n v="399"/>
    <n v="699"/>
    <n v="43"/>
    <n v="4"/>
    <n v="37817"/>
    <n v="15088983"/>
    <x v="0"/>
    <x v="0"/>
    <s v="Headphones,Earbuds&amp;Accessories"/>
    <s v="Headphones"/>
    <s v="In-Ear"/>
    <s v="Not Available"/>
    <s v="Not Available"/>
    <s v="Not Available"/>
  </r>
  <r>
    <s v="B07N2MGB3G"/>
    <x v="437"/>
    <n v="1699"/>
    <n v="1999"/>
    <n v="15"/>
    <n v="4.0999999999999996"/>
    <n v="8873"/>
    <n v="15075227"/>
    <x v="0"/>
    <x v="2"/>
    <s v="Kitchen&amp;HomeAppliances"/>
    <s v="SmallKitchenAppliances"/>
    <s v="OvenToasterGrills"/>
    <s v="Not Available"/>
    <s v="Not Available"/>
    <s v="Not Available"/>
  </r>
  <r>
    <s v="B00H3H03Q4"/>
    <x v="438"/>
    <n v="1130"/>
    <n v="1130"/>
    <n v="0"/>
    <n v="4.2"/>
    <n v="13250"/>
    <n v="14972500"/>
    <x v="1"/>
    <x v="2"/>
    <s v="Kitchen&amp;HomeAppliances"/>
    <s v="WaterPurifiers&amp;Accessories"/>
    <s v="WaterCartridges"/>
    <s v="Not Available"/>
    <s v="Not Available"/>
    <s v="Not Available"/>
  </r>
  <r>
    <s v="B075K76YW1"/>
    <x v="439"/>
    <n v="979"/>
    <n v="1395"/>
    <n v="30"/>
    <n v="4.2"/>
    <n v="15252"/>
    <n v="14931708"/>
    <x v="0"/>
    <x v="2"/>
    <s v="Kitchen&amp;HomeAppliances"/>
    <s v="SmallKitchenAppliances"/>
    <s v="HandMixers"/>
    <s v="Not Available"/>
    <s v="Not Available"/>
    <s v="Not Available"/>
  </r>
  <r>
    <s v="B00NH11PEY"/>
    <x v="440"/>
    <n v="199"/>
    <n v="750"/>
    <n v="73"/>
    <n v="4.5"/>
    <n v="74976"/>
    <n v="14920224"/>
    <x v="0"/>
    <x v="1"/>
    <s v="Accessories&amp;Peripherals"/>
    <s v="Cables&amp;Accessories"/>
    <s v="Cables"/>
    <s v="USBCables"/>
    <s v="Not Available"/>
    <s v="Not Available"/>
  </r>
  <r>
    <s v="B00NH11PEY"/>
    <x v="440"/>
    <n v="199"/>
    <n v="750"/>
    <n v="73"/>
    <n v="4.5"/>
    <n v="74976"/>
    <n v="14920224"/>
    <x v="0"/>
    <x v="1"/>
    <s v="Accessories&amp;Peripherals"/>
    <s v="Cables&amp;Accessories"/>
    <s v="Cables"/>
    <s v="USBCables"/>
    <s v="Not Available"/>
    <s v="Not Available"/>
  </r>
  <r>
    <s v="B09NC2TY11"/>
    <x v="441"/>
    <n v="2499"/>
    <n v="5999"/>
    <n v="58"/>
    <n v="4.0999999999999996"/>
    <n v="5852"/>
    <n v="14624148"/>
    <x v="0"/>
    <x v="0"/>
    <s v="WearableTechnology"/>
    <s v="SmartWatches"/>
    <s v="Not Available"/>
    <s v="Not Available"/>
    <s v="Not Available"/>
    <s v="Not Available"/>
  </r>
  <r>
    <s v="B009VCGPSY"/>
    <x v="442"/>
    <n v="269"/>
    <n v="649"/>
    <n v="59"/>
    <n v="4.3"/>
    <n v="54315"/>
    <n v="14610735"/>
    <x v="0"/>
    <x v="1"/>
    <s v="Accessories&amp;Peripherals"/>
    <s v="Keyboards,Mice&amp;InputDevices"/>
    <s v="Mice"/>
    <s v="Not Available"/>
    <s v="Not Available"/>
    <s v="Not Available"/>
  </r>
  <r>
    <s v="B005LJQMZC"/>
    <x v="443"/>
    <n v="486"/>
    <n v="1999"/>
    <n v="76"/>
    <n v="4.2"/>
    <n v="30023"/>
    <n v="14591178"/>
    <x v="0"/>
    <x v="0"/>
    <s v="HomeTheater,TV&amp;Video"/>
    <s v="Accessories"/>
    <s v="Cables"/>
    <s v="OpticalCables"/>
    <s v="Not Available"/>
    <s v="Not Available"/>
  </r>
  <r>
    <s v="B01C8P29N0"/>
    <x v="444"/>
    <n v="625"/>
    <n v="1400"/>
    <n v="55"/>
    <n v="4.2"/>
    <n v="23316"/>
    <n v="14572500"/>
    <x v="0"/>
    <x v="2"/>
    <s v="Kitchen&amp;HomeAppliances"/>
    <s v="Vacuum,Cleaning&amp;Ironing"/>
    <s v="Irons,Steamers&amp;Accessories"/>
    <s v="Irons"/>
    <s v="DryIrons"/>
    <s v="Not Available"/>
  </r>
  <r>
    <s v="B01C8P29T4"/>
    <x v="445"/>
    <n v="599"/>
    <n v="785"/>
    <n v="24"/>
    <n v="4.2"/>
    <n v="24247"/>
    <n v="14523953"/>
    <x v="0"/>
    <x v="2"/>
    <s v="Kitchen&amp;HomeAppliances"/>
    <s v="Vacuum,Cleaning&amp;Ironing"/>
    <s v="Irons,Steamers&amp;Accessories"/>
    <s v="Irons"/>
    <s v="DryIrons"/>
    <s v="Not Available"/>
  </r>
  <r>
    <s v="B01M5B0TPW"/>
    <x v="446"/>
    <n v="1819"/>
    <n v="2490"/>
    <n v="27"/>
    <n v="4.4000000000000004"/>
    <n v="7946"/>
    <n v="14453774"/>
    <x v="0"/>
    <x v="2"/>
    <s v="Kitchen&amp;HomeAppliances"/>
    <s v="SmallKitchenAppliances"/>
    <s v="MiniFoodProcessors&amp;Choppers"/>
    <s v="Not Available"/>
    <s v="Not Available"/>
    <s v="Not Available"/>
  </r>
  <r>
    <s v="B09ND94ZRG"/>
    <x v="447"/>
    <n v="1099"/>
    <n v="5999"/>
    <n v="82"/>
    <n v="3.5"/>
    <n v="12966"/>
    <n v="14249634"/>
    <x v="0"/>
    <x v="0"/>
    <s v="Headphones,Earbuds&amp;Accessories"/>
    <s v="Headphones"/>
    <s v="In-Ear"/>
    <s v="Not Available"/>
    <s v="Not Available"/>
    <s v="Not Available"/>
  </r>
  <r>
    <s v="B08SCCG9D4"/>
    <x v="448"/>
    <n v="949"/>
    <n v="2000"/>
    <n v="53"/>
    <n v="3.9"/>
    <n v="14969"/>
    <n v="14205581"/>
    <x v="0"/>
    <x v="1"/>
    <s v="Accessories&amp;Peripherals"/>
    <s v="Audio&amp;VideoAccessories"/>
    <s v="PCMicrophones"/>
    <s v="Not Available"/>
    <s v="Not Available"/>
    <s v="Not Available"/>
  </r>
  <r>
    <s v="B008LN8KDM"/>
    <x v="449"/>
    <n v="1849"/>
    <n v="2095"/>
    <n v="12"/>
    <n v="4.3"/>
    <n v="7681"/>
    <n v="14202169"/>
    <x v="0"/>
    <x v="2"/>
    <s v="Kitchen&amp;HomeAppliances"/>
    <s v="Vacuum,Cleaning&amp;Ironing"/>
    <s v="Irons,Steamers&amp;Accessories"/>
    <s v="Irons"/>
    <s v="SteamIrons"/>
    <s v="Not Available"/>
  </r>
  <r>
    <s v="B09CTWFV5W"/>
    <x v="450"/>
    <n v="7199"/>
    <n v="9995"/>
    <n v="28"/>
    <n v="4.4000000000000004"/>
    <n v="1964"/>
    <n v="14138836"/>
    <x v="0"/>
    <x v="2"/>
    <s v="Kitchen&amp;HomeAppliances"/>
    <s v="SmallKitchenAppliances"/>
    <s v="DeepFatFryers"/>
    <s v="AirFryers"/>
    <s v="Not Available"/>
    <s v="Not Available"/>
  </r>
  <r>
    <s v="B086199CWG"/>
    <x v="451"/>
    <n v="3349"/>
    <n v="4799"/>
    <n v="30"/>
    <n v="3.7"/>
    <n v="4200"/>
    <n v="14065800"/>
    <x v="0"/>
    <x v="2"/>
    <s v="Kitchen&amp;HomeAppliances"/>
    <s v="SmallKitchenAppliances"/>
    <s v="JuicerMixerGrinders"/>
    <s v="Not Available"/>
    <s v="Not Available"/>
    <s v="Not Available"/>
  </r>
  <r>
    <s v="B08HLZ28QC"/>
    <x v="452"/>
    <n v="1199"/>
    <n v="3490"/>
    <n v="66"/>
    <n v="4.0999999999999996"/>
    <n v="11716"/>
    <n v="14047484"/>
    <x v="0"/>
    <x v="1"/>
    <s v="NetworkingDevices"/>
    <s v="Not Available"/>
    <s v="Not Available"/>
    <s v="Not Available"/>
    <s v="Not Available"/>
    <s v="Not Available"/>
  </r>
  <r>
    <s v="B0073QGKAS"/>
    <x v="453"/>
    <n v="1499"/>
    <n v="1499"/>
    <n v="0"/>
    <n v="4.3"/>
    <n v="9331"/>
    <n v="13987169"/>
    <x v="1"/>
    <x v="2"/>
    <s v="Kitchen&amp;HomeAppliances"/>
    <s v="SmallKitchenAppliances"/>
    <s v="Pop-upToasters"/>
    <s v="Not Available"/>
    <s v="Not Available"/>
    <s v="Not Available"/>
  </r>
  <r>
    <s v="B00A7PLVU6"/>
    <x v="454"/>
    <n v="753"/>
    <n v="899"/>
    <n v="16"/>
    <n v="4.2"/>
    <n v="18462"/>
    <n v="13901886"/>
    <x v="0"/>
    <x v="2"/>
    <s v="Kitchen&amp;HomeAppliances"/>
    <s v="SmallKitchenAppliances"/>
    <s v="HandBlenders"/>
    <s v="Not Available"/>
    <s v="Not Available"/>
    <s v="Not Available"/>
  </r>
  <r>
    <s v="B08CNLYKW5"/>
    <x v="455"/>
    <n v="1699"/>
    <n v="3398"/>
    <n v="50"/>
    <n v="3.8"/>
    <n v="7988"/>
    <n v="13571612"/>
    <x v="0"/>
    <x v="2"/>
    <s v="Kitchen&amp;HomeAppliances"/>
    <s v="SmallKitchenAppliances"/>
    <s v="MixerGrinders"/>
    <s v="Not Available"/>
    <s v="Not Available"/>
    <s v="Not Available"/>
  </r>
  <r>
    <s v="B0B31BYXQQ"/>
    <x v="456"/>
    <n v="1399"/>
    <n v="5499"/>
    <n v="75"/>
    <n v="3.9"/>
    <n v="9504"/>
    <n v="13296096"/>
    <x v="0"/>
    <x v="0"/>
    <s v="Headphones,Earbuds&amp;Accessories"/>
    <s v="Headphones"/>
    <s v="In-Ear"/>
    <s v="Not Available"/>
    <s v="Not Available"/>
    <s v="Not Available"/>
  </r>
  <r>
    <s v="B07VQGVL68"/>
    <x v="457"/>
    <n v="293"/>
    <n v="499"/>
    <n v="41"/>
    <n v="3.9"/>
    <n v="44994"/>
    <n v="13183242"/>
    <x v="0"/>
    <x v="2"/>
    <s v="Kitchen&amp;HomeAppliances"/>
    <s v="SmallKitchenAppliances"/>
    <s v="DigitalKitchenScales"/>
    <s v="Not Available"/>
    <s v="Not Available"/>
    <s v="Not Available"/>
  </r>
  <r>
    <s v="B09JS94MBV"/>
    <x v="458"/>
    <n v="1399"/>
    <n v="1630"/>
    <n v="14"/>
    <n v="4"/>
    <n v="9378"/>
    <n v="13119822"/>
    <x v="0"/>
    <x v="0"/>
    <s v="Mobiles&amp;Accessories"/>
    <s v="Smartphones&amp;BasicMobiles"/>
    <s v="BasicMobiles"/>
    <s v="Not Available"/>
    <s v="Not Available"/>
    <s v="Not Available"/>
  </r>
  <r>
    <s v="B09JS562TP"/>
    <x v="459"/>
    <n v="1399"/>
    <n v="1630"/>
    <n v="14"/>
    <n v="4"/>
    <n v="9378"/>
    <n v="13119822"/>
    <x v="0"/>
    <x v="0"/>
    <s v="Mobiles&amp;Accessories"/>
    <s v="Smartphones&amp;BasicMobiles"/>
    <s v="BasicMobiles"/>
    <s v="Not Available"/>
    <s v="Not Available"/>
    <s v="Not Available"/>
  </r>
  <r>
    <s v="B07SPVMSC6"/>
    <x v="460"/>
    <n v="1399"/>
    <n v="2660"/>
    <n v="47"/>
    <n v="4.0999999999999996"/>
    <n v="9349"/>
    <n v="13079251"/>
    <x v="0"/>
    <x v="2"/>
    <s v="Heating,Cooling&amp;AirQuality"/>
    <s v="Fans"/>
    <s v="CeilingFans"/>
    <s v="Not Available"/>
    <s v="Not Available"/>
    <s v="Not Available"/>
  </r>
  <r>
    <s v="B09SPTNG58"/>
    <x v="461"/>
    <n v="1449"/>
    <n v="2349"/>
    <n v="38"/>
    <n v="3.9"/>
    <n v="9019"/>
    <n v="13068531"/>
    <x v="0"/>
    <x v="2"/>
    <s v="Heating,Cooling&amp;AirQuality"/>
    <s v="Fans"/>
    <s v="CeilingFans"/>
    <s v="Not Available"/>
    <s v="Not Available"/>
    <s v="Not Available"/>
  </r>
  <r>
    <s v="B07L1N3TJX"/>
    <x v="462"/>
    <n v="1699"/>
    <n v="3499"/>
    <n v="51"/>
    <n v="3.6"/>
    <n v="7689"/>
    <n v="13063611"/>
    <x v="0"/>
    <x v="1"/>
    <s v="Accessories&amp;Peripherals"/>
    <s v="LaptopAccessories"/>
    <s v="LaptopChargers&amp;PowerSupplies"/>
    <s v="Not Available"/>
    <s v="Not Available"/>
    <s v="Not Available"/>
  </r>
  <r>
    <s v="B00O2R38C4"/>
    <x v="463"/>
    <n v="999"/>
    <n v="1490"/>
    <n v="33"/>
    <n v="4.0999999999999996"/>
    <n v="12999"/>
    <n v="12986001"/>
    <x v="0"/>
    <x v="2"/>
    <s v="Heating,Cooling&amp;AirQuality"/>
    <s v="Fans"/>
    <s v="ExhaustFans"/>
    <s v="Not Available"/>
    <s v="Not Available"/>
    <s v="Not Available"/>
  </r>
  <r>
    <s v="B07ZKD8T1Q"/>
    <x v="464"/>
    <n v="1499"/>
    <n v="2999"/>
    <n v="50"/>
    <n v="4.5"/>
    <n v="8656"/>
    <n v="12975344"/>
    <x v="0"/>
    <x v="1"/>
    <s v="NetworkingDevices"/>
    <s v="Routers"/>
    <s v="Not Available"/>
    <s v="Not Available"/>
    <s v="Not Available"/>
    <s v="Not Available"/>
  </r>
  <r>
    <s v="B0B8SSC5D9"/>
    <x v="465"/>
    <n v="949"/>
    <n v="1999"/>
    <n v="53"/>
    <n v="4.4000000000000004"/>
    <n v="13552"/>
    <n v="12860848"/>
    <x v="0"/>
    <x v="1"/>
    <s v="Accessories&amp;Peripherals"/>
    <s v="Cables&amp;Accessories"/>
    <s v="Cables"/>
    <s v="USBCables"/>
    <s v="Not Available"/>
    <s v="Not Available"/>
  </r>
  <r>
    <s v="B0B8SRZ5SV"/>
    <x v="466"/>
    <n v="949"/>
    <n v="1999"/>
    <n v="53"/>
    <n v="4.4000000000000004"/>
    <n v="13552"/>
    <n v="12860848"/>
    <x v="0"/>
    <x v="1"/>
    <s v="Accessories&amp;Peripherals"/>
    <s v="Cables&amp;Accessories"/>
    <s v="Cables"/>
    <s v="USBCables"/>
    <s v="Not Available"/>
    <s v="Not Available"/>
  </r>
  <r>
    <s v="B08FGNPQ9X"/>
    <x v="467"/>
    <n v="1199"/>
    <n v="2999"/>
    <n v="60"/>
    <n v="4.0999999999999996"/>
    <n v="10725"/>
    <n v="12859275"/>
    <x v="0"/>
    <x v="1"/>
    <s v="NetworkingDevices"/>
    <s v="Routers"/>
    <s v="Not Available"/>
    <s v="Not Available"/>
    <s v="Not Available"/>
    <s v="Not Available"/>
  </r>
  <r>
    <s v="B07YFWVRCM"/>
    <x v="468"/>
    <n v="2299"/>
    <n v="7500"/>
    <n v="69"/>
    <n v="4.0999999999999996"/>
    <n v="5554"/>
    <n v="12768646"/>
    <x v="0"/>
    <x v="0"/>
    <s v="Cameras&amp;Photography"/>
    <s v="SecurityCameras"/>
    <s v="DomeCameras"/>
    <s v="Not Available"/>
    <s v="Not Available"/>
    <s v="Not Available"/>
  </r>
  <r>
    <s v="B08MXJYB2V"/>
    <x v="469"/>
    <n v="2449"/>
    <n v="3390"/>
    <n v="28"/>
    <n v="4"/>
    <n v="5206"/>
    <n v="12749494"/>
    <x v="0"/>
    <x v="2"/>
    <s v="Kitchen&amp;HomeAppliances"/>
    <s v="SmallKitchenAppliances"/>
    <s v="MixerGrinders"/>
    <s v="Not Available"/>
    <s v="Not Available"/>
    <s v="Not Available"/>
  </r>
  <r>
    <s v="B09X1M3DHX"/>
    <x v="470"/>
    <n v="9999"/>
    <n v="27990"/>
    <n v="64"/>
    <n v="4.2"/>
    <n v="1269"/>
    <n v="12688731"/>
    <x v="0"/>
    <x v="0"/>
    <s v="HomeTheater,TV&amp;Video"/>
    <s v="Televisions"/>
    <s v="SmartTelevisions"/>
    <s v="Not Available"/>
    <s v="Not Available"/>
    <s v="Not Available"/>
  </r>
  <r>
    <s v="B08L879JSN"/>
    <x v="471"/>
    <n v="6299"/>
    <n v="13750"/>
    <n v="54"/>
    <n v="4.2"/>
    <n v="2014"/>
    <n v="12686186"/>
    <x v="0"/>
    <x v="1"/>
    <s v="Monitors"/>
    <s v="Not Available"/>
    <s v="Not Available"/>
    <s v="Not Available"/>
    <s v="Not Available"/>
    <s v="Not Available"/>
  </r>
  <r>
    <s v="B08KRMK9LZ"/>
    <x v="472"/>
    <n v="2025"/>
    <n v="5999"/>
    <n v="66"/>
    <n v="4.2"/>
    <n v="6233"/>
    <n v="12621825"/>
    <x v="0"/>
    <x v="0"/>
    <s v="Mobiles&amp;Accessories"/>
    <s v="MobileAccessories"/>
    <s v="StylusPens"/>
    <s v="Not Available"/>
    <s v="Not Available"/>
    <s v="Not Available"/>
  </r>
  <r>
    <s v="B01J8S6X2I"/>
    <x v="473"/>
    <n v="499"/>
    <n v="1100"/>
    <n v="55"/>
    <n v="4.4000000000000004"/>
    <n v="25177"/>
    <n v="12563323"/>
    <x v="0"/>
    <x v="1"/>
    <s v="Accessories&amp;Peripherals"/>
    <s v="Cables&amp;Accessories"/>
    <s v="Cables"/>
    <s v="DVICables"/>
    <s v="Not Available"/>
    <s v="Not Available"/>
  </r>
  <r>
    <s v="B005LJQMCK"/>
    <x v="474"/>
    <n v="416"/>
    <n v="599"/>
    <n v="31"/>
    <n v="4.2"/>
    <n v="30023"/>
    <n v="12489568"/>
    <x v="0"/>
    <x v="0"/>
    <s v="HomeTheater,TV&amp;Video"/>
    <s v="Accessories"/>
    <s v="Cables"/>
    <s v="OpticalCables"/>
    <s v="Not Available"/>
    <s v="Not Available"/>
  </r>
  <r>
    <s v="B088ZTJT2R"/>
    <x v="475"/>
    <n v="719"/>
    <n v="1295"/>
    <n v="44"/>
    <n v="4.2"/>
    <n v="17218"/>
    <n v="12379742"/>
    <x v="0"/>
    <x v="2"/>
    <s v="Heating,Cooling&amp;AirQuality"/>
    <s v="WaterHeaters&amp;Geysers"/>
    <s v="ImmersionRods"/>
    <s v="Not Available"/>
    <s v="Not Available"/>
    <s v="Not Available"/>
  </r>
  <r>
    <s v="B08GM5S4CQ"/>
    <x v="476"/>
    <n v="6990"/>
    <n v="14290"/>
    <n v="51"/>
    <n v="4.4000000000000004"/>
    <n v="1771"/>
    <n v="12379290"/>
    <x v="0"/>
    <x v="2"/>
    <s v="Heating,Cooling&amp;AirQuality"/>
    <s v="WaterHeaters&amp;Geysers"/>
    <s v="StorageWaterHeaters"/>
    <s v="Not Available"/>
    <s v="Not Available"/>
    <s v="Not Available"/>
  </r>
  <r>
    <s v="B00N3XLDW0"/>
    <x v="477"/>
    <n v="299"/>
    <n v="400"/>
    <n v="25"/>
    <n v="3.8"/>
    <n v="40895"/>
    <n v="12227605"/>
    <x v="0"/>
    <x v="0"/>
    <s v="Cameras&amp;Photography"/>
    <s v="Accessories"/>
    <s v="Batteries&amp;Chargers"/>
    <s v="BatteryChargers"/>
    <s v="Not Available"/>
    <s v="Not Available"/>
  </r>
  <r>
    <s v="B07XLCFSSN"/>
    <x v="478"/>
    <n v="899"/>
    <n v="1900"/>
    <n v="53"/>
    <n v="4.4000000000000004"/>
    <n v="13552"/>
    <n v="12183248"/>
    <x v="0"/>
    <x v="1"/>
    <s v="Accessories&amp;Peripherals"/>
    <s v="Cables&amp;Accessories"/>
    <s v="Cables"/>
    <s v="USBCables"/>
    <s v="Not Available"/>
    <s v="Not Available"/>
  </r>
  <r>
    <s v="B07XLCFSSN"/>
    <x v="478"/>
    <n v="899"/>
    <n v="1900"/>
    <n v="53"/>
    <n v="4.4000000000000004"/>
    <n v="13552"/>
    <n v="12183248"/>
    <x v="0"/>
    <x v="1"/>
    <s v="Accessories&amp;Peripherals"/>
    <s v="Cables&amp;Accessories"/>
    <s v="Cables"/>
    <s v="USBCables"/>
    <s v="Not Available"/>
    <s v="Not Available"/>
  </r>
  <r>
    <s v="B07XLCFSSN"/>
    <x v="478"/>
    <n v="899"/>
    <n v="1900"/>
    <n v="53"/>
    <n v="4.4000000000000004"/>
    <n v="13552"/>
    <n v="12183248"/>
    <x v="0"/>
    <x v="1"/>
    <s v="Accessories&amp;Peripherals"/>
    <s v="Cables&amp;Accessories"/>
    <s v="Cables"/>
    <s v="USBCables"/>
    <s v="Not Available"/>
    <s v="Not Available"/>
  </r>
  <r>
    <s v="B08J7VCT12"/>
    <x v="479"/>
    <n v="6999"/>
    <n v="14999"/>
    <n v="53"/>
    <n v="4.0999999999999996"/>
    <n v="1728"/>
    <n v="12094272"/>
    <x v="0"/>
    <x v="2"/>
    <s v="Kitchen&amp;HomeAppliances"/>
    <s v="Vacuum,Cleaning&amp;Ironing"/>
    <s v="Vacuums&amp;FloorCare"/>
    <s v="Vacuums"/>
    <s v="HandheldVacuums"/>
    <s v="Not Available"/>
  </r>
  <r>
    <s v="B07KRCW6LZ"/>
    <x v="480"/>
    <n v="999"/>
    <n v="1599"/>
    <n v="38"/>
    <n v="4.3"/>
    <n v="12093"/>
    <n v="12080907"/>
    <x v="0"/>
    <x v="1"/>
    <s v="NetworkingDevices"/>
    <s v="NetworkAdapters"/>
    <s v="WirelessUSBAdapters"/>
    <s v="Not Available"/>
    <s v="Not Available"/>
    <s v="Not Available"/>
  </r>
  <r>
    <s v="B07KRCW6LZ"/>
    <x v="480"/>
    <n v="999"/>
    <n v="1599"/>
    <n v="38"/>
    <n v="4.3"/>
    <n v="12093"/>
    <n v="12080907"/>
    <x v="0"/>
    <x v="1"/>
    <s v="NetworkingDevices"/>
    <s v="NetworkAdapters"/>
    <s v="WirelessUSBAdapters"/>
    <s v="Not Available"/>
    <s v="Not Available"/>
    <s v="Not Available"/>
  </r>
  <r>
    <s v="B07DJLFMPS"/>
    <x v="481"/>
    <n v="369"/>
    <n v="1600"/>
    <n v="77"/>
    <n v="4"/>
    <n v="32625"/>
    <n v="12038625"/>
    <x v="0"/>
    <x v="0"/>
    <s v="Accessories"/>
    <s v="MemoryCards"/>
    <s v="MicroSD"/>
    <s v="Not Available"/>
    <s v="Not Available"/>
    <s v="Not Available"/>
  </r>
  <r>
    <s v="B07DJLFMPS"/>
    <x v="481"/>
    <n v="369"/>
    <n v="1600"/>
    <n v="77"/>
    <n v="4"/>
    <n v="32625"/>
    <n v="12038625"/>
    <x v="0"/>
    <x v="0"/>
    <s v="Accessories"/>
    <s v="MemoryCards"/>
    <s v="MicroSD"/>
    <s v="Not Available"/>
    <s v="Not Available"/>
    <s v="Not Available"/>
  </r>
  <r>
    <s v="B0B2RBP83P"/>
    <x v="482"/>
    <n v="37247"/>
    <n v="59890"/>
    <n v="38"/>
    <n v="4"/>
    <n v="323"/>
    <n v="12030781"/>
    <x v="0"/>
    <x v="1"/>
    <s v="Laptops"/>
    <s v="TraditionalLaptops"/>
    <s v="Not Available"/>
    <s v="Not Available"/>
    <s v="Not Available"/>
    <s v="Not Available"/>
  </r>
  <r>
    <s v="B0BHYJ8CVF"/>
    <x v="483"/>
    <n v="1149"/>
    <n v="1499"/>
    <n v="23"/>
    <n v="4.0999999999999996"/>
    <n v="10443"/>
    <n v="11999007"/>
    <x v="0"/>
    <x v="1"/>
    <s v="Accessories&amp;Peripherals"/>
    <s v="Keyboards,Mice&amp;InputDevices"/>
    <s v="Keyboard&amp;MouseSets"/>
    <s v="Not Available"/>
    <s v="Not Available"/>
    <s v="Not Available"/>
  </r>
  <r>
    <s v="B07NPBG1B4"/>
    <x v="484"/>
    <n v="1982.84"/>
    <n v="3300"/>
    <n v="40"/>
    <n v="4.0999999999999996"/>
    <n v="5873"/>
    <n v="11645219.32"/>
    <x v="0"/>
    <x v="2"/>
    <s v="Heating,Cooling&amp;AirQuality"/>
    <s v="Fans"/>
    <s v="PedestalFans"/>
    <s v="Not Available"/>
    <s v="Not Available"/>
    <s v="Not Available"/>
  </r>
  <r>
    <s v="B00J5DYCCA"/>
    <x v="485"/>
    <n v="1399"/>
    <n v="1890"/>
    <n v="26"/>
    <n v="4"/>
    <n v="8031"/>
    <n v="11235369"/>
    <x v="0"/>
    <x v="2"/>
    <s v="Heating,Cooling&amp;AirQuality"/>
    <s v="Fans"/>
    <s v="ExhaustFans"/>
    <s v="Not Available"/>
    <s v="Not Available"/>
    <s v="Not Available"/>
  </r>
  <r>
    <s v="B07GNC2592"/>
    <x v="486"/>
    <n v="599"/>
    <n v="999"/>
    <n v="40"/>
    <n v="4"/>
    <n v="18654"/>
    <n v="11173746"/>
    <x v="0"/>
    <x v="0"/>
    <s v="Mobiles&amp;Accessories"/>
    <s v="MobileAccessories"/>
    <s v="AutomobileAccessories"/>
    <s v="Cradles"/>
    <s v="Not Available"/>
    <s v="Not Available"/>
  </r>
  <r>
    <s v="B00A328ENA"/>
    <x v="487"/>
    <n v="2976"/>
    <n v="3945"/>
    <n v="25"/>
    <n v="4.2"/>
    <n v="3740"/>
    <n v="11130240"/>
    <x v="0"/>
    <x v="2"/>
    <s v="Kitchen&amp;HomeAppliances"/>
    <s v="SmallKitchenAppliances"/>
    <s v="Rice&amp;PastaCookers"/>
    <s v="Not Available"/>
    <s v="Not Available"/>
    <s v="Not Available"/>
  </r>
  <r>
    <s v="B077T3BG5L"/>
    <x v="488"/>
    <n v="329"/>
    <n v="399"/>
    <n v="18"/>
    <n v="3.6"/>
    <n v="33735"/>
    <n v="11098815"/>
    <x v="0"/>
    <x v="1"/>
    <s v="Accessories&amp;Peripherals"/>
    <s v="Keyboards,Mice&amp;InputDevices"/>
    <s v="Keyboards"/>
    <s v="Not Available"/>
    <s v="Not Available"/>
    <s v="Not Available"/>
  </r>
  <r>
    <s v="B07WKB69RS"/>
    <x v="489"/>
    <n v="2088"/>
    <n v="5550"/>
    <n v="62"/>
    <n v="4"/>
    <n v="5292"/>
    <n v="11049696"/>
    <x v="0"/>
    <x v="2"/>
    <s v="Heating,Cooling&amp;AirQuality"/>
    <s v="WaterHeaters&amp;Geysers"/>
    <s v="InstantWaterHeaters"/>
    <s v="Not Available"/>
    <s v="Not Available"/>
    <s v="Not Available"/>
  </r>
  <r>
    <s v="B082LSVT4B"/>
    <x v="490"/>
    <n v="249"/>
    <n v="399"/>
    <n v="38"/>
    <n v="4"/>
    <n v="43994"/>
    <n v="10954506"/>
    <x v="0"/>
    <x v="1"/>
    <s v="Accessories&amp;Peripherals"/>
    <s v="Cables&amp;Accessories"/>
    <s v="Cables"/>
    <s v="USBCables"/>
    <s v="Not Available"/>
    <s v="Not Available"/>
  </r>
  <r>
    <s v="B082LSVT4B"/>
    <x v="490"/>
    <n v="249"/>
    <n v="399"/>
    <n v="38"/>
    <n v="4"/>
    <n v="43994"/>
    <n v="10954506"/>
    <x v="0"/>
    <x v="1"/>
    <s v="Accessories&amp;Peripherals"/>
    <s v="Cables&amp;Accessories"/>
    <s v="Cables"/>
    <s v="USBCables"/>
    <s v="Not Available"/>
    <s v="Not Available"/>
  </r>
  <r>
    <s v="B085CZ3SR1"/>
    <x v="491"/>
    <n v="499"/>
    <n v="599"/>
    <n v="17"/>
    <n v="4.2"/>
    <n v="21916"/>
    <n v="10936084"/>
    <x v="0"/>
    <x v="0"/>
    <s v="Mobiles&amp;Accessories"/>
    <s v="MobileAccessories"/>
    <s v="Chargers"/>
    <s v="WallChargers"/>
    <s v="Not Available"/>
    <s v="Not Available"/>
  </r>
  <r>
    <s v="B07JGDB5M1"/>
    <x v="492"/>
    <n v="449"/>
    <n v="1299"/>
    <n v="65"/>
    <n v="4.2"/>
    <n v="24269"/>
    <n v="10896781"/>
    <x v="0"/>
    <x v="1"/>
    <s v="Accessories&amp;Peripherals"/>
    <s v="Cables&amp;Accessories"/>
    <s v="Cables"/>
    <s v="USBCables"/>
    <s v="Not Available"/>
    <s v="Not Available"/>
  </r>
  <r>
    <s v="B09HSKYMB3"/>
    <x v="493"/>
    <n v="7915"/>
    <n v="9999"/>
    <n v="21"/>
    <n v="4.3"/>
    <n v="1376"/>
    <n v="10891040"/>
    <x v="0"/>
    <x v="0"/>
    <s v="Mobiles&amp;Accessories"/>
    <s v="Smartphones&amp;BasicMobiles"/>
    <s v="Smartphones"/>
    <s v="Not Available"/>
    <s v="Not Available"/>
    <s v="Not Available"/>
  </r>
  <r>
    <s v="B003B00484"/>
    <x v="494"/>
    <n v="399"/>
    <n v="499"/>
    <n v="20"/>
    <n v="4.3"/>
    <n v="27201"/>
    <n v="10853199"/>
    <x v="0"/>
    <x v="0"/>
    <s v="GeneralPurposeBatteries&amp;BatteryChargers"/>
    <s v="RechargeableBatteries"/>
    <s v="Not Available"/>
    <s v="Not Available"/>
    <s v="Not Available"/>
    <s v="Not Available"/>
  </r>
  <r>
    <s v="B08VFF6JQ8"/>
    <x v="495"/>
    <n v="1219"/>
    <n v="1699"/>
    <n v="28"/>
    <n v="4.4000000000000004"/>
    <n v="8891"/>
    <n v="10838129"/>
    <x v="0"/>
    <x v="0"/>
    <s v="Mobiles&amp;Accessories"/>
    <s v="MobileAccessories"/>
    <s v="Chargers"/>
    <s v="WallChargers"/>
    <s v="Not Available"/>
    <s v="Not Available"/>
  </r>
  <r>
    <s v="B01N4EV2TL"/>
    <x v="496"/>
    <n v="1495"/>
    <n v="1995"/>
    <n v="25"/>
    <n v="4.3"/>
    <n v="7241"/>
    <n v="10825295"/>
    <x v="0"/>
    <x v="1"/>
    <s v="Accessories&amp;Peripherals"/>
    <s v="Keyboards,Mice&amp;InputDevices"/>
    <s v="Keyboard&amp;MouseSets"/>
    <s v="Not Available"/>
    <s v="Not Available"/>
    <s v="Not Available"/>
  </r>
  <r>
    <s v="B009P2L7CO"/>
    <x v="497"/>
    <n v="1099"/>
    <n v="1920"/>
    <n v="43"/>
    <n v="4.2"/>
    <n v="9772"/>
    <n v="10739428"/>
    <x v="0"/>
    <x v="2"/>
    <s v="Kitchen&amp;HomeAppliances"/>
    <s v="Vacuum,Cleaning&amp;Ironing"/>
    <s v="Irons,Steamers&amp;Accessories"/>
    <s v="Irons"/>
    <s v="DryIrons"/>
    <s v="Not Available"/>
  </r>
  <r>
    <s v="B087FXHB6J"/>
    <x v="498"/>
    <n v="699"/>
    <n v="999"/>
    <n v="30"/>
    <n v="3.5"/>
    <n v="15295"/>
    <n v="10691205"/>
    <x v="0"/>
    <x v="1"/>
    <s v="Accessories&amp;Peripherals"/>
    <s v="Keyboards,Mice&amp;InputDevices"/>
    <s v="Keyboard&amp;MouseSets"/>
    <s v="Not Available"/>
    <s v="Not Available"/>
    <s v="Not Available"/>
  </r>
  <r>
    <s v="B083M7WPZD"/>
    <x v="499"/>
    <n v="3199"/>
    <n v="5999"/>
    <n v="47"/>
    <n v="4"/>
    <n v="3242"/>
    <n v="10371158"/>
    <x v="0"/>
    <x v="2"/>
    <s v="Kitchen&amp;HomeAppliances"/>
    <s v="Vacuum,Cleaning&amp;Ironing"/>
    <s v="Vacuums&amp;FloorCare"/>
    <s v="Vacuums"/>
    <s v="Wet-DryVacuums"/>
    <s v="Not Available"/>
  </r>
  <r>
    <s v="B08MCD9JFY"/>
    <x v="500"/>
    <n v="799"/>
    <n v="1999"/>
    <n v="60"/>
    <n v="3.8"/>
    <n v="12958"/>
    <n v="10353442"/>
    <x v="0"/>
    <x v="0"/>
    <s v="Cameras&amp;Photography"/>
    <s v="Flashes"/>
    <s v="Macro&amp;RinglightFlashes"/>
    <s v="Not Available"/>
    <s v="Not Available"/>
    <s v="Not Available"/>
  </r>
  <r>
    <s v="B00Y4ORQ46"/>
    <x v="501"/>
    <n v="745"/>
    <n v="795"/>
    <n v="6"/>
    <n v="4"/>
    <n v="13797"/>
    <n v="10278765"/>
    <x v="0"/>
    <x v="0"/>
    <s v="Headphones,Earbuds&amp;Accessories"/>
    <s v="Headphones"/>
    <s v="On-Ear"/>
    <s v="Not Available"/>
    <s v="Not Available"/>
    <s v="Not Available"/>
  </r>
  <r>
    <s v="B078G6ZF5Z"/>
    <x v="502"/>
    <n v="699"/>
    <n v="1199"/>
    <n v="42"/>
    <n v="4"/>
    <n v="14404"/>
    <n v="10068396"/>
    <x v="0"/>
    <x v="0"/>
    <s v="Mobiles&amp;Accessories"/>
    <s v="MobileAccessories"/>
    <s v="Chargers"/>
    <s v="WallChargers"/>
    <s v="Not Available"/>
    <s v="Not Available"/>
  </r>
  <r>
    <s v="B078G6ZF5Z"/>
    <x v="502"/>
    <n v="699"/>
    <n v="1199"/>
    <n v="42"/>
    <n v="4"/>
    <n v="14403"/>
    <n v="10067697"/>
    <x v="0"/>
    <x v="0"/>
    <s v="Mobiles&amp;Accessories"/>
    <s v="MobileAccessories"/>
    <s v="Chargers"/>
    <s v="WallChargers"/>
    <s v="Not Available"/>
    <s v="Not Available"/>
  </r>
  <r>
    <s v="B01J1CFO5I"/>
    <x v="503"/>
    <n v="299"/>
    <n v="550"/>
    <n v="46"/>
    <n v="4.5999999999999996"/>
    <n v="33434"/>
    <n v="9996766"/>
    <x v="0"/>
    <x v="1"/>
    <s v="Accessories&amp;Peripherals"/>
    <s v="PCGamingPeripherals"/>
    <s v="Gamepads"/>
    <s v="Not Available"/>
    <s v="Not Available"/>
    <s v="Not Available"/>
  </r>
  <r>
    <s v="B07CVR2L5K"/>
    <x v="504"/>
    <n v="1656"/>
    <n v="2695"/>
    <n v="39"/>
    <n v="4.4000000000000004"/>
    <n v="6027"/>
    <n v="9980712"/>
    <x v="0"/>
    <x v="2"/>
    <s v="Kitchen&amp;HomeAppliances"/>
    <s v="SmallKitchenAppliances"/>
    <s v="MiniFoodProcessors&amp;Choppers"/>
    <s v="Not Available"/>
    <s v="Not Available"/>
    <s v="Not Available"/>
  </r>
  <r>
    <s v="B01HJI0FS2"/>
    <x v="505"/>
    <n v="299"/>
    <n v="650"/>
    <n v="54"/>
    <n v="4.5"/>
    <n v="33176"/>
    <n v="9919624"/>
    <x v="0"/>
    <x v="1"/>
    <s v="Accessories&amp;Peripherals"/>
    <s v="Keyboards,Mice&amp;InputDevices"/>
    <s v="Mice"/>
    <s v="Not Available"/>
    <s v="Not Available"/>
    <s v="Not Available"/>
  </r>
  <r>
    <s v="B07T9FV9YP"/>
    <x v="506"/>
    <n v="749"/>
    <n v="1799"/>
    <n v="58"/>
    <n v="4"/>
    <n v="13199"/>
    <n v="9886051"/>
    <x v="0"/>
    <x v="1"/>
    <s v="Accessories&amp;Peripherals"/>
    <s v="PCGamingPeripherals"/>
    <s v="Headsets"/>
    <s v="Not Available"/>
    <s v="Not Available"/>
    <s v="Not Available"/>
  </r>
  <r>
    <s v="B0187F2IOK"/>
    <x v="507"/>
    <n v="1499"/>
    <n v="2199"/>
    <n v="32"/>
    <n v="4.4000000000000004"/>
    <n v="6531"/>
    <n v="9789969"/>
    <x v="0"/>
    <x v="2"/>
    <s v="Kitchen&amp;HomeAppliances"/>
    <s v="SmallKitchenAppliances"/>
    <s v="HandMixers"/>
    <s v="Not Available"/>
    <s v="Not Available"/>
    <s v="Not Available"/>
  </r>
  <r>
    <s v="B01GGKZ0V6"/>
    <x v="508"/>
    <n v="329"/>
    <n v="845"/>
    <n v="61"/>
    <n v="4.2"/>
    <n v="29746"/>
    <n v="9786434"/>
    <x v="0"/>
    <x v="1"/>
    <s v="Accessories&amp;Peripherals"/>
    <s v="Cables&amp;Accessories"/>
    <s v="Cables"/>
    <s v="USBCables"/>
    <s v="Not Available"/>
    <s v="Not Available"/>
  </r>
  <r>
    <s v="B01GGKZ0V6"/>
    <x v="508"/>
    <n v="329"/>
    <n v="845"/>
    <n v="61"/>
    <n v="4.2"/>
    <n v="29746"/>
    <n v="9786434"/>
    <x v="0"/>
    <x v="1"/>
    <s v="Accessories&amp;Peripherals"/>
    <s v="Cables&amp;Accessories"/>
    <s v="Cables"/>
    <s v="USBCables"/>
    <s v="Not Available"/>
    <s v="Not Available"/>
  </r>
  <r>
    <s v="B01N1XVVLC"/>
    <x v="509"/>
    <n v="9590"/>
    <n v="15999"/>
    <n v="40"/>
    <n v="4.0999999999999996"/>
    <n v="1017"/>
    <n v="9753030"/>
    <x v="0"/>
    <x v="2"/>
    <s v="Heating,Cooling&amp;AirQuality"/>
    <s v="RoomHeaters"/>
    <s v="FanHeaters"/>
    <s v="Not Available"/>
    <s v="Not Available"/>
    <s v="Not Available"/>
  </r>
  <r>
    <s v="B09J2SCVQT"/>
    <x v="510"/>
    <n v="1969"/>
    <n v="5000"/>
    <n v="61"/>
    <n v="4.0999999999999996"/>
    <n v="4927"/>
    <n v="9701263"/>
    <x v="0"/>
    <x v="2"/>
    <s v="Kitchen&amp;HomeAppliances"/>
    <s v="SmallKitchenAppliances"/>
    <s v="JuicerMixerGrinders"/>
    <s v="Not Available"/>
    <s v="Not Available"/>
    <s v="Not Available"/>
  </r>
  <r>
    <s v="B01N6IJG0F"/>
    <x v="511"/>
    <n v="559"/>
    <n v="1010"/>
    <n v="45"/>
    <n v="4.0999999999999996"/>
    <n v="17325"/>
    <n v="9684675"/>
    <x v="0"/>
    <x v="2"/>
    <s v="Kitchen&amp;HomeAppliances"/>
    <s v="Vacuum,Cleaning&amp;Ironing"/>
    <s v="Irons,Steamers&amp;Accessories"/>
    <s v="Irons"/>
    <s v="DryIrons"/>
    <s v="Not Available"/>
  </r>
  <r>
    <s v="B07JW9H4J1"/>
    <x v="512"/>
    <n v="399"/>
    <n v="1099"/>
    <n v="64"/>
    <n v="4.2"/>
    <n v="24270"/>
    <n v="9683730"/>
    <x v="0"/>
    <x v="1"/>
    <s v="Accessories&amp;Peripherals"/>
    <s v="Cables&amp;Accessories"/>
    <s v="Cables"/>
    <s v="USBCables"/>
    <s v="Not Available"/>
    <s v="Not Available"/>
  </r>
  <r>
    <s v="B0883KDSXC"/>
    <x v="513"/>
    <n v="599"/>
    <n v="990"/>
    <n v="39"/>
    <n v="3.9"/>
    <n v="16166"/>
    <n v="9683434"/>
    <x v="0"/>
    <x v="2"/>
    <s v="Kitchen&amp;HomeAppliances"/>
    <s v="Vacuum,Cleaning&amp;Ironing"/>
    <s v="Irons,Steamers&amp;Accessories"/>
    <s v="Irons"/>
    <s v="DryIrons"/>
    <s v="Not Available"/>
  </r>
  <r>
    <s v="B07LGT55SJ"/>
    <x v="514"/>
    <n v="399"/>
    <n v="1099"/>
    <n v="64"/>
    <n v="4.2"/>
    <n v="24269"/>
    <n v="9683331"/>
    <x v="0"/>
    <x v="1"/>
    <s v="Accessories&amp;Peripherals"/>
    <s v="Cables&amp;Accessories"/>
    <s v="Cables"/>
    <s v="USBCables"/>
    <s v="Not Available"/>
    <s v="Not Available"/>
  </r>
  <r>
    <s v="B07JW9H4J1"/>
    <x v="512"/>
    <n v="399"/>
    <n v="1099"/>
    <n v="64"/>
    <n v="4.2"/>
    <n v="24269"/>
    <n v="9683331"/>
    <x v="0"/>
    <x v="1"/>
    <s v="Accessories&amp;Peripherals"/>
    <s v="Cables&amp;Accessories"/>
    <s v="Cables"/>
    <s v="USBCables"/>
    <s v="Not Available"/>
    <s v="Not Available"/>
  </r>
  <r>
    <s v="B07JW9H4J1"/>
    <x v="512"/>
    <n v="399"/>
    <n v="1099"/>
    <n v="64"/>
    <n v="4.2"/>
    <n v="24269"/>
    <n v="9683331"/>
    <x v="0"/>
    <x v="1"/>
    <s v="Accessories&amp;Peripherals"/>
    <s v="Cables&amp;Accessories"/>
    <s v="Cables"/>
    <s v="USBCables"/>
    <s v="Not Available"/>
    <s v="Not Available"/>
  </r>
  <r>
    <s v="B07JW1Y6XV"/>
    <x v="515"/>
    <n v="399"/>
    <n v="1099"/>
    <n v="64"/>
    <n v="4.2"/>
    <n v="24269"/>
    <n v="9683331"/>
    <x v="0"/>
    <x v="1"/>
    <s v="Accessories&amp;Peripherals"/>
    <s v="Cables&amp;Accessories"/>
    <s v="Cables"/>
    <s v="USBCables"/>
    <s v="Not Available"/>
    <s v="Not Available"/>
  </r>
  <r>
    <s v="B0814ZY6FP"/>
    <x v="516"/>
    <n v="899"/>
    <n v="1199"/>
    <n v="25"/>
    <n v="3.8"/>
    <n v="10751"/>
    <n v="9665149"/>
    <x v="0"/>
    <x v="0"/>
    <s v="HomeAudio"/>
    <s v="Speakers"/>
    <s v="BluetoothSpeakers"/>
    <s v="Not Available"/>
    <s v="Not Available"/>
    <s v="Not Available"/>
  </r>
  <r>
    <s v="B07JF9B592"/>
    <x v="517"/>
    <n v="478"/>
    <n v="699"/>
    <n v="32"/>
    <n v="3.8"/>
    <n v="20218"/>
    <n v="9664204"/>
    <x v="0"/>
    <x v="3"/>
    <s v="Microphones"/>
    <s v="Condenser"/>
    <s v="Not Available"/>
    <s v="Not Available"/>
    <s v="Not Available"/>
    <s v="Not Available"/>
  </r>
  <r>
    <s v="B075ZTJ9XR"/>
    <x v="518"/>
    <n v="269"/>
    <n v="650"/>
    <n v="59"/>
    <n v="4.4000000000000004"/>
    <n v="35877"/>
    <n v="9650913"/>
    <x v="0"/>
    <x v="0"/>
    <s v="HomeTheater,TV&amp;Video"/>
    <s v="Accessories"/>
    <s v="Cables"/>
    <s v="HDMICables"/>
    <s v="Not Available"/>
    <s v="Not Available"/>
  </r>
  <r>
    <s v="B07V82W5CN"/>
    <x v="519"/>
    <n v="1349"/>
    <n v="2198"/>
    <n v="39"/>
    <n v="4"/>
    <n v="7113"/>
    <n v="9595437"/>
    <x v="0"/>
    <x v="1"/>
    <s v="Accessories&amp;Peripherals"/>
    <s v="Keyboards,Mice&amp;InputDevices"/>
    <s v="Keyboard&amp;MouseSets"/>
    <s v="Not Available"/>
    <s v="Not Available"/>
    <s v="Not Available"/>
  </r>
  <r>
    <s v="B07YZG8PPY"/>
    <x v="520"/>
    <n v="1249"/>
    <n v="2299"/>
    <n v="46"/>
    <n v="4.3"/>
    <n v="7636"/>
    <n v="9537364"/>
    <x v="0"/>
    <x v="0"/>
    <s v="HomeTheater,TV&amp;Video"/>
    <s v="SatelliteEquipment"/>
    <s v="SatelliteReceivers"/>
    <s v="Not Available"/>
    <s v="Not Available"/>
    <s v="Not Available"/>
  </r>
  <r>
    <s v="B07QHHCB27"/>
    <x v="521"/>
    <n v="1499"/>
    <n v="2100"/>
    <n v="29"/>
    <n v="4.0999999999999996"/>
    <n v="6355"/>
    <n v="9526145"/>
    <x v="0"/>
    <x v="2"/>
    <s v="Kitchen&amp;HomeAppliances"/>
    <s v="SmallKitchenAppliances"/>
    <s v="HandBlenders"/>
    <s v="Not Available"/>
    <s v="Not Available"/>
    <s v="Not Available"/>
  </r>
  <r>
    <s v="B084N1BM9L"/>
    <x v="522"/>
    <n v="1299"/>
    <n v="1999"/>
    <n v="35"/>
    <n v="4.4000000000000004"/>
    <n v="7318"/>
    <n v="9506082"/>
    <x v="0"/>
    <x v="1"/>
    <s v="Accessories&amp;Peripherals"/>
    <s v="Cables&amp;Accessories"/>
    <s v="Cables"/>
    <s v="USBCables"/>
    <s v="Not Available"/>
    <s v="Not Available"/>
  </r>
  <r>
    <s v="B08CHZ3ZQ7"/>
    <x v="523"/>
    <n v="599"/>
    <n v="799"/>
    <n v="25"/>
    <n v="4.3"/>
    <n v="15790"/>
    <n v="9458210"/>
    <x v="0"/>
    <x v="1"/>
    <s v="Accessories&amp;Peripherals"/>
    <s v="PCGamingPeripherals"/>
    <s v="GamingMice"/>
    <s v="Not Available"/>
    <s v="Not Available"/>
    <s v="Not Available"/>
  </r>
  <r>
    <s v="B01M6453MB"/>
    <x v="524"/>
    <n v="2280"/>
    <n v="3045"/>
    <n v="25"/>
    <n v="4.0999999999999996"/>
    <n v="4118"/>
    <n v="9389040"/>
    <x v="0"/>
    <x v="2"/>
    <s v="Kitchen&amp;HomeAppliances"/>
    <s v="SmallKitchenAppliances"/>
    <s v="Rice&amp;PastaCookers"/>
    <s v="Not Available"/>
    <s v="Not Available"/>
    <s v="Not Available"/>
  </r>
  <r>
    <s v="B0123P3PWE"/>
    <x v="525"/>
    <n v="999"/>
    <n v="1075"/>
    <n v="7"/>
    <n v="4.0999999999999996"/>
    <n v="9275"/>
    <n v="9265725"/>
    <x v="0"/>
    <x v="2"/>
    <s v="Heating,Cooling&amp;AirQuality"/>
    <s v="WaterHeaters&amp;Geysers"/>
    <s v="ImmersionRods"/>
    <s v="Not Available"/>
    <s v="Not Available"/>
    <s v="Not Available"/>
  </r>
  <r>
    <s v="B07222HQKP"/>
    <x v="526"/>
    <n v="657"/>
    <n v="999"/>
    <n v="34"/>
    <n v="4.3"/>
    <n v="13944"/>
    <n v="9161208"/>
    <x v="0"/>
    <x v="1"/>
    <s v="ExternalDevices&amp;DataStorage"/>
    <s v="ExternalHardDisks"/>
    <s v="Not Available"/>
    <s v="Not Available"/>
    <s v="Not Available"/>
    <s v="Not Available"/>
  </r>
  <r>
    <s v="B088ZFJY82"/>
    <x v="527"/>
    <n v="314"/>
    <n v="1499"/>
    <n v="79"/>
    <n v="4.5"/>
    <n v="28978"/>
    <n v="9099092"/>
    <x v="0"/>
    <x v="0"/>
    <s v="Mobiles&amp;Accessories"/>
    <s v="MobileAccessories"/>
    <s v="Stands"/>
    <s v="Not Available"/>
    <s v="Not Available"/>
    <s v="Not Available"/>
  </r>
  <r>
    <s v="B07DXRGWDJ"/>
    <x v="528"/>
    <n v="4280"/>
    <n v="5995"/>
    <n v="29"/>
    <n v="3.8"/>
    <n v="2112"/>
    <n v="9039360"/>
    <x v="0"/>
    <x v="2"/>
    <s v="Kitchen&amp;HomeAppliances"/>
    <s v="Vacuum,Cleaning&amp;Ironing"/>
    <s v="Irons,Steamers&amp;Accessories"/>
    <s v="Irons"/>
    <s v="SteamIrons"/>
    <s v="Not Available"/>
  </r>
  <r>
    <s v="B09LD3116F"/>
    <x v="529"/>
    <n v="2490"/>
    <n v="3990"/>
    <n v="38"/>
    <n v="4.0999999999999996"/>
    <n v="3606"/>
    <n v="8978940"/>
    <x v="0"/>
    <x v="0"/>
    <s v="Cameras&amp;Photography"/>
    <s v="SecurityCameras"/>
    <s v="DomeCameras"/>
    <s v="Not Available"/>
    <s v="Not Available"/>
    <s v="Not Available"/>
  </r>
  <r>
    <s v="B01M69WCZ6"/>
    <x v="530"/>
    <n v="2249"/>
    <n v="3550"/>
    <n v="37"/>
    <n v="4"/>
    <n v="3973"/>
    <n v="8935277"/>
    <x v="0"/>
    <x v="2"/>
    <s v="Heating,Cooling&amp;AirQuality"/>
    <s v="Humidifiers"/>
    <s v="Not Available"/>
    <s v="Not Available"/>
    <s v="Not Available"/>
    <s v="Not Available"/>
  </r>
  <r>
    <s v="B097R4D42G"/>
    <x v="531"/>
    <n v="4999"/>
    <n v="9650"/>
    <n v="48"/>
    <n v="4.2"/>
    <n v="1772"/>
    <n v="8858228"/>
    <x v="0"/>
    <x v="2"/>
    <s v="Heating,Cooling&amp;AirQuality"/>
    <s v="WaterHeaters&amp;Geysers"/>
    <s v="StorageWaterHeaters"/>
    <s v="Not Available"/>
    <s v="Not Available"/>
    <s v="Not Available"/>
  </r>
  <r>
    <s v="B003L62T7W"/>
    <x v="532"/>
    <n v="279"/>
    <n v="375"/>
    <n v="26"/>
    <n v="4.3"/>
    <n v="31534"/>
    <n v="8797986"/>
    <x v="0"/>
    <x v="1"/>
    <s v="Accessories&amp;Peripherals"/>
    <s v="Keyboards,Mice&amp;InputDevices"/>
    <s v="Mice"/>
    <s v="Not Available"/>
    <s v="Not Available"/>
    <s v="Not Available"/>
  </r>
  <r>
    <s v="B098NS6PVG"/>
    <x v="533"/>
    <n v="199"/>
    <n v="349"/>
    <n v="43"/>
    <n v="4"/>
    <n v="43994"/>
    <n v="8754806"/>
    <x v="0"/>
    <x v="1"/>
    <s v="Accessories&amp;Peripherals"/>
    <s v="Cables&amp;Accessories"/>
    <s v="Cables"/>
    <s v="USBCables"/>
    <s v="Not Available"/>
    <s v="Not Available"/>
  </r>
  <r>
    <s v="B098NS6PVG"/>
    <x v="533"/>
    <n v="199"/>
    <n v="349"/>
    <n v="43"/>
    <n v="4"/>
    <n v="43994"/>
    <n v="8754806"/>
    <x v="0"/>
    <x v="1"/>
    <s v="Accessories&amp;Peripherals"/>
    <s v="Cables&amp;Accessories"/>
    <s v="Cables"/>
    <s v="USBCables"/>
    <s v="Not Available"/>
    <s v="Not Available"/>
  </r>
  <r>
    <s v="B082LZGK39"/>
    <x v="534"/>
    <n v="199"/>
    <n v="299"/>
    <n v="33"/>
    <n v="4"/>
    <n v="43994"/>
    <n v="8754806"/>
    <x v="0"/>
    <x v="1"/>
    <s v="Accessories&amp;Peripherals"/>
    <s v="Cables&amp;Accessories"/>
    <s v="Cables"/>
    <s v="USBCables"/>
    <s v="Not Available"/>
    <s v="Not Available"/>
  </r>
  <r>
    <s v="B082LZGK39"/>
    <x v="534"/>
    <n v="199"/>
    <n v="299"/>
    <n v="33"/>
    <n v="4"/>
    <n v="43994"/>
    <n v="8754806"/>
    <x v="0"/>
    <x v="1"/>
    <s v="Accessories&amp;Peripherals"/>
    <s v="Cables&amp;Accessories"/>
    <s v="Cables"/>
    <s v="USBCables"/>
    <s v="Not Available"/>
    <s v="Not Available"/>
  </r>
  <r>
    <s v="B098NS6PVG"/>
    <x v="533"/>
    <n v="199"/>
    <n v="349"/>
    <n v="43"/>
    <n v="4"/>
    <n v="43993"/>
    <n v="8754607"/>
    <x v="0"/>
    <x v="1"/>
    <s v="Accessories&amp;Peripherals"/>
    <s v="Cables&amp;Accessories"/>
    <s v="Cables"/>
    <s v="USBCables"/>
    <s v="Not Available"/>
    <s v="Not Available"/>
  </r>
  <r>
    <s v="B07QCWY5XV"/>
    <x v="535"/>
    <n v="599"/>
    <n v="1399"/>
    <n v="57"/>
    <n v="4.0999999999999996"/>
    <n v="14560"/>
    <n v="8721440"/>
    <x v="0"/>
    <x v="0"/>
    <s v="Mobiles&amp;Accessories"/>
    <s v="MobileAccessories"/>
    <s v="Photo&amp;VideoAccessories"/>
    <s v="SelfieSticks"/>
    <s v="Not Available"/>
    <s v="Not Available"/>
  </r>
  <r>
    <s v="B07XCM6T4N"/>
    <x v="536"/>
    <n v="349"/>
    <n v="1499"/>
    <n v="77"/>
    <n v="4.3"/>
    <n v="24791"/>
    <n v="8652059"/>
    <x v="0"/>
    <x v="1"/>
    <s v="Accessories&amp;Peripherals"/>
    <s v="LaptopAccessories"/>
    <s v="NotebookComputerStands"/>
    <s v="Not Available"/>
    <s v="Not Available"/>
    <s v="Not Available"/>
  </r>
  <r>
    <s v="B0974H97TJ"/>
    <x v="537"/>
    <n v="299"/>
    <n v="799"/>
    <n v="63"/>
    <n v="4.4000000000000004"/>
    <n v="28791"/>
    <n v="8608509"/>
    <x v="0"/>
    <x v="1"/>
    <s v="Accessories&amp;Peripherals"/>
    <s v="Cables&amp;Accessories"/>
    <s v="Cables"/>
    <s v="USBCables"/>
    <s v="Not Available"/>
    <s v="Not Available"/>
  </r>
  <r>
    <s v="B08NCKT9FG"/>
    <x v="538"/>
    <n v="299"/>
    <n v="798"/>
    <n v="63"/>
    <n v="4.4000000000000004"/>
    <n v="28791"/>
    <n v="8608509"/>
    <x v="0"/>
    <x v="1"/>
    <s v="Accessories&amp;Peripherals"/>
    <s v="Cables&amp;Accessories"/>
    <s v="Cables"/>
    <s v="USBCables"/>
    <s v="Not Available"/>
    <s v="Not Available"/>
  </r>
  <r>
    <s v="B08LPJZSSW"/>
    <x v="539"/>
    <n v="399"/>
    <n v="995"/>
    <n v="60"/>
    <n v="3.9"/>
    <n v="21372"/>
    <n v="8527428"/>
    <x v="0"/>
    <x v="0"/>
    <s v="Cameras&amp;Photography"/>
    <s v="Accessories"/>
    <s v="Tripods&amp;Monopods"/>
    <s v="TripodLegs"/>
    <s v="Not Available"/>
    <s v="Not Available"/>
  </r>
  <r>
    <s v="B08FY4FG5X"/>
    <x v="540"/>
    <n v="649"/>
    <n v="2499"/>
    <n v="74"/>
    <n v="3.9"/>
    <n v="13049"/>
    <n v="8468801"/>
    <x v="0"/>
    <x v="0"/>
    <s v="Headphones,Earbuds&amp;Accessories"/>
    <s v="Headphones"/>
    <s v="Over-Ear"/>
    <s v="Not Available"/>
    <s v="Not Available"/>
    <s v="Not Available"/>
  </r>
  <r>
    <s v="B08KDBLMQP"/>
    <x v="541"/>
    <n v="1290"/>
    <n v="2500"/>
    <n v="48"/>
    <n v="4"/>
    <n v="6530"/>
    <n v="8423700"/>
    <x v="0"/>
    <x v="2"/>
    <s v="Kitchen&amp;HomeAppliances"/>
    <s v="SmallKitchenAppliances"/>
    <s v="MixerGrinders"/>
    <s v="Not Available"/>
    <s v="Not Available"/>
    <s v="Not Available"/>
  </r>
  <r>
    <s v="B08YRMBK9R"/>
    <x v="542"/>
    <n v="3249"/>
    <n v="6299"/>
    <n v="48"/>
    <n v="3.9"/>
    <n v="2569"/>
    <n v="8346681"/>
    <x v="0"/>
    <x v="2"/>
    <s v="Heating,Cooling&amp;AirQuality"/>
    <s v="WaterHeaters&amp;Geysers"/>
    <s v="StorageWaterHeaters"/>
    <s v="Not Available"/>
    <s v="Not Available"/>
    <s v="Not Available"/>
  </r>
  <r>
    <s v="B0B25LQQPC"/>
    <x v="543"/>
    <n v="3307"/>
    <n v="6100"/>
    <n v="46"/>
    <n v="4.3"/>
    <n v="2515"/>
    <n v="8317105"/>
    <x v="0"/>
    <x v="1"/>
    <s v="Components"/>
    <s v="InternalSolidStateDrives"/>
    <s v="Not Available"/>
    <s v="Not Available"/>
    <s v="Not Available"/>
    <s v="Not Available"/>
  </r>
  <r>
    <s v="B00HZIOGXW"/>
    <x v="544"/>
    <n v="610"/>
    <n v="825"/>
    <n v="26"/>
    <n v="4.0999999999999996"/>
    <n v="13165"/>
    <n v="8030650"/>
    <x v="0"/>
    <x v="2"/>
    <s v="Heating,Cooling&amp;AirQuality"/>
    <s v="WaterHeaters&amp;Geysers"/>
    <s v="ImmersionRods"/>
    <s v="Not Available"/>
    <s v="Not Available"/>
    <s v="Not Available"/>
  </r>
  <r>
    <s v="B08VF8V79P"/>
    <x v="545"/>
    <n v="1075"/>
    <n v="1699"/>
    <n v="37"/>
    <n v="4.4000000000000004"/>
    <n v="7462"/>
    <n v="8021650"/>
    <x v="0"/>
    <x v="0"/>
    <s v="Mobiles&amp;Accessories"/>
    <s v="MobileAccessories"/>
    <s v="Chargers"/>
    <s v="WallChargers"/>
    <s v="Not Available"/>
    <s v="Not Available"/>
  </r>
  <r>
    <s v="B07GWTWFS2"/>
    <x v="546"/>
    <n v="1699"/>
    <n v="1975"/>
    <n v="14"/>
    <n v="4.0999999999999996"/>
    <n v="4716"/>
    <n v="8012484"/>
    <x v="0"/>
    <x v="2"/>
    <s v="Kitchen&amp;HomeAppliances"/>
    <s v="SmallKitchenAppliances"/>
    <s v="SandwichMakers"/>
    <s v="Not Available"/>
    <s v="Not Available"/>
    <s v="Not Available"/>
  </r>
  <r>
    <s v="B08ZN4B121"/>
    <x v="547"/>
    <n v="539"/>
    <n v="1599"/>
    <n v="66"/>
    <n v="3.8"/>
    <n v="14648"/>
    <n v="7895272"/>
    <x v="0"/>
    <x v="0"/>
    <s v="Mobiles&amp;Accessories"/>
    <s v="MobileAccessories"/>
    <s v="Photo&amp;VideoAccessories"/>
    <s v="Tripods"/>
    <s v="Not Available"/>
    <s v="Not Available"/>
  </r>
  <r>
    <s v="B098QXR9X2"/>
    <x v="548"/>
    <n v="2499"/>
    <n v="2999"/>
    <n v="17"/>
    <n v="4.0999999999999996"/>
    <n v="3156"/>
    <n v="7886844"/>
    <x v="0"/>
    <x v="0"/>
    <s v="Mobiles&amp;Accessories"/>
    <s v="MobileAccessories"/>
    <s v="Chargers"/>
    <s v="PowerBanks"/>
    <s v="Not Available"/>
    <s v="Not Available"/>
  </r>
  <r>
    <s v="B07Q4QV1DL"/>
    <x v="549"/>
    <n v="269"/>
    <n v="1499"/>
    <n v="82"/>
    <n v="4.5"/>
    <n v="28978"/>
    <n v="7795082"/>
    <x v="0"/>
    <x v="0"/>
    <s v="Mobiles&amp;Accessories"/>
    <s v="MobileAccessories"/>
    <s v="Stands"/>
    <s v="Not Available"/>
    <s v="Not Available"/>
    <s v="Not Available"/>
  </r>
  <r>
    <s v="B07KR5P3YD"/>
    <x v="550"/>
    <n v="448"/>
    <n v="699"/>
    <n v="36"/>
    <n v="3.9"/>
    <n v="17348"/>
    <n v="7771904"/>
    <x v="0"/>
    <x v="1"/>
    <s v="Accessories&amp;Peripherals"/>
    <s v="Keyboards,Mice&amp;InputDevices"/>
    <s v="Keyboard&amp;MouseSets"/>
    <s v="Not Available"/>
    <s v="Not Available"/>
    <s v="Not Available"/>
  </r>
  <r>
    <s v="B0B23LW7NV"/>
    <x v="551"/>
    <n v="999"/>
    <n v="2899"/>
    <n v="66"/>
    <n v="4.7"/>
    <n v="7779"/>
    <n v="7771221"/>
    <x v="0"/>
    <x v="0"/>
    <s v="Mobiles&amp;Accessories"/>
    <s v="MobileAccessories"/>
    <s v="Maintenance,Upkeep&amp;Repairs"/>
    <s v="ScreenProtectors"/>
    <s v="Not Available"/>
    <s v="Not Available"/>
  </r>
  <r>
    <s v="B083P71WKK"/>
    <x v="552"/>
    <n v="799"/>
    <n v="1500"/>
    <n v="47"/>
    <n v="4.3"/>
    <n v="9695"/>
    <n v="7746305"/>
    <x v="0"/>
    <x v="2"/>
    <s v="Kitchen&amp;HomeAppliances"/>
    <s v="SmallKitchenAppliances"/>
    <s v="DigitalKitchenScales"/>
    <s v="DigitalScales"/>
    <s v="Not Available"/>
    <s v="Not Available"/>
  </r>
  <r>
    <s v="B075S9FVRY"/>
    <x v="553"/>
    <n v="5490"/>
    <n v="7200"/>
    <n v="24"/>
    <n v="4.5"/>
    <n v="1408"/>
    <n v="7729920"/>
    <x v="0"/>
    <x v="2"/>
    <s v="Kitchen&amp;HomeAppliances"/>
    <s v="SmallKitchenAppliances"/>
    <s v="MixerGrinders"/>
    <s v="Not Available"/>
    <s v="Not Available"/>
    <s v="Not Available"/>
  </r>
  <r>
    <s v="B073BRXPZX"/>
    <x v="554"/>
    <n v="289"/>
    <n v="590"/>
    <n v="51"/>
    <n v="4.4000000000000004"/>
    <n v="25886"/>
    <n v="7481054"/>
    <x v="0"/>
    <x v="1"/>
    <s v="Accessories&amp;Peripherals"/>
    <s v="Keyboards,Mice&amp;InputDevices"/>
    <s v="Mice"/>
    <s v="Not Available"/>
    <s v="Not Available"/>
    <s v="Not Available"/>
  </r>
  <r>
    <s v="B0846D5CBP"/>
    <x v="555"/>
    <n v="1295"/>
    <n v="1295"/>
    <n v="0"/>
    <n v="4.5"/>
    <n v="5760"/>
    <n v="7459200"/>
    <x v="1"/>
    <x v="4"/>
    <s v="OfficeElectronics"/>
    <s v="Calculators"/>
    <s v="Scientific"/>
    <s v="Not Available"/>
    <s v="Not Available"/>
    <s v="Not Available"/>
  </r>
  <r>
    <s v="B014SZO90Y"/>
    <x v="556"/>
    <n v="266"/>
    <n v="315"/>
    <n v="16"/>
    <n v="4.5"/>
    <n v="28030"/>
    <n v="7455980"/>
    <x v="0"/>
    <x v="0"/>
    <s v="GeneralPurposeBatteries&amp;BatteryChargers"/>
    <s v="DisposableBatteries"/>
    <s v="Not Available"/>
    <s v="Not Available"/>
    <s v="Not Available"/>
    <s v="Not Available"/>
  </r>
  <r>
    <s v="B084MZXJN6"/>
    <x v="557"/>
    <n v="999"/>
    <n v="1699"/>
    <n v="41"/>
    <n v="4.4000000000000004"/>
    <n v="7318"/>
    <n v="7310682"/>
    <x v="0"/>
    <x v="1"/>
    <s v="Accessories&amp;Peripherals"/>
    <s v="Cables&amp;Accessories"/>
    <s v="Cables"/>
    <s v="USBCables"/>
    <s v="Not Available"/>
    <s v="Not Available"/>
  </r>
  <r>
    <s v="B08461VC1Z"/>
    <x v="558"/>
    <n v="999"/>
    <n v="1995"/>
    <n v="50"/>
    <n v="4.5"/>
    <n v="7317"/>
    <n v="7309683"/>
    <x v="0"/>
    <x v="1"/>
    <s v="Accessories&amp;Peripherals"/>
    <s v="Keyboards,Mice&amp;InputDevices"/>
    <s v="Keyboard&amp;MiceAccessories"/>
    <s v="MousePads"/>
    <s v="Not Available"/>
    <s v="Not Available"/>
  </r>
  <r>
    <s v="B01IBRHE3E"/>
    <x v="559"/>
    <n v="299"/>
    <n v="499"/>
    <n v="40"/>
    <n v="4.2"/>
    <n v="24432"/>
    <n v="7305168"/>
    <x v="0"/>
    <x v="0"/>
    <s v="Cameras&amp;Photography"/>
    <s v="Accessories"/>
    <s v="Cleaners"/>
    <s v="CleaningKits"/>
    <s v="Not Available"/>
    <s v="Not Available"/>
  </r>
  <r>
    <s v="B07W4HTS8Q"/>
    <x v="560"/>
    <n v="1899"/>
    <n v="3790"/>
    <n v="50"/>
    <n v="3.8"/>
    <n v="3842"/>
    <n v="7295958"/>
    <x v="0"/>
    <x v="2"/>
    <s v="Heating,Cooling&amp;AirQuality"/>
    <s v="WaterHeaters&amp;Geysers"/>
    <s v="InstantWaterHeaters"/>
    <s v="Not Available"/>
    <s v="Not Available"/>
    <s v="Not Available"/>
  </r>
  <r>
    <s v="B071SDRGWL"/>
    <x v="561"/>
    <n v="349"/>
    <n v="699"/>
    <n v="50"/>
    <n v="4.3"/>
    <n v="20850"/>
    <n v="7276650"/>
    <x v="0"/>
    <x v="1"/>
    <s v="Accessories&amp;Peripherals"/>
    <s v="Cables&amp;Accessories"/>
    <s v="Cables"/>
    <s v="USBCables"/>
    <s v="Not Available"/>
    <s v="Not Available"/>
  </r>
  <r>
    <s v="B01LY9W8AF"/>
    <x v="562"/>
    <n v="998.06"/>
    <n v="1282"/>
    <n v="22"/>
    <n v="4.2"/>
    <n v="7274"/>
    <n v="7259888.4399999995"/>
    <x v="0"/>
    <x v="2"/>
    <s v="HomeStorage&amp;Organization"/>
    <s v="LaundryOrganization"/>
    <s v="LaundryBaskets"/>
    <s v="Not Available"/>
    <s v="Not Available"/>
    <s v="Not Available"/>
  </r>
  <r>
    <s v="B0819HZPXL"/>
    <x v="563"/>
    <n v="399"/>
    <n v="549"/>
    <n v="27"/>
    <n v="4.4000000000000004"/>
    <n v="18139"/>
    <n v="7237461"/>
    <x v="0"/>
    <x v="1"/>
    <s v="Accessories&amp;Peripherals"/>
    <s v="PCGamingPeripherals"/>
    <s v="GamingMice"/>
    <s v="Not Available"/>
    <s v="Not Available"/>
    <s v="Not Available"/>
  </r>
  <r>
    <s v="B09MZCQYHZ"/>
    <x v="564"/>
    <n v="999"/>
    <n v="1599"/>
    <n v="38"/>
    <n v="4"/>
    <n v="7222"/>
    <n v="7214778"/>
    <x v="0"/>
    <x v="0"/>
    <s v="Mobiles&amp;Accessories"/>
    <s v="MobileAccessories"/>
    <s v="Chargers"/>
    <s v="PowerBanks"/>
    <s v="Not Available"/>
    <s v="Not Available"/>
  </r>
  <r>
    <s v="B0993BB11X"/>
    <x v="565"/>
    <n v="999"/>
    <n v="1599"/>
    <n v="38"/>
    <n v="4"/>
    <n v="7222"/>
    <n v="7214778"/>
    <x v="0"/>
    <x v="0"/>
    <s v="Mobiles&amp;Accessories"/>
    <s v="MobileAccessories"/>
    <s v="Chargers"/>
    <s v="PowerBanks"/>
    <s v="Not Available"/>
    <s v="Not Available"/>
  </r>
  <r>
    <s v="B00935MGHS"/>
    <x v="566"/>
    <n v="1199"/>
    <n v="1795"/>
    <n v="33"/>
    <n v="4.2"/>
    <n v="5967"/>
    <n v="7154433"/>
    <x v="0"/>
    <x v="2"/>
    <s v="Kitchen&amp;HomeAppliances"/>
    <s v="SmallKitchenAppliances"/>
    <s v="SandwichMakers"/>
    <s v="Not Available"/>
    <s v="Not Available"/>
    <s v="Not Available"/>
  </r>
  <r>
    <s v="B01MY839VW"/>
    <x v="567"/>
    <n v="549"/>
    <n v="1090"/>
    <n v="50"/>
    <n v="4.2"/>
    <n v="13029"/>
    <n v="7152921"/>
    <x v="0"/>
    <x v="2"/>
    <s v="Kitchen&amp;HomeAppliances"/>
    <s v="Vacuum,Cleaning&amp;Ironing"/>
    <s v="Irons,Steamers&amp;Accessories"/>
    <s v="Irons"/>
    <s v="DryIrons"/>
    <s v="Not Available"/>
  </r>
  <r>
    <s v="B09FZ89DK6"/>
    <x v="568"/>
    <n v="5999"/>
    <n v="9999"/>
    <n v="40"/>
    <n v="4.2"/>
    <n v="1191"/>
    <n v="7144809"/>
    <x v="0"/>
    <x v="2"/>
    <s v="Kitchen&amp;HomeAppliances"/>
    <s v="Vacuum,Cleaning&amp;Ironing"/>
    <s v="Vacuums&amp;FloorCare"/>
    <s v="Vacuums"/>
    <s v="CanisterVacuums"/>
    <s v="Not Available"/>
  </r>
  <r>
    <s v="B08DDRGWTJ"/>
    <x v="569"/>
    <n v="229"/>
    <n v="299"/>
    <n v="23"/>
    <n v="4.3"/>
    <n v="30411"/>
    <n v="6964119"/>
    <x v="0"/>
    <x v="1"/>
    <s v="Accessories&amp;Peripherals"/>
    <s v="Cables&amp;Accessories"/>
    <s v="Cables"/>
    <s v="USBCables"/>
    <s v="Not Available"/>
    <s v="Not Available"/>
  </r>
  <r>
    <s v="B08DDRGWTJ"/>
    <x v="569"/>
    <n v="229"/>
    <n v="299"/>
    <n v="23"/>
    <n v="4.3"/>
    <n v="30411"/>
    <n v="6964119"/>
    <x v="0"/>
    <x v="1"/>
    <s v="Accessories&amp;Peripherals"/>
    <s v="Cables&amp;Accessories"/>
    <s v="Cables"/>
    <s v="USBCables"/>
    <s v="Not Available"/>
    <s v="Not Available"/>
  </r>
  <r>
    <s v="B08DDRGWTJ"/>
    <x v="569"/>
    <n v="229"/>
    <n v="299"/>
    <n v="23"/>
    <n v="4.3"/>
    <n v="30411"/>
    <n v="6964119"/>
    <x v="0"/>
    <x v="1"/>
    <s v="Accessories&amp;Peripherals"/>
    <s v="Cables&amp;Accessories"/>
    <s v="Cables"/>
    <s v="USBCables"/>
    <s v="Not Available"/>
    <s v="Not Available"/>
  </r>
  <r>
    <s v="B0B8SSZ76F"/>
    <x v="570"/>
    <n v="799"/>
    <n v="1999"/>
    <n v="60"/>
    <n v="4.2"/>
    <n v="8583"/>
    <n v="6857817"/>
    <x v="0"/>
    <x v="1"/>
    <s v="Accessories&amp;Peripherals"/>
    <s v="Cables&amp;Accessories"/>
    <s v="Cables"/>
    <s v="USBCables"/>
    <s v="Not Available"/>
    <s v="Not Available"/>
  </r>
  <r>
    <s v="B009UORDX4"/>
    <x v="571"/>
    <n v="949"/>
    <n v="975"/>
    <n v="3"/>
    <n v="4.3"/>
    <n v="7223"/>
    <n v="6854627"/>
    <x v="0"/>
    <x v="2"/>
    <s v="Kitchen&amp;HomeAppliances"/>
    <s v="Vacuum,Cleaning&amp;Ironing"/>
    <s v="Irons,Steamers&amp;Accessories"/>
    <s v="Irons"/>
    <s v="DryIrons"/>
    <s v="Not Available"/>
  </r>
  <r>
    <s v="B078KRFWQB"/>
    <x v="572"/>
    <n v="2499"/>
    <n v="3945"/>
    <n v="37"/>
    <n v="3.8"/>
    <n v="2732"/>
    <n v="6827268"/>
    <x v="0"/>
    <x v="2"/>
    <s v="Heating,Cooling&amp;AirQuality"/>
    <s v="RoomHeaters"/>
    <s v="ElectricHeaters"/>
    <s v="Not Available"/>
    <s v="Not Available"/>
    <s v="Not Available"/>
  </r>
  <r>
    <s v="B00TI8E7BI"/>
    <x v="573"/>
    <n v="2695"/>
    <n v="2695"/>
    <n v="0"/>
    <n v="4.4000000000000004"/>
    <n v="2518"/>
    <n v="6786010"/>
    <x v="1"/>
    <x v="2"/>
    <s v="Kitchen&amp;HomeAppliances"/>
    <s v="SmallKitchenAppliances"/>
    <s v="Kettles&amp;HotWaterDispensers"/>
    <s v="ElectricKettles"/>
    <s v="Not Available"/>
    <s v="Not Available"/>
  </r>
  <r>
    <s v="B08H6CZSHT"/>
    <x v="574"/>
    <n v="2903"/>
    <n v="3295"/>
    <n v="12"/>
    <n v="4.3"/>
    <n v="2299"/>
    <n v="6673997"/>
    <x v="0"/>
    <x v="2"/>
    <s v="Kitchen&amp;HomeAppliances"/>
    <s v="Vacuum,Cleaning&amp;Ironing"/>
    <s v="Irons,Steamers&amp;Accessories"/>
    <s v="Irons"/>
    <s v="SteamIrons"/>
    <s v="Not Available"/>
  </r>
  <r>
    <s v="B08QX1CC14"/>
    <x v="575"/>
    <n v="7299"/>
    <n v="19125"/>
    <n v="62"/>
    <n v="3.4"/>
    <n v="902"/>
    <n v="6583698"/>
    <x v="0"/>
    <x v="0"/>
    <s v="HomeTheater,TV&amp;Video"/>
    <s v="Televisions"/>
    <s v="SmartTelevisions"/>
    <s v="Not Available"/>
    <s v="Not Available"/>
    <s v="Not Available"/>
  </r>
  <r>
    <s v="B083342NKJ"/>
    <x v="576"/>
    <n v="349"/>
    <n v="399"/>
    <n v="13"/>
    <n v="4.4000000000000004"/>
    <n v="18757"/>
    <n v="6546193"/>
    <x v="0"/>
    <x v="1"/>
    <s v="Accessories&amp;Peripherals"/>
    <s v="Cables&amp;Accessories"/>
    <s v="Cables"/>
    <s v="USBCables"/>
    <s v="Not Available"/>
    <s v="Not Available"/>
  </r>
  <r>
    <s v="B083342NKJ"/>
    <x v="576"/>
    <n v="349"/>
    <n v="399"/>
    <n v="13"/>
    <n v="4.4000000000000004"/>
    <n v="18757"/>
    <n v="6546193"/>
    <x v="0"/>
    <x v="1"/>
    <s v="Accessories&amp;Peripherals"/>
    <s v="Cables&amp;Accessories"/>
    <s v="Cables"/>
    <s v="USBCables"/>
    <s v="Not Available"/>
    <s v="Not Available"/>
  </r>
  <r>
    <s v="B083342NKJ"/>
    <x v="576"/>
    <n v="349"/>
    <n v="399"/>
    <n v="13"/>
    <n v="4.4000000000000004"/>
    <n v="18757"/>
    <n v="6546193"/>
    <x v="0"/>
    <x v="1"/>
    <s v="Accessories&amp;Peripherals"/>
    <s v="Cables&amp;Accessories"/>
    <s v="Cables"/>
    <s v="USBCables"/>
    <s v="Not Available"/>
    <s v="Not Available"/>
  </r>
  <r>
    <s v="B00E9G8KOY"/>
    <x v="577"/>
    <n v="600"/>
    <n v="600"/>
    <n v="0"/>
    <n v="4.0999999999999996"/>
    <n v="10907"/>
    <n v="6544200"/>
    <x v="1"/>
    <x v="2"/>
    <s v="Kitchen&amp;HomeAppliances"/>
    <s v="WaterPurifiers&amp;Accessories"/>
    <s v="WaterPurifierAccessories"/>
    <s v="Not Available"/>
    <s v="Not Available"/>
    <s v="Not Available"/>
  </r>
  <r>
    <s v="B08H6B3G96"/>
    <x v="578"/>
    <n v="3349"/>
    <n v="3995"/>
    <n v="16"/>
    <n v="4.3"/>
    <n v="1954"/>
    <n v="6543946"/>
    <x v="0"/>
    <x v="2"/>
    <s v="Kitchen&amp;HomeAppliances"/>
    <s v="Vacuum,Cleaning&amp;Ironing"/>
    <s v="Irons,Steamers&amp;Accessories"/>
    <s v="Irons"/>
    <s v="SteamIrons"/>
    <s v="Not Available"/>
  </r>
  <r>
    <s v="B082T6V3DT"/>
    <x v="579"/>
    <n v="799"/>
    <n v="2100"/>
    <n v="62"/>
    <n v="4.3"/>
    <n v="8188"/>
    <n v="6542212"/>
    <x v="0"/>
    <x v="1"/>
    <s v="Accessories&amp;Peripherals"/>
    <s v="Cables&amp;Accessories"/>
    <s v="Cables"/>
    <s v="USBCables"/>
    <s v="Not Available"/>
    <s v="Not Available"/>
  </r>
  <r>
    <s v="B082T6V3DT"/>
    <x v="579"/>
    <n v="799"/>
    <n v="2100"/>
    <n v="62"/>
    <n v="4.3"/>
    <n v="8188"/>
    <n v="6542212"/>
    <x v="0"/>
    <x v="1"/>
    <s v="Accessories&amp;Peripherals"/>
    <s v="Cables&amp;Accessories"/>
    <s v="Cables"/>
    <s v="USBCables"/>
    <s v="Not Available"/>
    <s v="Not Available"/>
  </r>
  <r>
    <s v="B082T6V3DT"/>
    <x v="579"/>
    <n v="799"/>
    <n v="2100"/>
    <n v="62"/>
    <n v="4.3"/>
    <n v="8188"/>
    <n v="6542212"/>
    <x v="0"/>
    <x v="1"/>
    <s v="Accessories&amp;Peripherals"/>
    <s v="Cables&amp;Accessories"/>
    <s v="Cables"/>
    <s v="USBCables"/>
    <s v="Not Available"/>
    <s v="Not Available"/>
  </r>
  <r>
    <s v="B08JD36C6H"/>
    <x v="580"/>
    <n v="349"/>
    <n v="450"/>
    <n v="22"/>
    <n v="4.0999999999999996"/>
    <n v="18656"/>
    <n v="6510944"/>
    <x v="0"/>
    <x v="1"/>
    <s v="ExternalDevices&amp;DataStorage"/>
    <s v="PenDrives"/>
    <s v="Not Available"/>
    <s v="Not Available"/>
    <s v="Not Available"/>
    <s v="Not Available"/>
  </r>
  <r>
    <s v="B07ZJND9B9"/>
    <x v="581"/>
    <n v="1099"/>
    <n v="1990"/>
    <n v="45"/>
    <n v="3.9"/>
    <n v="5911"/>
    <n v="6496189"/>
    <x v="0"/>
    <x v="2"/>
    <s v="Heating,Cooling&amp;AirQuality"/>
    <s v="Fans"/>
    <s v="CeilingFans"/>
    <s v="Not Available"/>
    <s v="Not Available"/>
    <s v="Not Available"/>
  </r>
  <r>
    <s v="B08235JZFB"/>
    <x v="582"/>
    <n v="850"/>
    <n v="1000"/>
    <n v="15"/>
    <n v="4.0999999999999996"/>
    <n v="7619"/>
    <n v="6476150"/>
    <x v="0"/>
    <x v="2"/>
    <s v="Kitchen&amp;HomeAppliances"/>
    <s v="Vacuum,Cleaning&amp;Ironing"/>
    <s v="Irons,Steamers&amp;Accessories"/>
    <s v="Irons"/>
    <s v="DryIrons"/>
    <s v="Not Available"/>
  </r>
  <r>
    <s v="B00AXHBBXU"/>
    <x v="583"/>
    <n v="522"/>
    <n v="550"/>
    <n v="5"/>
    <n v="4.4000000000000004"/>
    <n v="12179"/>
    <n v="6357438"/>
    <x v="0"/>
    <x v="4"/>
    <s v="OfficeElectronics"/>
    <s v="Calculators"/>
    <s v="Scientific"/>
    <s v="Not Available"/>
    <s v="Not Available"/>
    <s v="Not Available"/>
  </r>
  <r>
    <s v="B0BB3CBFBM"/>
    <x v="584"/>
    <n v="29990"/>
    <n v="65000"/>
    <n v="54"/>
    <n v="4.0999999999999996"/>
    <n v="211"/>
    <n v="6327890"/>
    <x v="0"/>
    <x v="0"/>
    <s v="HomeTheater,TV&amp;Video"/>
    <s v="Televisions"/>
    <s v="SmartTelevisions"/>
    <s v="Not Available"/>
    <s v="Not Available"/>
    <s v="Not Available"/>
  </r>
  <r>
    <s v="B0B217Z5VK"/>
    <x v="585"/>
    <n v="1799"/>
    <n v="3999"/>
    <n v="55"/>
    <n v="3.9"/>
    <n v="3517"/>
    <n v="6327083"/>
    <x v="0"/>
    <x v="0"/>
    <s v="Headphones,Earbuds&amp;Accessories"/>
    <s v="Headphones"/>
    <s v="In-Ear"/>
    <s v="Not Available"/>
    <s v="Not Available"/>
    <s v="Not Available"/>
  </r>
  <r>
    <s v="B00NNQMYNE"/>
    <x v="586"/>
    <n v="299"/>
    <n v="499"/>
    <n v="40"/>
    <n v="4.5"/>
    <n v="21010"/>
    <n v="6281990"/>
    <x v="0"/>
    <x v="1"/>
    <s v="Accessories&amp;Peripherals"/>
    <s v="HardDiskBags"/>
    <s v="Not Available"/>
    <s v="Not Available"/>
    <s v="Not Available"/>
    <s v="Not Available"/>
  </r>
  <r>
    <s v="B08K9PX15C"/>
    <x v="587"/>
    <n v="849"/>
    <n v="1499"/>
    <n v="43"/>
    <n v="4"/>
    <n v="7352"/>
    <n v="6241848"/>
    <x v="0"/>
    <x v="1"/>
    <s v="Accessories&amp;Peripherals"/>
    <s v="Audio&amp;VideoAccessories"/>
    <s v="PCSpeakers"/>
    <s v="Not Available"/>
    <s v="Not Available"/>
    <s v="Not Available"/>
  </r>
  <r>
    <s v="B0B7DHSKS7"/>
    <x v="588"/>
    <n v="3799"/>
    <n v="5299"/>
    <n v="28"/>
    <n v="3.5"/>
    <n v="1641"/>
    <n v="6234159"/>
    <x v="0"/>
    <x v="0"/>
    <s v="Mobiles&amp;Accessories"/>
    <s v="Smartphones&amp;BasicMobiles"/>
    <s v="BasicMobiles"/>
    <s v="Not Available"/>
    <s v="Not Available"/>
    <s v="Not Available"/>
  </r>
  <r>
    <s v="B077Z65HSD"/>
    <x v="589"/>
    <n v="299"/>
    <n v="999"/>
    <n v="70"/>
    <n v="4.3"/>
    <n v="20850"/>
    <n v="6234150"/>
    <x v="0"/>
    <x v="1"/>
    <s v="Accessories&amp;Peripherals"/>
    <s v="Cables&amp;Accessories"/>
    <s v="Cables"/>
    <s v="USBCables"/>
    <s v="Not Available"/>
    <s v="Not Available"/>
  </r>
  <r>
    <s v="B077Z65HSD"/>
    <x v="589"/>
    <n v="299"/>
    <n v="999"/>
    <n v="70"/>
    <n v="4.3"/>
    <n v="20850"/>
    <n v="6234150"/>
    <x v="0"/>
    <x v="1"/>
    <s v="Accessories&amp;Peripherals"/>
    <s v="Cables&amp;Accessories"/>
    <s v="Cables"/>
    <s v="USBCables"/>
    <s v="Not Available"/>
    <s v="Not Available"/>
  </r>
  <r>
    <s v="B077Z65HSD"/>
    <x v="589"/>
    <n v="299"/>
    <n v="999"/>
    <n v="70"/>
    <n v="4.3"/>
    <n v="20850"/>
    <n v="6234150"/>
    <x v="0"/>
    <x v="1"/>
    <s v="Accessories&amp;Peripherals"/>
    <s v="Cables&amp;Accessories"/>
    <s v="Cables"/>
    <s v="USBCables"/>
    <s v="Not Available"/>
    <s v="Not Available"/>
  </r>
  <r>
    <s v="B0B53NXFFR"/>
    <x v="590"/>
    <n v="1399"/>
    <n v="5999"/>
    <n v="77"/>
    <n v="3.3"/>
    <n v="4415"/>
    <n v="6176585"/>
    <x v="0"/>
    <x v="0"/>
    <s v="WearableTechnology"/>
    <s v="SmartWatches"/>
    <s v="Not Available"/>
    <s v="Not Available"/>
    <s v="Not Available"/>
    <s v="Not Available"/>
  </r>
  <r>
    <s v="B082ZQ4479"/>
    <x v="591"/>
    <n v="3710"/>
    <n v="4330"/>
    <n v="14"/>
    <n v="3.7"/>
    <n v="1662"/>
    <n v="6166020"/>
    <x v="0"/>
    <x v="2"/>
    <s v="Kitchen&amp;HomeAppliances"/>
    <s v="SmallKitchenAppliances"/>
    <s v="Mills&amp;Grinders"/>
    <s v="WetGrinders"/>
    <s v="Not Available"/>
    <s v="Not Available"/>
  </r>
  <r>
    <s v="B0B244R4KB"/>
    <x v="592"/>
    <n v="999"/>
    <n v="2899"/>
    <n v="66"/>
    <n v="4.5999999999999996"/>
    <n v="6129"/>
    <n v="6122871"/>
    <x v="0"/>
    <x v="0"/>
    <s v="Mobiles&amp;Accessories"/>
    <s v="MobileAccessories"/>
    <s v="Maintenance,Upkeep&amp;Repairs"/>
    <s v="ScreenProtectors"/>
    <s v="Not Available"/>
    <s v="Not Available"/>
  </r>
  <r>
    <s v="B08HLC7Z3G"/>
    <x v="593"/>
    <n v="1182"/>
    <n v="2995"/>
    <n v="61"/>
    <n v="4.2"/>
    <n v="5178"/>
    <n v="6120396"/>
    <x v="0"/>
    <x v="2"/>
    <s v="Kitchen&amp;HomeAppliances"/>
    <s v="SmallKitchenAppliances"/>
    <s v="Kettles&amp;HotWaterDispensers"/>
    <s v="Kettle&amp;ToasterSets"/>
    <s v="Not Available"/>
    <s v="Not Available"/>
  </r>
  <r>
    <s v="B07D2NMTTV"/>
    <x v="594"/>
    <n v="3199"/>
    <n v="3500"/>
    <n v="9"/>
    <n v="4.2"/>
    <n v="1899"/>
    <n v="6074901"/>
    <x v="0"/>
    <x v="2"/>
    <s v="Kitchen&amp;HomeAppliances"/>
    <s v="Vacuum,Cleaning&amp;Ironing"/>
    <s v="Irons,Steamers&amp;Accessories"/>
    <s v="Irons"/>
    <s v="SteamIrons"/>
    <s v="Not Available"/>
  </r>
  <r>
    <s v="B07Z53L5QL"/>
    <x v="595"/>
    <n v="549"/>
    <n v="1499"/>
    <n v="63"/>
    <n v="4.3"/>
    <n v="11006"/>
    <n v="6042294"/>
    <x v="0"/>
    <x v="1"/>
    <s v="Accessories&amp;Peripherals"/>
    <s v="TabletAccessories"/>
    <s v="Bags,Cases&amp;Sleeves"/>
    <s v="Cases"/>
    <s v="Not Available"/>
    <s v="Not Available"/>
  </r>
  <r>
    <s v="B00LVMTA2A"/>
    <x v="596"/>
    <n v="225"/>
    <n v="250"/>
    <n v="10"/>
    <n v="4.4000000000000004"/>
    <n v="26556"/>
    <n v="5975100"/>
    <x v="0"/>
    <x v="0"/>
    <s v="GeneralPurposeBatteries&amp;BatteryChargers"/>
    <s v="Not Available"/>
    <s v="Not Available"/>
    <s v="Not Available"/>
    <s v="Not Available"/>
    <s v="Not Available"/>
  </r>
  <r>
    <s v="B01L7C4IU2"/>
    <x v="597"/>
    <n v="2199"/>
    <n v="3045"/>
    <n v="28"/>
    <n v="4.2"/>
    <n v="2686"/>
    <n v="5906514"/>
    <x v="0"/>
    <x v="2"/>
    <s v="Heating,Cooling&amp;AirQuality"/>
    <s v="Fans"/>
    <s v="CeilingFans"/>
    <s v="Not Available"/>
    <s v="Not Available"/>
    <s v="Not Available"/>
  </r>
  <r>
    <s v="B07WJXCTG9"/>
    <x v="598"/>
    <n v="699"/>
    <n v="1345"/>
    <n v="48"/>
    <n v="3.9"/>
    <n v="8446"/>
    <n v="5903754"/>
    <x v="0"/>
    <x v="2"/>
    <s v="Kitchen&amp;HomeAppliances"/>
    <s v="SmallKitchenAppliances"/>
    <s v="Kettles&amp;HotWaterDispensers"/>
    <s v="ElectricKettles"/>
    <s v="Not Available"/>
    <s v="Not Available"/>
  </r>
  <r>
    <s v="B08LW31NQ6"/>
    <x v="599"/>
    <n v="1439"/>
    <n v="2890"/>
    <n v="50"/>
    <n v="4.5"/>
    <n v="4099"/>
    <n v="5898461"/>
    <x v="0"/>
    <x v="1"/>
    <s v="Accessories&amp;Peripherals"/>
    <s v="Keyboards,Mice&amp;InputDevices"/>
    <s v="Mice"/>
    <s v="Not Available"/>
    <s v="Not Available"/>
    <s v="Not Available"/>
  </r>
  <r>
    <s v="B08K4RDQ71"/>
    <x v="600"/>
    <n v="349"/>
    <n v="999"/>
    <n v="65"/>
    <n v="3.8"/>
    <n v="16557"/>
    <n v="5778393"/>
    <x v="0"/>
    <x v="0"/>
    <s v="Mobiles&amp;Accessories"/>
    <s v="MobileAccessories"/>
    <s v="StylusPens"/>
    <s v="Not Available"/>
    <s v="Not Available"/>
    <s v="Not Available"/>
  </r>
  <r>
    <s v="B08K4PSZ3V"/>
    <x v="601"/>
    <n v="349"/>
    <n v="999"/>
    <n v="65"/>
    <n v="3.8"/>
    <n v="16557"/>
    <n v="5778393"/>
    <x v="0"/>
    <x v="0"/>
    <s v="Mobiles&amp;Accessories"/>
    <s v="MobileAccessories"/>
    <s v="StylusPens"/>
    <s v="Not Available"/>
    <s v="Not Available"/>
    <s v="Not Available"/>
  </r>
  <r>
    <s v="B08K4PSZ3V"/>
    <x v="601"/>
    <n v="349"/>
    <n v="999"/>
    <n v="65"/>
    <n v="3.8"/>
    <n v="16557"/>
    <n v="5778393"/>
    <x v="0"/>
    <x v="0"/>
    <s v="Mobiles&amp;Accessories"/>
    <s v="MobileAccessories"/>
    <s v="StylusPens"/>
    <s v="Not Available"/>
    <s v="Not Available"/>
    <s v="Not Available"/>
  </r>
  <r>
    <s v="B07DJ5KYDZ"/>
    <x v="602"/>
    <n v="1249"/>
    <n v="2796"/>
    <n v="55"/>
    <n v="4.4000000000000004"/>
    <n v="4598"/>
    <n v="5742902"/>
    <x v="0"/>
    <x v="1"/>
    <s v="Accessories&amp;Peripherals"/>
    <s v="LaptopAccessories"/>
    <s v="LaptopChargers&amp;PowerSupplies"/>
    <s v="Not Available"/>
    <s v="Not Available"/>
    <s v="Not Available"/>
  </r>
  <r>
    <s v="B0B53QLB9H"/>
    <x v="603"/>
    <n v="1299"/>
    <n v="5999"/>
    <n v="78"/>
    <n v="3.3"/>
    <n v="4415"/>
    <n v="5735085"/>
    <x v="0"/>
    <x v="0"/>
    <s v="WearableTechnology"/>
    <s v="SmartWatches"/>
    <s v="Not Available"/>
    <s v="Not Available"/>
    <s v="Not Available"/>
    <s v="Not Available"/>
  </r>
  <r>
    <s v="B0B53QFZPY"/>
    <x v="604"/>
    <n v="1299"/>
    <n v="5999"/>
    <n v="78"/>
    <n v="3.3"/>
    <n v="4415"/>
    <n v="5735085"/>
    <x v="0"/>
    <x v="0"/>
    <s v="WearableTechnology"/>
    <s v="SmartWatches"/>
    <s v="Not Available"/>
    <s v="Not Available"/>
    <s v="Not Available"/>
    <s v="Not Available"/>
  </r>
  <r>
    <s v="B0162K34H2"/>
    <x v="605"/>
    <n v="849"/>
    <n v="999"/>
    <n v="15"/>
    <n v="4.0999999999999996"/>
    <n v="6736"/>
    <n v="5718864"/>
    <x v="0"/>
    <x v="1"/>
    <s v="Accessories&amp;Peripherals"/>
    <s v="Cables&amp;Accessories"/>
    <s v="Cables"/>
    <s v="USBCables"/>
    <s v="Not Available"/>
    <s v="Not Available"/>
  </r>
  <r>
    <s v="B0974G5Q2Y"/>
    <x v="606"/>
    <n v="273.10000000000002"/>
    <n v="999"/>
    <n v="73"/>
    <n v="4.3"/>
    <n v="20850"/>
    <n v="5694135.0000000009"/>
    <x v="0"/>
    <x v="1"/>
    <s v="Accessories&amp;Peripherals"/>
    <s v="Cables&amp;Accessories"/>
    <s v="Cables"/>
    <s v="USBCables"/>
    <s v="Not Available"/>
    <s v="Not Available"/>
  </r>
  <r>
    <s v="B00C3GBCIS"/>
    <x v="607"/>
    <n v="249"/>
    <n v="499"/>
    <n v="50"/>
    <n v="4.2"/>
    <n v="22860"/>
    <n v="5692140"/>
    <x v="0"/>
    <x v="1"/>
    <s v="Accessories&amp;Peripherals"/>
    <s v="LaptopAccessories"/>
    <s v="Bags&amp;Sleeves"/>
    <s v="LaptopSleeves&amp;Slipcases"/>
    <s v="Not Available"/>
    <s v="Not Available"/>
  </r>
  <r>
    <s v="B07LDN9Q2P"/>
    <x v="608"/>
    <n v="889"/>
    <n v="1295"/>
    <n v="31"/>
    <n v="4.3"/>
    <n v="6400"/>
    <n v="5689600"/>
    <x v="0"/>
    <x v="2"/>
    <s v="Kitchen&amp;HomeAppliances"/>
    <s v="Vacuum,Cleaning&amp;Ironing"/>
    <s v="Irons,Steamers&amp;Accessories"/>
    <s v="Irons"/>
    <s v="DryIrons"/>
    <s v="Not Available"/>
  </r>
  <r>
    <s v="B07QDSN9V6"/>
    <x v="609"/>
    <n v="699"/>
    <n v="1595"/>
    <n v="56"/>
    <n v="4.0999999999999996"/>
    <n v="8090"/>
    <n v="5654910"/>
    <x v="0"/>
    <x v="2"/>
    <s v="Kitchen&amp;HomeAppliances"/>
    <s v="SmallKitchenAppliances"/>
    <s v="Kettles&amp;HotWaterDispensers"/>
    <s v="ElectricKettles"/>
    <s v="Not Available"/>
    <s v="Not Available"/>
  </r>
  <r>
    <s v="B083RCTXLL"/>
    <x v="610"/>
    <n v="681"/>
    <n v="1199"/>
    <n v="43"/>
    <n v="4.2"/>
    <n v="8258"/>
    <n v="5623698"/>
    <x v="0"/>
    <x v="1"/>
    <s v="Accessories&amp;Peripherals"/>
    <s v="Keyboards,Mice&amp;InputDevices"/>
    <s v="Mice"/>
    <s v="Not Available"/>
    <s v="Not Available"/>
    <s v="Not Available"/>
  </r>
  <r>
    <s v="B095XCRDQW"/>
    <x v="611"/>
    <n v="950"/>
    <n v="1599"/>
    <n v="41"/>
    <n v="4.3"/>
    <n v="5911"/>
    <n v="5615450"/>
    <x v="0"/>
    <x v="2"/>
    <s v="HomeStorage&amp;Organization"/>
    <s v="LaundryOrganization"/>
    <s v="LaundryBaskets"/>
    <s v="Not Available"/>
    <s v="Not Available"/>
    <s v="Not Available"/>
  </r>
  <r>
    <s v="B015ZXUDD0"/>
    <x v="612"/>
    <n v="479"/>
    <n v="599"/>
    <n v="20"/>
    <n v="4.3"/>
    <n v="11687"/>
    <n v="5598073"/>
    <x v="0"/>
    <x v="0"/>
    <s v="GeneralPurposeBatteries&amp;BatteryChargers"/>
    <s v="RechargeableBatteries"/>
    <s v="Not Available"/>
    <s v="Not Available"/>
    <s v="Not Available"/>
    <s v="Not Available"/>
  </r>
  <r>
    <s v="B082T6GVLJ"/>
    <x v="613"/>
    <n v="849"/>
    <n v="1809"/>
    <n v="53"/>
    <n v="4.3"/>
    <n v="6547"/>
    <n v="5558403"/>
    <x v="0"/>
    <x v="1"/>
    <s v="Accessories&amp;Peripherals"/>
    <s v="Cables&amp;Accessories"/>
    <s v="Cables"/>
    <s v="USBCables"/>
    <s v="Not Available"/>
    <s v="Not Available"/>
  </r>
  <r>
    <s v="B08S6RKT4L"/>
    <x v="614"/>
    <n v="2599"/>
    <n v="4290"/>
    <n v="39"/>
    <n v="4.4000000000000004"/>
    <n v="2116"/>
    <n v="5499484"/>
    <x v="0"/>
    <x v="2"/>
    <s v="Kitchen&amp;HomeAppliances"/>
    <s v="SmallKitchenAppliances"/>
    <s v="Not Available"/>
    <s v="Not Available"/>
    <s v="Not Available"/>
    <s v="Not Available"/>
  </r>
  <r>
    <s v="B0883LQJ6B"/>
    <x v="615"/>
    <n v="1199"/>
    <n v="1690"/>
    <n v="29"/>
    <n v="4.2"/>
    <n v="4580"/>
    <n v="5491420"/>
    <x v="0"/>
    <x v="2"/>
    <s v="Kitchen&amp;HomeAppliances"/>
    <s v="Vacuum,Cleaning&amp;Ironing"/>
    <s v="Irons,Steamers&amp;Accessories"/>
    <s v="Irons"/>
    <s v="DryIrons"/>
    <s v="Not Available"/>
  </r>
  <r>
    <s v="B082T6GXS5"/>
    <x v="616"/>
    <n v="999"/>
    <n v="2100"/>
    <n v="52"/>
    <n v="4.5"/>
    <n v="5492"/>
    <n v="5486508"/>
    <x v="0"/>
    <x v="1"/>
    <s v="Accessories&amp;Peripherals"/>
    <s v="Cables&amp;Accessories"/>
    <s v="Cables"/>
    <s v="USBCables"/>
    <s v="Not Available"/>
    <s v="Not Available"/>
  </r>
  <r>
    <s v="B07H3WDC4X"/>
    <x v="617"/>
    <n v="349"/>
    <n v="999"/>
    <n v="65"/>
    <n v="4"/>
    <n v="15646"/>
    <n v="5460454"/>
    <x v="0"/>
    <x v="2"/>
    <s v="Kitchen&amp;HomeAppliances"/>
    <s v="SmallKitchenAppliances"/>
    <s v="EggBoilers"/>
    <s v="Not Available"/>
    <s v="Not Available"/>
    <s v="Not Available"/>
  </r>
  <r>
    <s v="B08D75R3Z1"/>
    <x v="618"/>
    <n v="299"/>
    <n v="1900"/>
    <n v="84"/>
    <n v="3.6"/>
    <n v="18202"/>
    <n v="5442398"/>
    <x v="0"/>
    <x v="0"/>
    <s v="Headphones,Earbuds&amp;Accessories"/>
    <s v="Headphones"/>
    <s v="In-Ear"/>
    <s v="Not Available"/>
    <s v="Not Available"/>
    <s v="Not Available"/>
  </r>
  <r>
    <s v="B08498D67S"/>
    <x v="619"/>
    <n v="1149"/>
    <n v="1800"/>
    <n v="36"/>
    <n v="4.3"/>
    <n v="4723"/>
    <n v="5426727"/>
    <x v="0"/>
    <x v="1"/>
    <s v="Accessories&amp;Peripherals"/>
    <s v="PCGamingPeripherals"/>
    <s v="GamingKeyboards"/>
    <s v="Not Available"/>
    <s v="Not Available"/>
    <s v="Not Available"/>
  </r>
  <r>
    <s v="B00TDD0YM4"/>
    <x v="620"/>
    <n v="1490"/>
    <n v="1695"/>
    <n v="12"/>
    <n v="4.4000000000000004"/>
    <n v="3543"/>
    <n v="5279070"/>
    <x v="0"/>
    <x v="2"/>
    <s v="Kitchen&amp;HomeAppliances"/>
    <s v="Vacuum,Cleaning&amp;Ironing"/>
    <s v="Irons,Steamers&amp;Accessories"/>
    <s v="LintShavers"/>
    <s v="Not Available"/>
    <s v="Not Available"/>
  </r>
  <r>
    <s v="B07JPX9CR7"/>
    <x v="621"/>
    <n v="569"/>
    <n v="1299"/>
    <n v="56"/>
    <n v="4.4000000000000004"/>
    <n v="9275"/>
    <n v="5277475"/>
    <x v="0"/>
    <x v="1"/>
    <s v="Accessories&amp;Peripherals"/>
    <s v="Keyboards,Mice&amp;InputDevices"/>
    <s v="Mice"/>
    <s v="Not Available"/>
    <s v="Not Available"/>
    <s v="Not Available"/>
  </r>
  <r>
    <s v="B09N3BFP4M"/>
    <x v="622"/>
    <n v="5499"/>
    <n v="11500"/>
    <n v="52"/>
    <n v="3.9"/>
    <n v="959"/>
    <n v="5273541"/>
    <x v="0"/>
    <x v="2"/>
    <s v="Heating,Cooling&amp;AirQuality"/>
    <s v="WaterHeaters&amp;Geysers"/>
    <s v="StorageWaterHeaters"/>
    <s v="Not Available"/>
    <s v="Not Available"/>
    <s v="Not Available"/>
  </r>
  <r>
    <s v="B07JPJJZ2H"/>
    <x v="623"/>
    <n v="399"/>
    <n v="1299"/>
    <n v="69"/>
    <n v="4.2"/>
    <n v="13120"/>
    <n v="5234880"/>
    <x v="0"/>
    <x v="1"/>
    <s v="Accessories&amp;Peripherals"/>
    <s v="Cables&amp;Accessories"/>
    <s v="Cables"/>
    <s v="USBCables"/>
    <s v="Not Available"/>
    <s v="Not Available"/>
  </r>
  <r>
    <s v="B01LONQBDG"/>
    <x v="624"/>
    <n v="349"/>
    <n v="899"/>
    <n v="61"/>
    <n v="4.0999999999999996"/>
    <n v="14896"/>
    <n v="5198704"/>
    <x v="0"/>
    <x v="1"/>
    <s v="Accessories&amp;Peripherals"/>
    <s v="Cables&amp;Accessories"/>
    <s v="Cables"/>
    <s v="USBCables"/>
    <s v="Not Available"/>
    <s v="Not Available"/>
  </r>
  <r>
    <s v="B09TMZ1MF8"/>
    <x v="625"/>
    <n v="1709"/>
    <n v="4000"/>
    <n v="57"/>
    <n v="4.4000000000000004"/>
    <n v="3029"/>
    <n v="5176561"/>
    <x v="0"/>
    <x v="1"/>
    <s v="Components"/>
    <s v="InternalSolidStateDrives"/>
    <s v="Not Available"/>
    <s v="Not Available"/>
    <s v="Not Available"/>
    <s v="Not Available"/>
  </r>
  <r>
    <s v="B08CYPB15D"/>
    <x v="626"/>
    <n v="717"/>
    <n v="761"/>
    <n v="6"/>
    <n v="4"/>
    <n v="7199"/>
    <n v="5161683"/>
    <x v="0"/>
    <x v="1"/>
    <s v="Printers,Inks&amp;Accessories"/>
    <s v="Inks,Toners&amp;Cartridges"/>
    <s v="InkjetInkCartridges"/>
    <s v="Not Available"/>
    <s v="Not Available"/>
    <s v="Not Available"/>
  </r>
  <r>
    <s v="B07Z1YVP72"/>
    <x v="627"/>
    <n v="449"/>
    <n v="999"/>
    <n v="55"/>
    <n v="4.3"/>
    <n v="11330"/>
    <n v="5087170"/>
    <x v="0"/>
    <x v="1"/>
    <s v="Accessories&amp;Peripherals"/>
    <s v="LaptopAccessories"/>
    <s v="Bags&amp;Sleeves"/>
    <s v="LaptopSleeves&amp;Slipcases"/>
    <s v="Not Available"/>
    <s v="Not Available"/>
  </r>
  <r>
    <s v="B00SMFPJG0"/>
    <x v="628"/>
    <n v="649"/>
    <n v="670"/>
    <n v="3"/>
    <n v="4.0999999999999996"/>
    <n v="7786"/>
    <n v="5053114"/>
    <x v="0"/>
    <x v="2"/>
    <s v="Kitchen&amp;HomeAppliances"/>
    <s v="WaterPurifiers&amp;Accessories"/>
    <s v="WaterCartridges"/>
    <s v="Not Available"/>
    <s v="Not Available"/>
    <s v="Not Available"/>
  </r>
  <r>
    <s v="B09GYBZPHF"/>
    <x v="629"/>
    <n v="1149"/>
    <n v="2499"/>
    <n v="54"/>
    <n v="3.8"/>
    <n v="4383"/>
    <n v="5036067"/>
    <x v="0"/>
    <x v="2"/>
    <s v="Kitchen&amp;HomeAppliances"/>
    <s v="SmallKitchenAppliances"/>
    <s v="MixerGrinders"/>
    <s v="Not Available"/>
    <s v="Not Available"/>
    <s v="Not Available"/>
  </r>
  <r>
    <s v="B0B16KD737"/>
    <x v="630"/>
    <n v="8499"/>
    <n v="15999"/>
    <n v="47"/>
    <n v="4.3"/>
    <n v="592"/>
    <n v="5031408"/>
    <x v="0"/>
    <x v="0"/>
    <s v="HomeTheater,TV&amp;Video"/>
    <s v="Televisions"/>
    <s v="SmartTelevisions"/>
    <s v="Not Available"/>
    <s v="Not Available"/>
    <s v="Not Available"/>
  </r>
  <r>
    <s v="B07WG8PDCW"/>
    <x v="631"/>
    <n v="349"/>
    <n v="1299"/>
    <n v="73"/>
    <n v="4"/>
    <n v="14283"/>
    <n v="4984767"/>
    <x v="0"/>
    <x v="0"/>
    <s v="Mobiles&amp;Accessories"/>
    <s v="MobileAccessories"/>
    <s v="Chargers"/>
    <s v="AutomobileChargers"/>
    <s v="Not Available"/>
    <s v="Not Available"/>
  </r>
  <r>
    <s v="B07WG8PDCW"/>
    <x v="631"/>
    <n v="349"/>
    <n v="1299"/>
    <n v="73"/>
    <n v="4"/>
    <n v="14282"/>
    <n v="4984418"/>
    <x v="0"/>
    <x v="0"/>
    <s v="Mobiles&amp;Accessories"/>
    <s v="MobileAccessories"/>
    <s v="Chargers"/>
    <s v="AutomobileChargers"/>
    <s v="Not Available"/>
    <s v="Not Available"/>
  </r>
  <r>
    <s v="B08XNL93PL"/>
    <x v="632"/>
    <n v="1399"/>
    <n v="2999"/>
    <n v="53"/>
    <n v="4.3"/>
    <n v="3530"/>
    <n v="4938470"/>
    <x v="0"/>
    <x v="4"/>
    <s v="OfficePaperProducts"/>
    <s v="Paper"/>
    <s v="Stationery"/>
    <s v="Notebooks,WritingPads&amp;Diaries"/>
    <s v="Not Available"/>
    <s v="Not Available"/>
  </r>
  <r>
    <s v="B08D64C9FN"/>
    <x v="633"/>
    <n v="575"/>
    <n v="2799"/>
    <n v="79"/>
    <n v="4.2"/>
    <n v="8537"/>
    <n v="4908775"/>
    <x v="0"/>
    <x v="1"/>
    <s v="Accessories&amp;Peripherals"/>
    <s v="PCGamingPeripherals"/>
    <s v="GamingMice"/>
    <s v="Not Available"/>
    <s v="Not Available"/>
    <s v="Not Available"/>
  </r>
  <r>
    <s v="B07989VV5K"/>
    <x v="634"/>
    <n v="999"/>
    <n v="1560"/>
    <n v="36"/>
    <n v="3.6"/>
    <n v="4881"/>
    <n v="4876119"/>
    <x v="0"/>
    <x v="2"/>
    <s v="Kitchen&amp;HomeAppliances"/>
    <s v="Vacuum,Cleaning&amp;Ironing"/>
    <s v="Irons,Steamers&amp;Accessories"/>
    <s v="Irons"/>
    <s v="SteamIrons"/>
    <s v="Not Available"/>
  </r>
  <r>
    <s v="B09VKWGZD7"/>
    <x v="635"/>
    <n v="4789"/>
    <n v="8990"/>
    <n v="47"/>
    <n v="4.3"/>
    <n v="1017"/>
    <n v="4870413"/>
    <x v="0"/>
    <x v="2"/>
    <s v="Kitchen&amp;HomeAppliances"/>
    <s v="Vacuum,Cleaning&amp;Ironing"/>
    <s v="PressureWashers,Steam&amp;WindowCleaners"/>
    <s v="Not Available"/>
    <s v="Not Available"/>
    <s v="Not Available"/>
  </r>
  <r>
    <s v="B0763K5HLQ"/>
    <x v="636"/>
    <n v="1099"/>
    <n v="1499"/>
    <n v="27"/>
    <n v="4.0999999999999996"/>
    <n v="4401"/>
    <n v="4836699"/>
    <x v="0"/>
    <x v="2"/>
    <s v="Kitchen&amp;HomeAppliances"/>
    <s v="Coffee,Tea&amp;Espresso"/>
    <s v="MilkFrothers"/>
    <s v="Not Available"/>
    <s v="Not Available"/>
    <s v="Not Available"/>
  </r>
  <r>
    <s v="B006LW0WDQ"/>
    <x v="637"/>
    <n v="399"/>
    <n v="795"/>
    <n v="50"/>
    <n v="4.4000000000000004"/>
    <n v="12091"/>
    <n v="4824309"/>
    <x v="0"/>
    <x v="0"/>
    <s v="HomeTheater,TV&amp;Video"/>
    <s v="Accessories"/>
    <s v="Cables"/>
    <s v="SpeakerCables"/>
    <s v="Not Available"/>
    <s v="Not Available"/>
  </r>
  <r>
    <s v="B01DJJVFPC"/>
    <x v="638"/>
    <n v="269"/>
    <n v="315"/>
    <n v="15"/>
    <n v="4.5"/>
    <n v="17810"/>
    <n v="4790890"/>
    <x v="0"/>
    <x v="0"/>
    <s v="GeneralPurposeBatteries&amp;BatteryChargers"/>
    <s v="DisposableBatteries"/>
    <s v="Not Available"/>
    <s v="Not Available"/>
    <s v="Not Available"/>
    <s v="Not Available"/>
  </r>
  <r>
    <s v="B00KRCBA6E"/>
    <x v="639"/>
    <n v="2499"/>
    <n v="5000"/>
    <n v="50"/>
    <n v="3.8"/>
    <n v="1889"/>
    <n v="4720611"/>
    <x v="0"/>
    <x v="2"/>
    <s v="Heating,Cooling&amp;AirQuality"/>
    <s v="RoomHeaters"/>
    <s v="Not Available"/>
    <s v="Not Available"/>
    <s v="Not Available"/>
    <s v="Not Available"/>
  </r>
  <r>
    <s v="B009LJ2BXA"/>
    <x v="640"/>
    <n v="649"/>
    <n v="999"/>
    <n v="35"/>
    <n v="3.5"/>
    <n v="7222"/>
    <n v="4687078"/>
    <x v="0"/>
    <x v="1"/>
    <s v="Accessories&amp;Peripherals"/>
    <s v="Audio&amp;VideoAccessories"/>
    <s v="PCHeadsets"/>
    <s v="Not Available"/>
    <s v="Not Available"/>
    <s v="Not Available"/>
  </r>
  <r>
    <s v="B06XPYRWV5"/>
    <x v="641"/>
    <n v="1099"/>
    <n v="1795"/>
    <n v="39"/>
    <n v="4.2"/>
    <n v="4244"/>
    <n v="4664156"/>
    <x v="0"/>
    <x v="2"/>
    <s v="Kitchen&amp;HomeAppliances"/>
    <s v="SmallKitchenAppliances"/>
    <s v="Pop-upToasters"/>
    <s v="Not Available"/>
    <s v="Not Available"/>
    <s v="Not Available"/>
  </r>
  <r>
    <s v="B00B3VFJY2"/>
    <x v="642"/>
    <n v="980"/>
    <n v="980"/>
    <n v="0"/>
    <n v="4.2"/>
    <n v="4740"/>
    <n v="4645200"/>
    <x v="1"/>
    <x v="2"/>
    <s v="Kitchen&amp;HomeAppliances"/>
    <s v="WaterPurifiers&amp;Accessories"/>
    <s v="WaterPurifierAccessories"/>
    <s v="Not Available"/>
    <s v="Not Available"/>
    <s v="Not Available"/>
  </r>
  <r>
    <s v="B0085W2MUQ"/>
    <x v="643"/>
    <n v="765"/>
    <n v="970"/>
    <n v="21"/>
    <n v="4.2"/>
    <n v="6055"/>
    <n v="4632075"/>
    <x v="0"/>
    <x v="2"/>
    <s v="Kitchen&amp;HomeAppliances"/>
    <s v="SmallKitchenAppliances"/>
    <s v="HandBlenders"/>
    <s v="Not Available"/>
    <s v="Not Available"/>
    <s v="Not Available"/>
  </r>
  <r>
    <s v="B07GLS2563"/>
    <x v="644"/>
    <n v="1199"/>
    <n v="1899"/>
    <n v="37"/>
    <n v="4.2"/>
    <n v="3858"/>
    <n v="4625742"/>
    <x v="0"/>
    <x v="2"/>
    <s v="Kitchen&amp;HomeAppliances"/>
    <s v="SmallKitchenAppliances"/>
    <s v="Kettles&amp;HotWaterDispensers"/>
    <s v="Kettle&amp;ToasterSets"/>
    <s v="Not Available"/>
    <s v="Not Available"/>
  </r>
  <r>
    <s v="B01M5967SY"/>
    <x v="645"/>
    <n v="379"/>
    <n v="999"/>
    <n v="62"/>
    <n v="4.2"/>
    <n v="12153"/>
    <n v="4605987"/>
    <x v="0"/>
    <x v="0"/>
    <s v="HomeTheater,TV&amp;Video"/>
    <s v="Accessories"/>
    <s v="Cables"/>
    <s v="HDMICables"/>
    <s v="Not Available"/>
    <s v="Not Available"/>
  </r>
  <r>
    <s v="B07WVQG8WZ"/>
    <x v="646"/>
    <n v="3299"/>
    <n v="4995"/>
    <n v="34"/>
    <n v="3.8"/>
    <n v="1393"/>
    <n v="4595507"/>
    <x v="0"/>
    <x v="2"/>
    <s v="Kitchen&amp;HomeAppliances"/>
    <s v="Vacuum,Cleaning&amp;Ironing"/>
    <s v="Irons,Steamers&amp;Accessories"/>
    <s v="Irons"/>
    <s v="SteamIrons"/>
    <s v="Not Available"/>
  </r>
  <r>
    <s v="B0989W6J2F"/>
    <x v="647"/>
    <n v="1595"/>
    <n v="1799"/>
    <n v="11"/>
    <n v="4"/>
    <n v="2877"/>
    <n v="4588815"/>
    <x v="0"/>
    <x v="2"/>
    <s v="Kitchen&amp;HomeAppliances"/>
    <s v="SmallKitchenAppliances"/>
    <s v="VacuumSealers"/>
    <s v="Not Available"/>
    <s v="Not Available"/>
    <s v="Not Available"/>
  </r>
  <r>
    <s v="B07JZSG42Y"/>
    <x v="648"/>
    <n v="1928"/>
    <n v="2590"/>
    <n v="26"/>
    <n v="4"/>
    <n v="2377"/>
    <n v="4582856"/>
    <x v="0"/>
    <x v="2"/>
    <s v="Kitchen&amp;HomeAppliances"/>
    <s v="SmallKitchenAppliances"/>
    <s v="SandwichMakers"/>
    <s v="Not Available"/>
    <s v="Not Available"/>
    <s v="Not Available"/>
  </r>
  <r>
    <s v="B07JNVF678"/>
    <x v="649"/>
    <n v="349"/>
    <n v="999"/>
    <n v="65"/>
    <n v="4.2"/>
    <n v="13120"/>
    <n v="4578880"/>
    <x v="0"/>
    <x v="1"/>
    <s v="Accessories&amp;Peripherals"/>
    <s v="Cables&amp;Accessories"/>
    <s v="Cables"/>
    <s v="USBCables"/>
    <s v="Not Available"/>
    <s v="Not Available"/>
  </r>
  <r>
    <s v="B09GFWJDY1"/>
    <x v="650"/>
    <n v="499"/>
    <n v="1499"/>
    <n v="67"/>
    <n v="3.6"/>
    <n v="9169"/>
    <n v="4575331"/>
    <x v="0"/>
    <x v="0"/>
    <s v="Headphones,Earbuds&amp;Accessories"/>
    <s v="Headphones"/>
    <s v="In-Ear"/>
    <s v="Not Available"/>
    <s v="Not Available"/>
    <s v="Not Available"/>
  </r>
  <r>
    <s v="B07YWS9SP9"/>
    <x v="651"/>
    <n v="599"/>
    <n v="999"/>
    <n v="40"/>
    <n v="4"/>
    <n v="7601"/>
    <n v="4552999"/>
    <x v="0"/>
    <x v="1"/>
    <s v="Accessories&amp;Peripherals"/>
    <s v="LaptopAccessories"/>
    <s v="CoolingPads"/>
    <s v="Not Available"/>
    <s v="Not Available"/>
    <s v="Not Available"/>
  </r>
  <r>
    <s v="B08VS3YLRK"/>
    <x v="652"/>
    <n v="529"/>
    <n v="1499"/>
    <n v="65"/>
    <n v="4.0999999999999996"/>
    <n v="8599"/>
    <n v="4548871"/>
    <x v="0"/>
    <x v="0"/>
    <s v="Mobiles&amp;Accessories"/>
    <s v="MobileAccessories"/>
    <s v="Chargers"/>
    <s v="WallChargers"/>
    <s v="Not Available"/>
    <s v="Not Available"/>
  </r>
  <r>
    <s v="B0162LYSFS"/>
    <x v="653"/>
    <n v="799"/>
    <n v="1749"/>
    <n v="54"/>
    <n v="4.0999999999999996"/>
    <n v="5626"/>
    <n v="4495174"/>
    <x v="0"/>
    <x v="1"/>
    <s v="Accessories&amp;Peripherals"/>
    <s v="Cables&amp;Accessories"/>
    <s v="Cables"/>
    <s v="USBCables"/>
    <s v="Not Available"/>
    <s v="Not Available"/>
  </r>
  <r>
    <s v="B078WB1VWJ"/>
    <x v="654"/>
    <n v="1110"/>
    <n v="1599"/>
    <n v="31"/>
    <n v="4.3"/>
    <n v="4022"/>
    <n v="4464420"/>
    <x v="0"/>
    <x v="2"/>
    <s v="Kitchen&amp;HomeAppliances"/>
    <s v="Vacuum,Cleaning&amp;Ironing"/>
    <s v="Irons,Steamers&amp;Accessories"/>
    <s v="Irons"/>
    <s v="DryIrons"/>
    <s v="Not Available"/>
  </r>
  <r>
    <s v="B07Z1X6VFC"/>
    <x v="655"/>
    <n v="449"/>
    <n v="999"/>
    <n v="55"/>
    <n v="4.4000000000000004"/>
    <n v="9940"/>
    <n v="4463060"/>
    <x v="0"/>
    <x v="1"/>
    <s v="Accessories&amp;Peripherals"/>
    <s v="LaptopAccessories"/>
    <s v="Bags&amp;Sleeves"/>
    <s v="LaptopSleeves&amp;Slipcases"/>
    <s v="Not Available"/>
    <s v="Not Available"/>
  </r>
  <r>
    <s v="B01GGKYKQM"/>
    <x v="656"/>
    <n v="219"/>
    <n v="700"/>
    <n v="69"/>
    <n v="4.3"/>
    <n v="20053"/>
    <n v="4391607"/>
    <x v="0"/>
    <x v="1"/>
    <s v="Accessories&amp;Peripherals"/>
    <s v="Cables&amp;Accessories"/>
    <s v="Cables"/>
    <s v="USBCables"/>
    <s v="Not Available"/>
    <s v="Not Available"/>
  </r>
  <r>
    <s v="B01GGKYKQM"/>
    <x v="656"/>
    <n v="219"/>
    <n v="700"/>
    <n v="69"/>
    <n v="4.3"/>
    <n v="20053"/>
    <n v="4391607"/>
    <x v="0"/>
    <x v="1"/>
    <s v="Accessories&amp;Peripherals"/>
    <s v="Cables&amp;Accessories"/>
    <s v="Cables"/>
    <s v="USBCables"/>
    <s v="Not Available"/>
    <s v="Not Available"/>
  </r>
  <r>
    <s v="B01GGKYKQM"/>
    <x v="656"/>
    <n v="219"/>
    <n v="700"/>
    <n v="69"/>
    <n v="4.3"/>
    <n v="20052"/>
    <n v="4391388"/>
    <x v="0"/>
    <x v="1"/>
    <s v="Accessories&amp;Peripherals"/>
    <s v="Cables&amp;Accessories"/>
    <s v="Cables"/>
    <s v="USBCables"/>
    <s v="Not Available"/>
    <s v="Not Available"/>
  </r>
  <r>
    <s v="B07966M8XH"/>
    <x v="657"/>
    <n v="1599"/>
    <n v="2999"/>
    <n v="47"/>
    <n v="4.2"/>
    <n v="2727"/>
    <n v="4360473"/>
    <x v="0"/>
    <x v="0"/>
    <s v="HomeTheater,TV&amp;Video"/>
    <s v="Accessories"/>
    <s v="TVMounts,Stands&amp;Turntables"/>
    <s v="TVWall&amp;CeilingMounts"/>
    <s v="Not Available"/>
    <s v="Not Available"/>
  </r>
  <r>
    <s v="B07Z1Z77ZZ"/>
    <x v="658"/>
    <n v="449"/>
    <n v="999"/>
    <n v="55"/>
    <n v="4.3"/>
    <n v="9701"/>
    <n v="4355749"/>
    <x v="0"/>
    <x v="1"/>
    <s v="Accessories&amp;Peripherals"/>
    <s v="LaptopAccessories"/>
    <s v="Bags&amp;Sleeves"/>
    <s v="LaptopSleeves&amp;Slipcases"/>
    <s v="Not Available"/>
    <s v="Not Available"/>
  </r>
  <r>
    <s v="B09ZPM4C2C"/>
    <x v="659"/>
    <n v="10901"/>
    <n v="30990"/>
    <n v="65"/>
    <n v="4.0999999999999996"/>
    <n v="398"/>
    <n v="4338598"/>
    <x v="0"/>
    <x v="0"/>
    <s v="HomeTheater,TV&amp;Video"/>
    <s v="Televisions"/>
    <s v="SmartTelevisions"/>
    <s v="Not Available"/>
    <s v="Not Available"/>
    <s v="Not Available"/>
  </r>
  <r>
    <s v="B088GXTJM3"/>
    <x v="660"/>
    <n v="699"/>
    <n v="1299"/>
    <n v="46"/>
    <n v="4.3"/>
    <n v="6183"/>
    <n v="4321917"/>
    <x v="0"/>
    <x v="0"/>
    <s v="Cameras&amp;Photography"/>
    <s v="Accessories"/>
    <s v="PhotoStudio&amp;Lighting"/>
    <s v="PhotoBackgroundAccessories"/>
    <s v="BackgroundSupports"/>
    <s v="Not Available"/>
  </r>
  <r>
    <s v="B07YL54NVJ"/>
    <x v="661"/>
    <n v="549"/>
    <n v="999"/>
    <n v="45"/>
    <n v="4.3"/>
    <n v="7758"/>
    <n v="4259142"/>
    <x v="0"/>
    <x v="1"/>
    <s v="ExternalDevices&amp;DataStorage"/>
    <s v="ExternalMemoryCardReaders"/>
    <s v="Not Available"/>
    <s v="Not Available"/>
    <s v="Not Available"/>
    <s v="Not Available"/>
  </r>
  <r>
    <s v="B07GXHC691"/>
    <x v="662"/>
    <n v="99"/>
    <n v="499"/>
    <n v="80"/>
    <n v="4.3"/>
    <n v="42641"/>
    <n v="4221459"/>
    <x v="0"/>
    <x v="0"/>
    <s v="Mobiles&amp;Accessories"/>
    <s v="MobileAccessories"/>
    <s v="Stands"/>
    <s v="Not Available"/>
    <s v="Not Available"/>
    <s v="Not Available"/>
  </r>
  <r>
    <s v="B08VJFYH6N"/>
    <x v="663"/>
    <n v="948"/>
    <n v="1620"/>
    <n v="41"/>
    <n v="4.0999999999999996"/>
    <n v="4370"/>
    <n v="4142760"/>
    <x v="0"/>
    <x v="2"/>
    <s v="Heating,Cooling&amp;AirQuality"/>
    <s v="Fans"/>
    <s v="TableFans"/>
    <s v="Not Available"/>
    <s v="Not Available"/>
    <s v="Not Available"/>
  </r>
  <r>
    <s v="B002PD61Y4"/>
    <x v="664"/>
    <n v="507"/>
    <n v="1208"/>
    <n v="58"/>
    <n v="4.0999999999999996"/>
    <n v="8131"/>
    <n v="4122417"/>
    <x v="0"/>
    <x v="1"/>
    <s v="NetworkingDevices"/>
    <s v="NetworkAdapters"/>
    <s v="WirelessUSBAdapters"/>
    <s v="Not Available"/>
    <s v="Not Available"/>
    <s v="Not Available"/>
  </r>
  <r>
    <s v="B002PD61Y4"/>
    <x v="664"/>
    <n v="507"/>
    <n v="1208"/>
    <n v="58"/>
    <n v="4.0999999999999996"/>
    <n v="8131"/>
    <n v="4122417"/>
    <x v="0"/>
    <x v="1"/>
    <s v="NetworkingDevices"/>
    <s v="NetworkAdapters"/>
    <s v="WirelessUSBAdapters"/>
    <s v="Not Available"/>
    <s v="Not Available"/>
    <s v="Not Available"/>
  </r>
  <r>
    <s v="B08TM71L54"/>
    <x v="665"/>
    <n v="3190"/>
    <n v="4195"/>
    <n v="24"/>
    <n v="4"/>
    <n v="1282"/>
    <n v="4089580"/>
    <x v="0"/>
    <x v="2"/>
    <s v="Kitchen&amp;HomeAppliances"/>
    <s v="Vacuum,Cleaning&amp;Ironing"/>
    <s v="Irons,Steamers&amp;Accessories"/>
    <s v="Irons"/>
    <s v="SteamIrons"/>
    <s v="Not Available"/>
  </r>
  <r>
    <s v="B08MZNT7GP"/>
    <x v="666"/>
    <n v="12499"/>
    <n v="19825"/>
    <n v="37"/>
    <n v="4.0999999999999996"/>
    <n v="322"/>
    <n v="4024678"/>
    <x v="0"/>
    <x v="2"/>
    <s v="Heating,Cooling&amp;AirQuality"/>
    <s v="RoomHeaters"/>
    <s v="FanHeaters"/>
    <s v="Not Available"/>
    <s v="Not Available"/>
    <s v="Not Available"/>
  </r>
  <r>
    <s v="B08J4PL1Z3"/>
    <x v="667"/>
    <n v="699"/>
    <n v="1490"/>
    <n v="53"/>
    <n v="4"/>
    <n v="5736"/>
    <n v="4009464"/>
    <x v="0"/>
    <x v="1"/>
    <s v="Accessories&amp;Peripherals"/>
    <s v="PCGamingPeripherals"/>
    <s v="Gamepads"/>
    <s v="Not Available"/>
    <s v="Not Available"/>
    <s v="Not Available"/>
  </r>
  <r>
    <s v="B0B31FR4Y2"/>
    <x v="668"/>
    <n v="1999"/>
    <n v="9999"/>
    <n v="80"/>
    <n v="3.7"/>
    <n v="1986"/>
    <n v="3970014"/>
    <x v="0"/>
    <x v="0"/>
    <s v="Headphones,Earbuds&amp;Accessories"/>
    <s v="Headphones"/>
    <s v="In-Ear"/>
    <s v="Not Available"/>
    <s v="Not Available"/>
    <s v="Not Available"/>
  </r>
  <r>
    <s v="B0B9BD2YL4"/>
    <x v="669"/>
    <n v="2599"/>
    <n v="6999"/>
    <n v="63"/>
    <n v="4.5"/>
    <n v="1526"/>
    <n v="3966074"/>
    <x v="0"/>
    <x v="0"/>
    <s v="Mobiles&amp;Accessories"/>
    <s v="MobileAccessories"/>
    <s v="StylusPens"/>
    <s v="Not Available"/>
    <s v="Not Available"/>
    <s v="Not Available"/>
  </r>
  <r>
    <s v="B0B9BD2YL4"/>
    <x v="669"/>
    <n v="2599"/>
    <n v="6999"/>
    <n v="63"/>
    <n v="4.5"/>
    <n v="1526"/>
    <n v="3966074"/>
    <x v="0"/>
    <x v="0"/>
    <s v="Mobiles&amp;Accessories"/>
    <s v="MobileAccessories"/>
    <s v="StylusPens"/>
    <s v="Not Available"/>
    <s v="Not Available"/>
    <s v="Not Available"/>
  </r>
  <r>
    <s v="B07J2NGB69"/>
    <x v="670"/>
    <n v="629"/>
    <n v="1390"/>
    <n v="55"/>
    <n v="4.4000000000000004"/>
    <n v="6301"/>
    <n v="3963329"/>
    <x v="0"/>
    <x v="1"/>
    <s v="Accessories&amp;Peripherals"/>
    <s v="Keyboards,Mice&amp;InputDevices"/>
    <s v="Mice"/>
    <s v="Not Available"/>
    <s v="Not Available"/>
    <s v="Not Available"/>
  </r>
  <r>
    <s v="B06XR9PR5X"/>
    <x v="671"/>
    <n v="209"/>
    <n v="600"/>
    <n v="65"/>
    <n v="4.4000000000000004"/>
    <n v="18872"/>
    <n v="3944248"/>
    <x v="0"/>
    <x v="0"/>
    <s v="HomeAudio"/>
    <s v="Accessories"/>
    <s v="Adapters"/>
    <s v="Not Available"/>
    <s v="Not Available"/>
    <s v="Not Available"/>
  </r>
  <r>
    <s v="B00GHL8VP2"/>
    <x v="672"/>
    <n v="3487.77"/>
    <n v="4990"/>
    <n v="30"/>
    <n v="4.0999999999999996"/>
    <n v="1127"/>
    <n v="3930716.79"/>
    <x v="0"/>
    <x v="2"/>
    <s v="Heating,Cooling&amp;AirQuality"/>
    <s v="RoomHeaters"/>
    <s v="ElectricHeaters"/>
    <s v="Not Available"/>
    <s v="Not Available"/>
    <s v="Not Available"/>
  </r>
  <r>
    <s v="B0BP89YBC1"/>
    <x v="673"/>
    <n v="1499"/>
    <n v="3500"/>
    <n v="57"/>
    <n v="4.7"/>
    <n v="2591"/>
    <n v="3883909"/>
    <x v="0"/>
    <x v="2"/>
    <s v="Heating,Cooling&amp;AirQuality"/>
    <s v="WaterHeaters&amp;Geysers"/>
    <s v="InstantWaterHeaters"/>
    <s v="Not Available"/>
    <s v="Not Available"/>
    <s v="Not Available"/>
  </r>
  <r>
    <s v="B07KSB1MLX"/>
    <x v="674"/>
    <n v="1089"/>
    <n v="1600"/>
    <n v="32"/>
    <n v="4"/>
    <n v="3565"/>
    <n v="3882285"/>
    <x v="0"/>
    <x v="0"/>
    <s v="HomeTheater,TV&amp;Video"/>
    <s v="Accessories"/>
    <s v="Cables"/>
    <s v="OpticalCables"/>
    <s v="Not Available"/>
    <s v="Not Available"/>
  </r>
  <r>
    <s v="B017PDR9N0"/>
    <x v="675"/>
    <n v="149"/>
    <n v="499"/>
    <n v="70"/>
    <n v="4.0999999999999996"/>
    <n v="25607"/>
    <n v="3815443"/>
    <x v="0"/>
    <x v="1"/>
    <s v="Accessories&amp;Peripherals"/>
    <s v="TabletAccessories"/>
    <s v="Stands"/>
    <s v="Not Available"/>
    <s v="Not Available"/>
    <s v="Not Available"/>
  </r>
  <r>
    <s v="B0BD92GDQH"/>
    <x v="676"/>
    <n v="4999"/>
    <n v="6999"/>
    <n v="29"/>
    <n v="3.8"/>
    <n v="758"/>
    <n v="3789242"/>
    <x v="0"/>
    <x v="0"/>
    <s v="WearableTechnology"/>
    <s v="SmartWatches"/>
    <s v="Not Available"/>
    <s v="Not Available"/>
    <s v="Not Available"/>
    <s v="Not Available"/>
  </r>
  <r>
    <s v="B0752LL57V"/>
    <x v="677"/>
    <n v="440"/>
    <n v="440"/>
    <n v="0"/>
    <n v="4.5"/>
    <n v="8610"/>
    <n v="3788400"/>
    <x v="1"/>
    <x v="4"/>
    <s v="OfficeElectronics"/>
    <s v="Calculators"/>
    <s v="Basic"/>
    <s v="Not Available"/>
    <s v="Not Available"/>
    <s v="Not Available"/>
  </r>
  <r>
    <s v="B08CYNJ5KY"/>
    <x v="678"/>
    <n v="828"/>
    <n v="861"/>
    <n v="4"/>
    <n v="4.2"/>
    <n v="4567"/>
    <n v="3781476"/>
    <x v="0"/>
    <x v="1"/>
    <s v="Printers,Inks&amp;Accessories"/>
    <s v="Inks,Toners&amp;Cartridges"/>
    <s v="InkjetInkCartridges"/>
    <s v="Not Available"/>
    <s v="Not Available"/>
    <s v="Not Available"/>
  </r>
  <r>
    <s v="B09NNHFSSF"/>
    <x v="679"/>
    <n v="1999"/>
    <n v="4700"/>
    <n v="57"/>
    <n v="3.8"/>
    <n v="1880"/>
    <n v="3758120"/>
    <x v="0"/>
    <x v="0"/>
    <s v="Cameras&amp;Photography"/>
    <s v="SecurityCameras"/>
    <s v="DomeCameras"/>
    <s v="Not Available"/>
    <s v="Not Available"/>
    <s v="Not Available"/>
  </r>
  <r>
    <s v="B009P2LITG"/>
    <x v="680"/>
    <n v="2169"/>
    <n v="3279"/>
    <n v="34"/>
    <n v="4.0999999999999996"/>
    <n v="1716"/>
    <n v="3722004"/>
    <x v="0"/>
    <x v="2"/>
    <s v="Heating,Cooling&amp;AirQuality"/>
    <s v="RoomHeaters"/>
    <s v="ElectricHeaters"/>
    <s v="Not Available"/>
    <s v="Not Available"/>
    <s v="Not Available"/>
  </r>
  <r>
    <s v="B08Y1TFSP6"/>
    <x v="681"/>
    <n v="149"/>
    <n v="1000"/>
    <n v="85"/>
    <n v="3.9"/>
    <n v="24871"/>
    <n v="3705779"/>
    <x v="0"/>
    <x v="1"/>
    <s v="Accessories&amp;Peripherals"/>
    <s v="Cables&amp;Accessories"/>
    <s v="Cables"/>
    <s v="USBCables"/>
    <s v="Not Available"/>
    <s v="Not Available"/>
  </r>
  <r>
    <s v="B08Y1TFSP6"/>
    <x v="681"/>
    <n v="149"/>
    <n v="1000"/>
    <n v="85"/>
    <n v="3.9"/>
    <n v="24870"/>
    <n v="3705630"/>
    <x v="0"/>
    <x v="1"/>
    <s v="Accessories&amp;Peripherals"/>
    <s v="Cables&amp;Accessories"/>
    <s v="Cables"/>
    <s v="USBCables"/>
    <s v="Not Available"/>
    <s v="Not Available"/>
  </r>
  <r>
    <s v="B08Y1TFSP6"/>
    <x v="681"/>
    <n v="149"/>
    <n v="1000"/>
    <n v="85"/>
    <n v="3.9"/>
    <n v="24870"/>
    <n v="3705630"/>
    <x v="0"/>
    <x v="1"/>
    <s v="Accessories&amp;Peripherals"/>
    <s v="Cables&amp;Accessories"/>
    <s v="Cables"/>
    <s v="USBCables"/>
    <s v="Not Available"/>
    <s v="Not Available"/>
  </r>
  <r>
    <s v="B00P0R95EA"/>
    <x v="682"/>
    <n v="510"/>
    <n v="640"/>
    <n v="20"/>
    <n v="4.0999999999999996"/>
    <n v="7229"/>
    <n v="3686790"/>
    <x v="0"/>
    <x v="2"/>
    <s v="Heating,Cooling&amp;AirQuality"/>
    <s v="WaterHeaters&amp;Geysers"/>
    <s v="ImmersionRods"/>
    <s v="Not Available"/>
    <s v="Not Available"/>
    <s v="Not Available"/>
  </r>
  <r>
    <s v="B08TGG316Z"/>
    <x v="683"/>
    <n v="999"/>
    <n v="2399"/>
    <n v="58"/>
    <n v="4.5999999999999996"/>
    <n v="3664"/>
    <n v="3660336"/>
    <x v="0"/>
    <x v="0"/>
    <s v="HomeTheater,TV&amp;Video"/>
    <s v="Accessories"/>
    <s v="Cables"/>
    <s v="HDMICables"/>
    <s v="Not Available"/>
    <s v="Not Available"/>
  </r>
  <r>
    <s v="B0B9XN9S3W"/>
    <x v="684"/>
    <n v="7999"/>
    <n v="14990"/>
    <n v="47"/>
    <n v="4.3"/>
    <n v="457"/>
    <n v="3655543"/>
    <x v="0"/>
    <x v="0"/>
    <s v="HomeTheater,TV&amp;Video"/>
    <s v="Televisions"/>
    <s v="StandardTelevisions"/>
    <s v="Not Available"/>
    <s v="Not Available"/>
    <s v="Not Available"/>
  </r>
  <r>
    <s v="B07WNK1FFN"/>
    <x v="685"/>
    <n v="1260"/>
    <n v="1699"/>
    <n v="26"/>
    <n v="4.2"/>
    <n v="2891"/>
    <n v="3642660"/>
    <x v="0"/>
    <x v="2"/>
    <s v="Kitchen&amp;HomeAppliances"/>
    <s v="SmallKitchenAppliances"/>
    <s v="Kettles&amp;HotWaterDispensers"/>
    <s v="ElectricKettles"/>
    <s v="Not Available"/>
    <s v="Not Available"/>
  </r>
  <r>
    <s v="B00LUGTJGO"/>
    <x v="686"/>
    <n v="1399"/>
    <n v="1549"/>
    <n v="10"/>
    <n v="3.9"/>
    <n v="2602"/>
    <n v="3640198"/>
    <x v="0"/>
    <x v="2"/>
    <s v="Heating,Cooling&amp;AirQuality"/>
    <s v="RoomHeaters"/>
    <s v="ElectricHeaters"/>
    <s v="Not Available"/>
    <s v="Not Available"/>
    <s v="Not Available"/>
  </r>
  <r>
    <s v="B09YLFHFDW"/>
    <x v="687"/>
    <n v="1599"/>
    <n v="2790"/>
    <n v="43"/>
    <n v="3.6"/>
    <n v="2272"/>
    <n v="3632928"/>
    <x v="0"/>
    <x v="0"/>
    <s v="Headphones,Earbuds&amp;Accessories"/>
    <s v="Headphones"/>
    <s v="In-Ear"/>
    <s v="Not Available"/>
    <s v="Not Available"/>
    <s v="Not Available"/>
  </r>
  <r>
    <s v="B089WB69Y1"/>
    <x v="688"/>
    <n v="249"/>
    <n v="649"/>
    <n v="62"/>
    <n v="4"/>
    <n v="14404"/>
    <n v="3586596"/>
    <x v="0"/>
    <x v="0"/>
    <s v="Mobiles&amp;Accessories"/>
    <s v="MobileAccessories"/>
    <s v="Chargers"/>
    <s v="WallChargers"/>
    <s v="Not Available"/>
    <s v="Not Available"/>
  </r>
  <r>
    <s v="B08ZXZ362Z"/>
    <x v="689"/>
    <n v="1563"/>
    <n v="3098"/>
    <n v="50"/>
    <n v="3.5"/>
    <n v="2283"/>
    <n v="3568329"/>
    <x v="0"/>
    <x v="2"/>
    <s v="Kitchen&amp;HomeAppliances"/>
    <s v="SewingMachines&amp;Accessories"/>
    <s v="Sewing&amp;EmbroideryMachines"/>
    <s v="Not Available"/>
    <s v="Not Available"/>
    <s v="Not Available"/>
  </r>
  <r>
    <s v="B085LPT5F4"/>
    <x v="690"/>
    <n v="1649"/>
    <n v="2800"/>
    <n v="41"/>
    <n v="3.9"/>
    <n v="2162"/>
    <n v="3565138"/>
    <x v="0"/>
    <x v="2"/>
    <s v="Kitchen&amp;HomeAppliances"/>
    <s v="SmallKitchenAppliances"/>
    <s v="MixerGrinders"/>
    <s v="Not Available"/>
    <s v="Not Available"/>
    <s v="Not Available"/>
  </r>
  <r>
    <s v="B07LDPLSZC"/>
    <x v="691"/>
    <n v="849"/>
    <n v="1190"/>
    <n v="29"/>
    <n v="4.2"/>
    <n v="4184"/>
    <n v="3552216"/>
    <x v="0"/>
    <x v="2"/>
    <s v="Kitchen&amp;HomeAppliances"/>
    <s v="Vacuum,Cleaning&amp;Ironing"/>
    <s v="Irons,Steamers&amp;Accessories"/>
    <s v="Irons"/>
    <s v="DryIrons"/>
    <s v="Not Available"/>
  </r>
  <r>
    <s v="B07CWDX49D"/>
    <x v="692"/>
    <n v="649"/>
    <n v="1600"/>
    <n v="59"/>
    <n v="4.3"/>
    <n v="5451"/>
    <n v="3537699"/>
    <x v="0"/>
    <x v="1"/>
    <s v="Accessories&amp;Peripherals"/>
    <s v="Cables&amp;Accessories"/>
    <s v="Cables"/>
    <s v="USBCables"/>
    <s v="Not Available"/>
    <s v="Not Available"/>
  </r>
  <r>
    <s v="B08YDFX7Y1"/>
    <x v="693"/>
    <n v="299"/>
    <n v="449"/>
    <n v="33"/>
    <n v="3.5"/>
    <n v="11827"/>
    <n v="3536273"/>
    <x v="0"/>
    <x v="1"/>
    <s v="Accessories&amp;Peripherals"/>
    <s v="Keyboards,Mice&amp;InputDevices"/>
    <s v="Mice"/>
    <s v="Not Available"/>
    <s v="Not Available"/>
    <s v="Not Available"/>
  </r>
  <r>
    <s v="B07MSLTW8Z"/>
    <x v="694"/>
    <n v="549"/>
    <n v="1999"/>
    <n v="73"/>
    <n v="3.6"/>
    <n v="6422"/>
    <n v="3525678"/>
    <x v="0"/>
    <x v="1"/>
    <s v="Accessories&amp;Peripherals"/>
    <s v="LaptopAccessories"/>
    <s v="Lapdesks"/>
    <s v="Not Available"/>
    <s v="Not Available"/>
    <s v="Not Available"/>
  </r>
  <r>
    <s v="B07RZZ1QSW"/>
    <x v="695"/>
    <n v="326"/>
    <n v="799"/>
    <n v="59"/>
    <n v="4.4000000000000004"/>
    <n v="10773"/>
    <n v="3511998"/>
    <x v="0"/>
    <x v="0"/>
    <s v="Cameras&amp;Photography"/>
    <s v="Accessories"/>
    <s v="Tripods&amp;Monopods"/>
    <s v="Tabletop&amp;TravelTripods"/>
    <s v="Not Available"/>
    <s v="Not Available"/>
  </r>
  <r>
    <s v="B0B9RN5X8B"/>
    <x v="696"/>
    <n v="2699"/>
    <n v="4700"/>
    <n v="43"/>
    <n v="4.2"/>
    <n v="1296"/>
    <n v="3497904"/>
    <x v="0"/>
    <x v="2"/>
    <s v="Heating,Cooling&amp;AirQuality"/>
    <s v="WaterHeaters&amp;Geysers"/>
    <s v="InstantWaterHeaters"/>
    <s v="Not Available"/>
    <s v="Not Available"/>
    <s v="Not Available"/>
  </r>
  <r>
    <s v="B00BN5SNF0"/>
    <x v="697"/>
    <n v="250"/>
    <n v="250"/>
    <n v="0"/>
    <n v="3.9"/>
    <n v="13971"/>
    <n v="3492750"/>
    <x v="1"/>
    <x v="0"/>
    <s v="GeneralPurposeBatteries&amp;BatteryChargers"/>
    <s v="RechargeableBatteries"/>
    <s v="Not Available"/>
    <s v="Not Available"/>
    <s v="Not Available"/>
    <s v="Not Available"/>
  </r>
  <r>
    <s v="B07S9M8YTY"/>
    <x v="698"/>
    <n v="717"/>
    <n v="1390"/>
    <n v="48"/>
    <n v="4"/>
    <n v="4867"/>
    <n v="3489639"/>
    <x v="0"/>
    <x v="2"/>
    <s v="Kitchen&amp;HomeAppliances"/>
    <s v="Vacuum,Cleaning&amp;Ironing"/>
    <s v="Irons,Steamers&amp;Accessories"/>
    <s v="Irons"/>
    <s v="DryIrons"/>
    <s v="Not Available"/>
  </r>
  <r>
    <s v="B08SMJT55F"/>
    <x v="699"/>
    <n v="1199"/>
    <n v="3990"/>
    <n v="70"/>
    <n v="4.2"/>
    <n v="2908"/>
    <n v="3486692"/>
    <x v="0"/>
    <x v="0"/>
    <s v="HomeAudio"/>
    <s v="Speakers"/>
    <s v="BluetoothSpeakers"/>
    <s v="Not Available"/>
    <s v="Not Available"/>
    <s v="Not Available"/>
  </r>
  <r>
    <s v="B07GVGTSLN"/>
    <x v="700"/>
    <n v="325"/>
    <n v="1299"/>
    <n v="75"/>
    <n v="4.2"/>
    <n v="10576"/>
    <n v="3437200"/>
    <x v="0"/>
    <x v="1"/>
    <s v="Accessories&amp;Peripherals"/>
    <s v="Cables&amp;Accessories"/>
    <s v="Cables"/>
    <s v="USBCables"/>
    <s v="Not Available"/>
    <s v="Not Available"/>
  </r>
  <r>
    <s v="B07GVGTSLN"/>
    <x v="700"/>
    <n v="325"/>
    <n v="1299"/>
    <n v="75"/>
    <n v="4.2"/>
    <n v="10576"/>
    <n v="3437200"/>
    <x v="0"/>
    <x v="1"/>
    <s v="Accessories&amp;Peripherals"/>
    <s v="Cables&amp;Accessories"/>
    <s v="Cables"/>
    <s v="USBCables"/>
    <s v="Not Available"/>
    <s v="Not Available"/>
  </r>
  <r>
    <s v="B07F1P8KNV"/>
    <x v="701"/>
    <n v="325"/>
    <n v="1099"/>
    <n v="70"/>
    <n v="4.2"/>
    <n v="10576"/>
    <n v="3437200"/>
    <x v="0"/>
    <x v="1"/>
    <s v="Accessories&amp;Peripherals"/>
    <s v="Cables&amp;Accessories"/>
    <s v="Cables"/>
    <s v="USBCables"/>
    <s v="Not Available"/>
    <s v="Not Available"/>
  </r>
  <r>
    <s v="B00H0B29DI"/>
    <x v="702"/>
    <n v="2199"/>
    <n v="2990"/>
    <n v="26"/>
    <n v="3.8"/>
    <n v="1558"/>
    <n v="3426042"/>
    <x v="0"/>
    <x v="2"/>
    <s v="Heating,Cooling&amp;AirQuality"/>
    <s v="RoomHeaters"/>
    <s v="HeatConvectors"/>
    <s v="Not Available"/>
    <s v="Not Available"/>
    <s v="Not Available"/>
  </r>
  <r>
    <s v="B07RX42D3D"/>
    <x v="703"/>
    <n v="260"/>
    <n v="350"/>
    <n v="26"/>
    <n v="3.9"/>
    <n v="13127"/>
    <n v="3413020"/>
    <x v="0"/>
    <x v="2"/>
    <s v="Kitchen&amp;HomeAppliances"/>
    <s v="SmallKitchenAppliances"/>
    <s v="SandwichMakers"/>
    <s v="Not Available"/>
    <s v="Not Available"/>
    <s v="Not Available"/>
  </r>
  <r>
    <s v="B0762HXMTF"/>
    <x v="704"/>
    <n v="1799"/>
    <n v="1950"/>
    <n v="8"/>
    <n v="3.9"/>
    <n v="1888"/>
    <n v="3396512"/>
    <x v="0"/>
    <x v="2"/>
    <s v="Kitchen&amp;HomeAppliances"/>
    <s v="WaterPurifiers&amp;Accessories"/>
    <s v="WaterFilters&amp;Purifiers"/>
    <s v="Not Available"/>
    <s v="Not Available"/>
    <s v="Not Available"/>
  </r>
  <r>
    <s v="B07GLSKXS1"/>
    <x v="705"/>
    <n v="1199"/>
    <n v="1950"/>
    <n v="39"/>
    <n v="3.9"/>
    <n v="2832"/>
    <n v="3395568"/>
    <x v="0"/>
    <x v="2"/>
    <s v="Kitchen&amp;HomeAppliances"/>
    <s v="SmallKitchenAppliances"/>
    <s v="Kettles&amp;HotWaterDispensers"/>
    <s v="Kettle&amp;ToasterSets"/>
    <s v="Not Available"/>
    <s v="Not Available"/>
  </r>
  <r>
    <s v="B0BCKJJN8R"/>
    <x v="706"/>
    <n v="3599"/>
    <n v="7290"/>
    <n v="51"/>
    <n v="3.9"/>
    <n v="942"/>
    <n v="3390258"/>
    <x v="0"/>
    <x v="2"/>
    <s v="Heating,Cooling&amp;AirQuality"/>
    <s v="WaterHeaters&amp;Geysers"/>
    <s v="InstantWaterHeaters"/>
    <s v="Not Available"/>
    <s v="Not Available"/>
    <s v="Not Available"/>
  </r>
  <r>
    <s v="B0B1F6GQPS"/>
    <x v="707"/>
    <n v="999"/>
    <n v="4499"/>
    <n v="78"/>
    <n v="3.8"/>
    <n v="3390"/>
    <n v="3386610"/>
    <x v="0"/>
    <x v="0"/>
    <s v="Headphones,Earbuds&amp;Accessories"/>
    <s v="Headphones"/>
    <s v="In-Ear"/>
    <s v="Not Available"/>
    <s v="Not Available"/>
    <s v="Not Available"/>
  </r>
  <r>
    <s v="B08SBH499M"/>
    <x v="708"/>
    <n v="649"/>
    <n v="1300"/>
    <n v="50"/>
    <n v="4.0999999999999996"/>
    <n v="5195"/>
    <n v="3371555"/>
    <x v="0"/>
    <x v="1"/>
    <s v="Accessories&amp;Peripherals"/>
    <s v="Audio&amp;VideoAccessories"/>
    <s v="PCSpeakers"/>
    <s v="Not Available"/>
    <s v="Not Available"/>
    <s v="Not Available"/>
  </r>
  <r>
    <s v="B09BVCVTBC"/>
    <x v="709"/>
    <n v="2649"/>
    <n v="3499"/>
    <n v="24"/>
    <n v="4.5"/>
    <n v="1271"/>
    <n v="3366879"/>
    <x v="0"/>
    <x v="1"/>
    <s v="Accessories&amp;Peripherals"/>
    <s v="PCGamingPeripherals"/>
    <s v="GamingKeyboards"/>
    <s v="Not Available"/>
    <s v="Not Available"/>
    <s v="Not Available"/>
  </r>
  <r>
    <s v="B07L3NDN24"/>
    <x v="710"/>
    <n v="499"/>
    <n v="799"/>
    <n v="38"/>
    <n v="3.9"/>
    <n v="6742"/>
    <n v="3364258"/>
    <x v="0"/>
    <x v="0"/>
    <s v="HomeAudio"/>
    <s v="Speakers"/>
    <s v="MultimediaSpeakerSystems"/>
    <s v="Not Available"/>
    <s v="Not Available"/>
    <s v="Not Available"/>
  </r>
  <r>
    <s v="B07TTSS5MP"/>
    <x v="711"/>
    <n v="1799"/>
    <n v="3299"/>
    <n v="45"/>
    <n v="3.8"/>
    <n v="1846"/>
    <n v="3320954"/>
    <x v="0"/>
    <x v="2"/>
    <s v="Kitchen&amp;HomeAppliances"/>
    <s v="SmallKitchenAppliances"/>
    <s v="MixerGrinders"/>
    <s v="Not Available"/>
    <s v="Not Available"/>
    <s v="Not Available"/>
  </r>
  <r>
    <s v="B091V8HK8Z"/>
    <x v="712"/>
    <n v="1345"/>
    <n v="1750"/>
    <n v="23"/>
    <n v="3.8"/>
    <n v="2466"/>
    <n v="3316770"/>
    <x v="0"/>
    <x v="2"/>
    <s v="Kitchen&amp;HomeAppliances"/>
    <s v="SmallKitchenAppliances"/>
    <s v="Kettles&amp;HotWaterDispensers"/>
    <s v="ElectricKettles"/>
    <s v="Not Available"/>
    <s v="Not Available"/>
  </r>
  <r>
    <s v="B07BKSSDR2"/>
    <x v="713"/>
    <n v="899"/>
    <n v="1900"/>
    <n v="53"/>
    <n v="4"/>
    <n v="3663"/>
    <n v="3293037"/>
    <x v="0"/>
    <x v="5"/>
    <s v="HomeMedicalSupplies&amp;Equipment"/>
    <s v="HealthMonitors"/>
    <s v="WeighingScales"/>
    <s v="DigitalBathroomScales"/>
    <s v="Not Available"/>
    <s v="Not Available"/>
  </r>
  <r>
    <s v="B00NH12R1O"/>
    <x v="714"/>
    <n v="299"/>
    <n v="485"/>
    <n v="38"/>
    <n v="4.3"/>
    <n v="10911"/>
    <n v="3262389"/>
    <x v="0"/>
    <x v="1"/>
    <s v="Accessories&amp;Peripherals"/>
    <s v="Cables&amp;Accessories"/>
    <s v="Cables"/>
    <s v="USBCables"/>
    <s v="Not Available"/>
    <s v="Not Available"/>
  </r>
  <r>
    <s v="B07XJYYH7L"/>
    <x v="715"/>
    <n v="333"/>
    <n v="999"/>
    <n v="67"/>
    <n v="3.3"/>
    <n v="9792"/>
    <n v="3260736"/>
    <x v="0"/>
    <x v="1"/>
    <s v="Accessories&amp;Peripherals"/>
    <s v="Cables&amp;Accessories"/>
    <s v="Cables"/>
    <s v="USBCables"/>
    <s v="Not Available"/>
    <s v="Not Available"/>
  </r>
  <r>
    <s v="B07XJYYH7L"/>
    <x v="715"/>
    <n v="333"/>
    <n v="999"/>
    <n v="67"/>
    <n v="3.3"/>
    <n v="9792"/>
    <n v="3260736"/>
    <x v="0"/>
    <x v="1"/>
    <s v="Accessories&amp;Peripherals"/>
    <s v="Cables&amp;Accessories"/>
    <s v="Cables"/>
    <s v="USBCables"/>
    <s v="Not Available"/>
    <s v="Not Available"/>
  </r>
  <r>
    <s v="B07T5DKR5D"/>
    <x v="716"/>
    <n v="149"/>
    <n v="399"/>
    <n v="63"/>
    <n v="3.5"/>
    <n v="21764"/>
    <n v="3242836"/>
    <x v="0"/>
    <x v="0"/>
    <s v="Headphones,Earbuds&amp;Accessories"/>
    <s v="Headphones"/>
    <s v="In-Ear"/>
    <s v="Not Available"/>
    <s v="Not Available"/>
    <s v="Not Available"/>
  </r>
  <r>
    <s v="B07K2HVKLL"/>
    <x v="717"/>
    <n v="640"/>
    <n v="1020"/>
    <n v="37"/>
    <n v="4.0999999999999996"/>
    <n v="5059"/>
    <n v="3237760"/>
    <x v="0"/>
    <x v="2"/>
    <s v="Heating,Cooling&amp;AirQuality"/>
    <s v="WaterHeaters&amp;Geysers"/>
    <s v="ImmersionRods"/>
    <s v="Not Available"/>
    <s v="Not Available"/>
    <s v="Not Available"/>
  </r>
  <r>
    <s v="B0977CGNJJ"/>
    <x v="718"/>
    <n v="5999"/>
    <n v="11495"/>
    <n v="48"/>
    <n v="4.3"/>
    <n v="534"/>
    <n v="3203466"/>
    <x v="0"/>
    <x v="2"/>
    <s v="Kitchen&amp;HomeAppliances"/>
    <s v="SmallKitchenAppliances"/>
    <s v="StandMixers"/>
    <s v="Not Available"/>
    <s v="Not Available"/>
    <s v="Not Available"/>
  </r>
  <r>
    <s v="B0B466C3G4"/>
    <x v="719"/>
    <n v="8990"/>
    <n v="18990"/>
    <n v="53"/>
    <n v="3.9"/>
    <n v="350"/>
    <n v="3146500"/>
    <x v="0"/>
    <x v="0"/>
    <s v="HomeTheater,TV&amp;Video"/>
    <s v="Televisions"/>
    <s v="SmartTelevisions"/>
    <s v="Not Available"/>
    <s v="Not Available"/>
    <s v="Not Available"/>
  </r>
  <r>
    <s v="B084MZXJNK"/>
    <x v="720"/>
    <n v="1599"/>
    <n v="1999"/>
    <n v="20"/>
    <n v="4.4000000000000004"/>
    <n v="1951"/>
    <n v="3119649"/>
    <x v="0"/>
    <x v="1"/>
    <s v="Accessories&amp;Peripherals"/>
    <s v="Cables&amp;Accessories"/>
    <s v="Cables"/>
    <s v="USBCables"/>
    <s v="Not Available"/>
    <s v="Not Available"/>
  </r>
  <r>
    <s v="B085194JFL"/>
    <x v="721"/>
    <n v="279"/>
    <n v="499"/>
    <n v="44"/>
    <n v="3.7"/>
    <n v="10962"/>
    <n v="3058398"/>
    <x v="0"/>
    <x v="0"/>
    <s v="HomeTheater,TV&amp;Video"/>
    <s v="Accessories"/>
    <s v="Cables"/>
    <s v="HDMICables"/>
    <s v="Not Available"/>
    <s v="Not Available"/>
  </r>
  <r>
    <s v="B085194JFL"/>
    <x v="721"/>
    <n v="279"/>
    <n v="499"/>
    <n v="44"/>
    <n v="3.7"/>
    <n v="10962"/>
    <n v="3058398"/>
    <x v="0"/>
    <x v="0"/>
    <s v="HomeTheater,TV&amp;Video"/>
    <s v="Accessories"/>
    <s v="Cables"/>
    <s v="HDMICables"/>
    <s v="Not Available"/>
    <s v="Not Available"/>
  </r>
  <r>
    <s v="B07YNHCW6N"/>
    <x v="722"/>
    <n v="549"/>
    <n v="2499"/>
    <n v="78"/>
    <n v="4.3"/>
    <n v="5556"/>
    <n v="3050244"/>
    <x v="0"/>
    <x v="1"/>
    <s v="Accessories&amp;Peripherals"/>
    <s v="TabletAccessories"/>
    <s v="Bags,Cases&amp;Sleeves"/>
    <s v="Cases"/>
    <s v="Not Available"/>
    <s v="Not Available"/>
  </r>
  <r>
    <s v="B075TJHWVC"/>
    <x v="723"/>
    <n v="917"/>
    <n v="2299"/>
    <n v="60"/>
    <n v="4.2"/>
    <n v="3300"/>
    <n v="3026100"/>
    <x v="0"/>
    <x v="0"/>
    <s v="HomeTheater,TV&amp;Video"/>
    <s v="SatelliteEquipment"/>
    <s v="SatelliteReceivers"/>
    <s v="Not Available"/>
    <s v="Not Available"/>
    <s v="Not Available"/>
  </r>
  <r>
    <s v="B0BMGG6NKT"/>
    <x v="724"/>
    <n v="10499"/>
    <n v="13499"/>
    <n v="22"/>
    <n v="4.2"/>
    <n v="284"/>
    <n v="2981716"/>
    <x v="0"/>
    <x v="0"/>
    <s v="Mobiles&amp;Accessories"/>
    <s v="Smartphones&amp;BasicMobiles"/>
    <s v="Smartphones"/>
    <s v="Not Available"/>
    <s v="Not Available"/>
    <s v="Not Available"/>
  </r>
  <r>
    <s v="B01D5H8ZI8"/>
    <x v="725"/>
    <n v="229"/>
    <n v="595"/>
    <n v="62"/>
    <n v="4.3"/>
    <n v="12835"/>
    <n v="2939215"/>
    <x v="0"/>
    <x v="0"/>
    <s v="HomeTheater,TV&amp;Video"/>
    <s v="Accessories"/>
    <s v="Cables"/>
    <s v="HDMICables"/>
    <s v="Not Available"/>
    <s v="Not Available"/>
  </r>
  <r>
    <s v="B084N133Y7"/>
    <x v="726"/>
    <n v="1499"/>
    <n v="1999"/>
    <n v="25"/>
    <n v="4.4000000000000004"/>
    <n v="1951"/>
    <n v="2924549"/>
    <x v="0"/>
    <x v="1"/>
    <s v="Accessories&amp;Peripherals"/>
    <s v="Cables&amp;Accessories"/>
    <s v="Cables"/>
    <s v="USBCables"/>
    <s v="Not Available"/>
    <s v="Not Available"/>
  </r>
  <r>
    <s v="B07HZ2QCGR"/>
    <x v="727"/>
    <n v="350"/>
    <n v="599"/>
    <n v="42"/>
    <n v="3.9"/>
    <n v="8314"/>
    <n v="2909900"/>
    <x v="0"/>
    <x v="1"/>
    <s v="Accessories&amp;Peripherals"/>
    <s v="Cables&amp;Accessories"/>
    <s v="Cables"/>
    <s v="USBCables"/>
    <s v="Not Available"/>
    <s v="Not Available"/>
  </r>
  <r>
    <s v="B012ELCYUG"/>
    <x v="728"/>
    <n v="635"/>
    <n v="635"/>
    <n v="0"/>
    <n v="4.3"/>
    <n v="4570"/>
    <n v="2901950"/>
    <x v="1"/>
    <x v="2"/>
    <s v="Kitchen&amp;HomeAppliances"/>
    <s v="SmallKitchenAppliances"/>
    <s v="SmallApplianceParts&amp;Accessories"/>
    <s v="StandMixerAccessories"/>
    <s v="Not Available"/>
    <s v="Not Available"/>
  </r>
  <r>
    <s v="B0B7FJNSZR"/>
    <x v="729"/>
    <n v="5395"/>
    <n v="19990"/>
    <n v="73"/>
    <n v="4.4000000000000004"/>
    <n v="535"/>
    <n v="2886325"/>
    <x v="0"/>
    <x v="2"/>
    <s v="Kitchen&amp;HomeAppliances"/>
    <s v="WaterPurifiers&amp;Accessories"/>
    <s v="WaterFilters&amp;Purifiers"/>
    <s v="Not Available"/>
    <s v="Not Available"/>
    <s v="Not Available"/>
  </r>
  <r>
    <s v="B0B1NX6JTN"/>
    <x v="730"/>
    <n v="1599"/>
    <n v="2599"/>
    <n v="38"/>
    <n v="4.3"/>
    <n v="1801"/>
    <n v="2879799"/>
    <x v="0"/>
    <x v="0"/>
    <s v="Mobiles&amp;Accessories"/>
    <s v="MobileAccessories"/>
    <s v="Cases&amp;Covers"/>
    <s v="BasicCases"/>
    <s v="Not Available"/>
    <s v="Not Available"/>
  </r>
  <r>
    <s v="B08LHTJTBB"/>
    <x v="731"/>
    <n v="599"/>
    <n v="1999"/>
    <n v="70"/>
    <n v="4.4000000000000004"/>
    <n v="4736"/>
    <n v="2836864"/>
    <x v="0"/>
    <x v="1"/>
    <s v="Accessories&amp;Peripherals"/>
    <s v="LaptopAccessories"/>
    <s v="NotebookComputerStands"/>
    <s v="Not Available"/>
    <s v="Not Available"/>
    <s v="Not Available"/>
  </r>
  <r>
    <s v="B07GLNJC25"/>
    <x v="732"/>
    <n v="330"/>
    <n v="499"/>
    <n v="34"/>
    <n v="3.7"/>
    <n v="8566"/>
    <n v="2826780"/>
    <x v="0"/>
    <x v="1"/>
    <s v="Accessories&amp;Peripherals"/>
    <s v="USBHubs"/>
    <s v="Not Available"/>
    <s v="Not Available"/>
    <s v="Not Available"/>
    <s v="Not Available"/>
  </r>
  <r>
    <s v="B00LM4W1N2"/>
    <x v="733"/>
    <n v="480"/>
    <n v="600"/>
    <n v="20"/>
    <n v="4.3"/>
    <n v="5719"/>
    <n v="2745120"/>
    <x v="0"/>
    <x v="4"/>
    <s v="OfficePaperProducts"/>
    <s v="Paper"/>
    <s v="Stationery"/>
    <s v="Pens,Pencils&amp;WritingSupplies"/>
    <s v="Pens&amp;Refills"/>
    <s v="RetractableBallpointPens"/>
  </r>
  <r>
    <s v="B0141EZMAI"/>
    <x v="734"/>
    <n v="269"/>
    <n v="800"/>
    <n v="66"/>
    <n v="3.6"/>
    <n v="10134"/>
    <n v="2726046"/>
    <x v="0"/>
    <x v="1"/>
    <s v="NetworkingDevices"/>
    <s v="NetworkAdapters"/>
    <s v="WirelessUSBAdapters"/>
    <s v="Not Available"/>
    <s v="Not Available"/>
    <s v="Not Available"/>
  </r>
  <r>
    <s v="B0141EZMAI"/>
    <x v="734"/>
    <n v="269"/>
    <n v="800"/>
    <n v="66"/>
    <n v="3.6"/>
    <n v="10134"/>
    <n v="2726046"/>
    <x v="0"/>
    <x v="1"/>
    <s v="NetworkingDevices"/>
    <s v="NetworkAdapters"/>
    <s v="WirelessUSBAdapters"/>
    <s v="Not Available"/>
    <s v="Not Available"/>
    <s v="Not Available"/>
  </r>
  <r>
    <s v="B07CWNJLPC"/>
    <x v="735"/>
    <n v="499"/>
    <n v="1200"/>
    <n v="58"/>
    <n v="4.3"/>
    <n v="5451"/>
    <n v="2720049"/>
    <x v="0"/>
    <x v="1"/>
    <s v="Accessories&amp;Peripherals"/>
    <s v="Cables&amp;Accessories"/>
    <s v="Cables"/>
    <s v="USBCables"/>
    <s v="Not Available"/>
    <s v="Not Available"/>
  </r>
  <r>
    <s v="B09MT94QLL"/>
    <x v="736"/>
    <n v="1999"/>
    <n v="4775"/>
    <n v="58"/>
    <n v="4.2"/>
    <n v="1353"/>
    <n v="2704647"/>
    <x v="0"/>
    <x v="2"/>
    <s v="Heating,Cooling&amp;AirQuality"/>
    <s v="Fans"/>
    <s v="CeilingFans"/>
    <s v="Not Available"/>
    <s v="Not Available"/>
    <s v="Not Available"/>
  </r>
  <r>
    <s v="B0765B3TH7"/>
    <x v="737"/>
    <n v="199"/>
    <n v="599"/>
    <n v="67"/>
    <n v="4.5"/>
    <n v="13568"/>
    <n v="2700032"/>
    <x v="0"/>
    <x v="1"/>
    <s v="Accessories&amp;Peripherals"/>
    <s v="HardDiskBags"/>
    <s v="Not Available"/>
    <s v="Not Available"/>
    <s v="Not Available"/>
    <s v="Not Available"/>
  </r>
  <r>
    <s v="B0BMGB3CH9"/>
    <x v="738"/>
    <n v="9499"/>
    <n v="11999"/>
    <n v="21"/>
    <n v="4.2"/>
    <n v="284"/>
    <n v="2697716"/>
    <x v="0"/>
    <x v="0"/>
    <s v="Mobiles&amp;Accessories"/>
    <s v="Smartphones&amp;BasicMobiles"/>
    <s v="Smartphones"/>
    <s v="Not Available"/>
    <s v="Not Available"/>
    <s v="Not Available"/>
  </r>
  <r>
    <s v="B0BMGB2TPR"/>
    <x v="739"/>
    <n v="9499"/>
    <n v="11999"/>
    <n v="21"/>
    <n v="4.2"/>
    <n v="284"/>
    <n v="2697716"/>
    <x v="0"/>
    <x v="0"/>
    <s v="Mobiles&amp;Accessories"/>
    <s v="Smartphones&amp;BasicMobiles"/>
    <s v="Smartphones"/>
    <s v="Not Available"/>
    <s v="Not Available"/>
    <s v="Not Available"/>
  </r>
  <r>
    <s v="B08WRWPM22"/>
    <x v="740"/>
    <n v="176.63"/>
    <n v="499"/>
    <n v="65"/>
    <n v="4.0999999999999996"/>
    <n v="15189"/>
    <n v="2682833.0699999998"/>
    <x v="0"/>
    <x v="1"/>
    <s v="Accessories&amp;Peripherals"/>
    <s v="Cables&amp;Accessories"/>
    <s v="Cables"/>
    <s v="USBCables"/>
    <s v="Not Available"/>
    <s v="Not Available"/>
  </r>
  <r>
    <s v="B08WRWPM22"/>
    <x v="740"/>
    <n v="176.63"/>
    <n v="499"/>
    <n v="65"/>
    <n v="4.0999999999999996"/>
    <n v="15189"/>
    <n v="2682833.0699999998"/>
    <x v="0"/>
    <x v="1"/>
    <s v="Accessories&amp;Peripherals"/>
    <s v="Cables&amp;Accessories"/>
    <s v="Cables"/>
    <s v="USBCables"/>
    <s v="Not Available"/>
    <s v="Not Available"/>
  </r>
  <r>
    <s v="B08WRWPM22"/>
    <x v="740"/>
    <n v="176.63"/>
    <n v="499"/>
    <n v="65"/>
    <n v="4.0999999999999996"/>
    <n v="15188"/>
    <n v="2682656.44"/>
    <x v="0"/>
    <x v="1"/>
    <s v="Accessories&amp;Peripherals"/>
    <s v="Cables&amp;Accessories"/>
    <s v="Cables"/>
    <s v="USBCables"/>
    <s v="Not Available"/>
    <s v="Not Available"/>
  </r>
  <r>
    <s v="B00LP9RFSU"/>
    <x v="741"/>
    <n v="825"/>
    <n v="825"/>
    <n v="0"/>
    <n v="4"/>
    <n v="3246"/>
    <n v="2677950"/>
    <x v="1"/>
    <x v="2"/>
    <s v="Kitchen&amp;HomeAppliances"/>
    <s v="WaterPurifiers&amp;Accessories"/>
    <s v="WaterPurifierAccessories"/>
    <s v="Not Available"/>
    <s v="Not Available"/>
    <s v="Not Available"/>
  </r>
  <r>
    <s v="B00R1P3B4O"/>
    <x v="742"/>
    <n v="549"/>
    <n v="549"/>
    <n v="0"/>
    <n v="4.5"/>
    <n v="4875"/>
    <n v="2676375"/>
    <x v="1"/>
    <x v="0"/>
    <s v="Cameras&amp;Photography"/>
    <s v="Accessories"/>
    <s v="Film"/>
    <s v="Not Available"/>
    <s v="Not Available"/>
    <s v="Not Available"/>
  </r>
  <r>
    <s v="B00F159RIK"/>
    <x v="743"/>
    <n v="499"/>
    <n v="625"/>
    <n v="20"/>
    <n v="4.2"/>
    <n v="5355"/>
    <n v="2672145"/>
    <x v="0"/>
    <x v="2"/>
    <s v="Kitchen&amp;HomeAppliances"/>
    <s v="Vacuum,Cleaning&amp;Ironing"/>
    <s v="Irons,Steamers&amp;Accessories"/>
    <s v="Irons"/>
    <s v="DryIrons"/>
    <s v="Not Available"/>
  </r>
  <r>
    <s v="B07L5L4GTB"/>
    <x v="744"/>
    <n v="309"/>
    <n v="404"/>
    <n v="24"/>
    <n v="4.4000000000000004"/>
    <n v="8614"/>
    <n v="2661726"/>
    <x v="0"/>
    <x v="1"/>
    <s v="Printers,Inks&amp;Accessories"/>
    <s v="Inks,Toners&amp;Cartridges"/>
    <s v="InkjetInkCartridges"/>
    <s v="Not Available"/>
    <s v="Not Available"/>
    <s v="Not Available"/>
  </r>
  <r>
    <s v="B09GP6FBZT"/>
    <x v="745"/>
    <n v="299"/>
    <n v="999"/>
    <n v="70"/>
    <n v="4.3"/>
    <n v="8891"/>
    <n v="2658409"/>
    <x v="0"/>
    <x v="0"/>
    <s v="Mobiles&amp;Accessories"/>
    <s v="MobileAccessories"/>
    <s v="Maintenance,Upkeep&amp;Repairs"/>
    <s v="ScreenProtectors"/>
    <s v="Not Available"/>
    <s v="Not Available"/>
  </r>
  <r>
    <s v="B07NRTCDS5"/>
    <x v="746"/>
    <n v="1199"/>
    <n v="1499"/>
    <n v="20"/>
    <n v="3.8"/>
    <n v="2206"/>
    <n v="2644994"/>
    <x v="0"/>
    <x v="2"/>
    <s v="Kitchen&amp;HomeAppliances"/>
    <s v="SmallKitchenAppliances"/>
    <s v="JuicerMixerGrinders"/>
    <s v="Not Available"/>
    <s v="Not Available"/>
    <s v="Not Available"/>
  </r>
  <r>
    <s v="B0912WJ87V"/>
    <x v="747"/>
    <n v="2339"/>
    <n v="4000"/>
    <n v="42"/>
    <n v="3.8"/>
    <n v="1118"/>
    <n v="2615002"/>
    <x v="0"/>
    <x v="6"/>
    <s v="CarAccessories"/>
    <s v="InteriorAccessories"/>
    <s v="AirPurifiers&amp;Ionizers"/>
    <s v="Not Available"/>
    <s v="Not Available"/>
    <s v="Not Available"/>
  </r>
  <r>
    <s v="B08Y7MXFMK"/>
    <x v="748"/>
    <n v="1099"/>
    <n v="1499"/>
    <n v="27"/>
    <n v="4.2"/>
    <n v="2375"/>
    <n v="2610125"/>
    <x v="0"/>
    <x v="1"/>
    <s v="Accessories&amp;Peripherals"/>
    <s v="Keyboards,Mice&amp;InputDevices"/>
    <s v="Mice"/>
    <s v="Not Available"/>
    <s v="Not Available"/>
    <s v="Not Available"/>
  </r>
  <r>
    <s v="B01D5H90L4"/>
    <x v="749"/>
    <n v="299"/>
    <n v="700"/>
    <n v="57"/>
    <n v="4.4000000000000004"/>
    <n v="8714"/>
    <n v="2605486"/>
    <x v="0"/>
    <x v="0"/>
    <s v="HomeTheater,TV&amp;Video"/>
    <s v="Accessories"/>
    <s v="Cables"/>
    <s v="HDMICables"/>
    <s v="Not Available"/>
    <s v="Not Available"/>
  </r>
  <r>
    <s v="B08CF3B7N1"/>
    <x v="750"/>
    <n v="154"/>
    <n v="399"/>
    <n v="61"/>
    <n v="4.2"/>
    <n v="16905"/>
    <n v="2603370"/>
    <x v="0"/>
    <x v="1"/>
    <s v="Accessories&amp;Peripherals"/>
    <s v="Cables&amp;Accessories"/>
    <s v="Cables"/>
    <s v="USBCables"/>
    <s v="Not Available"/>
    <s v="Not Available"/>
  </r>
  <r>
    <s v="B08CF3B7N1"/>
    <x v="750"/>
    <n v="154"/>
    <n v="399"/>
    <n v="61"/>
    <n v="4.2"/>
    <n v="16905"/>
    <n v="2603370"/>
    <x v="0"/>
    <x v="1"/>
    <s v="Accessories&amp;Peripherals"/>
    <s v="Cables&amp;Accessories"/>
    <s v="Cables"/>
    <s v="USBCables"/>
    <s v="Not Available"/>
    <s v="Not Available"/>
  </r>
  <r>
    <s v="B08CF3B7N1"/>
    <x v="750"/>
    <n v="154"/>
    <n v="399"/>
    <n v="61"/>
    <n v="4.2"/>
    <n v="16905"/>
    <n v="2603370"/>
    <x v="0"/>
    <x v="1"/>
    <s v="Accessories&amp;Peripherals"/>
    <s v="Cables&amp;Accessories"/>
    <s v="Cables"/>
    <s v="USBCables"/>
    <s v="Not Available"/>
    <s v="Not Available"/>
  </r>
  <r>
    <s v="B08WRBG3XW"/>
    <x v="751"/>
    <n v="199"/>
    <n v="499"/>
    <n v="60"/>
    <n v="4.0999999999999996"/>
    <n v="13045"/>
    <n v="2595955"/>
    <x v="0"/>
    <x v="1"/>
    <s v="Accessories&amp;Peripherals"/>
    <s v="Cables&amp;Accessories"/>
    <s v="Cables"/>
    <s v="USBCables"/>
    <s v="Not Available"/>
    <s v="Not Available"/>
  </r>
  <r>
    <s v="B08WRBG3XW"/>
    <x v="751"/>
    <n v="199"/>
    <n v="499"/>
    <n v="60"/>
    <n v="4.0999999999999996"/>
    <n v="13045"/>
    <n v="2595955"/>
    <x v="0"/>
    <x v="1"/>
    <s v="Accessories&amp;Peripherals"/>
    <s v="Cables&amp;Accessories"/>
    <s v="Cables"/>
    <s v="USBCables"/>
    <s v="Not Available"/>
    <s v="Not Available"/>
  </r>
  <r>
    <s v="B07B5XJ572"/>
    <x v="752"/>
    <n v="1456"/>
    <n v="3190"/>
    <n v="54"/>
    <n v="4.0999999999999996"/>
    <n v="1776"/>
    <n v="2585856"/>
    <x v="0"/>
    <x v="2"/>
    <s v="Kitchen&amp;HomeAppliances"/>
    <s v="SmallKitchenAppliances"/>
    <s v="Kettles&amp;HotWaterDispensers"/>
    <s v="ElectricKettles"/>
    <s v="Not Available"/>
    <s v="Not Available"/>
  </r>
  <r>
    <s v="B07KKJPTWB"/>
    <x v="753"/>
    <n v="1599"/>
    <n v="1999"/>
    <n v="20"/>
    <n v="4.4000000000000004"/>
    <n v="1558"/>
    <n v="2491242"/>
    <x v="0"/>
    <x v="2"/>
    <s v="Kitchen&amp;HomeAppliances"/>
    <s v="SmallKitchenAppliances"/>
    <s v="MiniFoodProcessors&amp;Choppers"/>
    <s v="Not Available"/>
    <s v="Not Available"/>
    <s v="Not Available"/>
  </r>
  <r>
    <s v="B09BF8JBWX"/>
    <x v="754"/>
    <n v="1055"/>
    <n v="1249"/>
    <n v="16"/>
    <n v="3.8"/>
    <n v="2352"/>
    <n v="2481360"/>
    <x v="0"/>
    <x v="0"/>
    <s v="Mobiles&amp;Accessories"/>
    <s v="Smartphones&amp;BasicMobiles"/>
    <s v="BasicMobiles"/>
    <s v="Not Available"/>
    <s v="Not Available"/>
    <s v="Not Available"/>
  </r>
  <r>
    <s v="B01CS4A5V4"/>
    <x v="755"/>
    <n v="699"/>
    <n v="1690"/>
    <n v="59"/>
    <n v="4.0999999999999996"/>
    <n v="3524"/>
    <n v="2463276"/>
    <x v="0"/>
    <x v="2"/>
    <s v="Heating,Cooling&amp;AirQuality"/>
    <s v="Parts&amp;Accessories"/>
    <s v="FanParts&amp;Accessories"/>
    <s v="Not Available"/>
    <s v="Not Available"/>
    <s v="Not Available"/>
  </r>
  <r>
    <s v="B08Y5KXR6Z"/>
    <x v="756"/>
    <n v="99"/>
    <n v="800"/>
    <n v="88"/>
    <n v="3.9"/>
    <n v="24871"/>
    <n v="2462229"/>
    <x v="0"/>
    <x v="1"/>
    <s v="Accessories&amp;Peripherals"/>
    <s v="Cables&amp;Accessories"/>
    <s v="Cables"/>
    <s v="USBCables"/>
    <s v="Not Available"/>
    <s v="Not Available"/>
  </r>
  <r>
    <s v="B08Y1SJVV5"/>
    <x v="757"/>
    <n v="99"/>
    <n v="666.66"/>
    <n v="85"/>
    <n v="3.9"/>
    <n v="24871"/>
    <n v="2462229"/>
    <x v="0"/>
    <x v="1"/>
    <s v="Accessories&amp;Peripherals"/>
    <s v="Cables&amp;Accessories"/>
    <s v="Cables"/>
    <s v="USBCables"/>
    <s v="Not Available"/>
    <s v="Not Available"/>
  </r>
  <r>
    <s v="B08Y1SJVV5"/>
    <x v="757"/>
    <n v="99"/>
    <n v="666.66"/>
    <n v="85"/>
    <n v="3.9"/>
    <n v="24870"/>
    <n v="2462130"/>
    <x v="0"/>
    <x v="1"/>
    <s v="Accessories&amp;Peripherals"/>
    <s v="Cables&amp;Accessories"/>
    <s v="Cables"/>
    <s v="USBCables"/>
    <s v="Not Available"/>
    <s v="Not Available"/>
  </r>
  <r>
    <s v="B09MDCZJXS"/>
    <x v="758"/>
    <n v="1199"/>
    <n v="5499"/>
    <n v="78"/>
    <n v="3.8"/>
    <n v="2043"/>
    <n v="2449557"/>
    <x v="0"/>
    <x v="1"/>
    <s v="Accessories&amp;Peripherals"/>
    <s v="PCGamingPeripherals"/>
    <s v="Headsets"/>
    <s v="Not Available"/>
    <s v="Not Available"/>
    <s v="Not Available"/>
  </r>
  <r>
    <s v="B01NCVJMKX"/>
    <x v="759"/>
    <n v="499"/>
    <n v="999"/>
    <n v="50"/>
    <n v="4.0999999999999996"/>
    <n v="4859"/>
    <n v="2424641"/>
    <x v="0"/>
    <x v="2"/>
    <s v="Kitchen&amp;HomeAppliances"/>
    <s v="Vacuum,Cleaning&amp;Ironing"/>
    <s v="Irons,Steamers&amp;Accessories"/>
    <s v="LintShavers"/>
    <s v="Not Available"/>
    <s v="Not Available"/>
  </r>
  <r>
    <s v="B01M4GGIVU"/>
    <x v="760"/>
    <n v="199"/>
    <n v="699"/>
    <n v="72"/>
    <n v="4.2"/>
    <n v="12153"/>
    <n v="2418447"/>
    <x v="0"/>
    <x v="0"/>
    <s v="HomeTheater,TV&amp;Video"/>
    <s v="Accessories"/>
    <s v="Cables"/>
    <s v="HDMICables"/>
    <s v="Not Available"/>
    <s v="Not Available"/>
  </r>
  <r>
    <s v="B01M4GGIVU"/>
    <x v="760"/>
    <n v="199"/>
    <n v="699"/>
    <n v="72"/>
    <n v="4.2"/>
    <n v="12153"/>
    <n v="2418447"/>
    <x v="0"/>
    <x v="0"/>
    <s v="HomeTheater,TV&amp;Video"/>
    <s v="Accessories"/>
    <s v="Cables"/>
    <s v="HDMICables"/>
    <s v="Not Available"/>
    <s v="Not Available"/>
  </r>
  <r>
    <s v="B09GB5B4BK"/>
    <x v="761"/>
    <n v="599"/>
    <n v="899"/>
    <n v="33"/>
    <n v="4"/>
    <n v="4018"/>
    <n v="2406782"/>
    <x v="0"/>
    <x v="1"/>
    <s v="Accessories&amp;Peripherals"/>
    <s v="Keyboards,Mice&amp;InputDevices"/>
    <s v="Mice"/>
    <s v="Not Available"/>
    <s v="Not Available"/>
    <s v="Not Available"/>
  </r>
  <r>
    <s v="B09ZDVL7L8"/>
    <x v="762"/>
    <n v="2199"/>
    <n v="3895"/>
    <n v="44"/>
    <n v="3.9"/>
    <n v="1085"/>
    <n v="2385915"/>
    <x v="0"/>
    <x v="2"/>
    <s v="Kitchen&amp;HomeAppliances"/>
    <s v="SmallKitchenAppliances"/>
    <s v="MixerGrinders"/>
    <s v="Not Available"/>
    <s v="Not Available"/>
    <s v="Not Available"/>
  </r>
  <r>
    <s v="B00DJ5N9VK"/>
    <x v="763"/>
    <n v="150"/>
    <n v="150"/>
    <n v="0"/>
    <n v="4.3"/>
    <n v="15867"/>
    <n v="2380050"/>
    <x v="1"/>
    <x v="7"/>
    <s v="Arts&amp;Crafts"/>
    <s v="Drawing&amp;PaintingSupplies"/>
    <s v="ColouringPens&amp;Markers"/>
    <s v="Not Available"/>
    <s v="Not Available"/>
    <s v="Not Available"/>
  </r>
  <r>
    <s v="B00K32PEW4"/>
    <x v="764"/>
    <n v="535"/>
    <n v="535"/>
    <n v="0"/>
    <n v="4.4000000000000004"/>
    <n v="4426"/>
    <n v="2367910"/>
    <x v="1"/>
    <x v="4"/>
    <s v="OfficeElectronics"/>
    <s v="Calculators"/>
    <s v="Financial&amp;Business"/>
    <s v="Not Available"/>
    <s v="Not Available"/>
    <s v="Not Available"/>
  </r>
  <r>
    <s v="B09MFR93KS"/>
    <x v="765"/>
    <n v="3041.67"/>
    <n v="5999"/>
    <n v="49"/>
    <n v="4"/>
    <n v="777"/>
    <n v="2363377.59"/>
    <x v="0"/>
    <x v="2"/>
    <s v="Kitchen&amp;HomeAppliances"/>
    <s v="SmallKitchenAppliances"/>
    <s v="MixerGrinders"/>
    <s v="Not Available"/>
    <s v="Not Available"/>
    <s v="Not Available"/>
  </r>
  <r>
    <s v="B08HDCWDXD"/>
    <x v="766"/>
    <n v="3179"/>
    <n v="6999"/>
    <n v="55"/>
    <n v="4"/>
    <n v="743"/>
    <n v="2361997"/>
    <x v="0"/>
    <x v="2"/>
    <s v="Kitchen&amp;HomeAppliances"/>
    <s v="Vacuum,Cleaning&amp;Ironing"/>
    <s v="Vacuums&amp;FloorCare"/>
    <s v="Vacuums"/>
    <s v="HandheldVacuums"/>
    <s v="Not Available"/>
  </r>
  <r>
    <s v="B09NY6TRXG"/>
    <x v="767"/>
    <n v="8499"/>
    <n v="11999"/>
    <n v="29"/>
    <n v="3.9"/>
    <n v="276"/>
    <n v="2345724"/>
    <x v="0"/>
    <x v="0"/>
    <s v="Mobiles&amp;Accessories"/>
    <s v="Smartphones&amp;BasicMobiles"/>
    <s v="Smartphones"/>
    <s v="Not Available"/>
    <s v="Not Available"/>
    <s v="Not Available"/>
  </r>
  <r>
    <s v="B08WWKM5HQ"/>
    <x v="768"/>
    <n v="2599"/>
    <n v="4780"/>
    <n v="46"/>
    <n v="3.9"/>
    <n v="898"/>
    <n v="2333902"/>
    <x v="0"/>
    <x v="2"/>
    <s v="Heating,Cooling&amp;AirQuality"/>
    <s v="Fans"/>
    <s v="CeilingFans"/>
    <s v="Not Available"/>
    <s v="Not Available"/>
    <s v="Not Available"/>
  </r>
  <r>
    <s v="B08B6XWQ1C"/>
    <x v="769"/>
    <n v="349"/>
    <n v="995"/>
    <n v="65"/>
    <n v="4.2"/>
    <n v="6676"/>
    <n v="2329924"/>
    <x v="0"/>
    <x v="0"/>
    <s v="Cameras&amp;Photography"/>
    <s v="Accessories"/>
    <s v="Tripods&amp;Monopods"/>
    <s v="TripodLegs"/>
    <s v="Not Available"/>
    <s v="Not Available"/>
  </r>
  <r>
    <s v="B01DGVKBC6"/>
    <x v="770"/>
    <n v="287"/>
    <n v="499"/>
    <n v="42"/>
    <n v="4.4000000000000004"/>
    <n v="8076"/>
    <n v="2317812"/>
    <x v="0"/>
    <x v="1"/>
    <s v="Accessories&amp;Peripherals"/>
    <s v="Cables&amp;Accessories"/>
    <s v="Cables"/>
    <s v="EthernetCables"/>
    <s v="Not Available"/>
    <s v="Not Available"/>
  </r>
  <r>
    <s v="B0BNXFDTZ2"/>
    <x v="771"/>
    <n v="2999"/>
    <n v="11999"/>
    <n v="75"/>
    <n v="4.4000000000000004"/>
    <n v="768"/>
    <n v="2303232"/>
    <x v="0"/>
    <x v="0"/>
    <s v="WearableTechnology"/>
    <s v="SmartWatches"/>
    <s v="Not Available"/>
    <s v="Not Available"/>
    <s v="Not Available"/>
    <s v="Not Available"/>
  </r>
  <r>
    <s v="B07Z3K96FR"/>
    <x v="772"/>
    <n v="399"/>
    <n v="1499"/>
    <n v="73"/>
    <n v="4.0999999999999996"/>
    <n v="5730"/>
    <n v="2286270"/>
    <x v="0"/>
    <x v="1"/>
    <s v="Accessories&amp;Peripherals"/>
    <s v="TabletAccessories"/>
    <s v="ScreenProtectors"/>
    <s v="Not Available"/>
    <s v="Not Available"/>
    <s v="Not Available"/>
  </r>
  <r>
    <s v="B07PFJ5VQD"/>
    <x v="773"/>
    <n v="159"/>
    <n v="595"/>
    <n v="73"/>
    <n v="4.3"/>
    <n v="14184"/>
    <n v="2255256"/>
    <x v="0"/>
    <x v="1"/>
    <s v="Accessories&amp;Peripherals"/>
    <s v="Cables&amp;Accessories"/>
    <s v="Cables"/>
    <s v="USBCables"/>
    <s v="Not Available"/>
    <s v="Not Available"/>
  </r>
  <r>
    <s v="B07N8RQ6W7"/>
    <x v="774"/>
    <n v="134"/>
    <n v="699"/>
    <n v="81"/>
    <n v="4.0999999999999996"/>
    <n v="16685"/>
    <n v="2235790"/>
    <x v="0"/>
    <x v="0"/>
    <s v="Mobiles&amp;Accessories"/>
    <s v="MobileAccessories"/>
    <s v="Stands"/>
    <s v="Not Available"/>
    <s v="Not Available"/>
    <s v="Not Available"/>
  </r>
  <r>
    <s v="B01LYLJ99X"/>
    <x v="775"/>
    <n v="449"/>
    <n v="1300"/>
    <n v="65"/>
    <n v="4.2"/>
    <n v="4959"/>
    <n v="2226591"/>
    <x v="0"/>
    <x v="1"/>
    <s v="ExternalDevices&amp;DataStorage"/>
    <s v="PenDrives"/>
    <s v="Not Available"/>
    <s v="Not Available"/>
    <s v="Not Available"/>
    <s v="Not Available"/>
  </r>
  <r>
    <s v="B07FXLC2G2"/>
    <x v="776"/>
    <n v="698"/>
    <n v="699"/>
    <n v="0"/>
    <n v="4.2"/>
    <n v="3160"/>
    <n v="2205680"/>
    <x v="1"/>
    <x v="2"/>
    <s v="Kitchen&amp;HomeAppliances"/>
    <s v="WaterPurifiers&amp;Accessories"/>
    <s v="WaterFilters&amp;Purifiers"/>
    <s v="Not Available"/>
    <s v="Not Available"/>
    <s v="Not Available"/>
  </r>
  <r>
    <s v="B08MV82R99"/>
    <x v="777"/>
    <n v="653"/>
    <n v="1020"/>
    <n v="36"/>
    <n v="4.0999999999999996"/>
    <n v="3366"/>
    <n v="2197998"/>
    <x v="0"/>
    <x v="2"/>
    <s v="Heating,Cooling&amp;AirQuality"/>
    <s v="WaterHeaters&amp;Geysers"/>
    <s v="ImmersionRods"/>
    <s v="Not Available"/>
    <s v="Not Available"/>
    <s v="Not Available"/>
  </r>
  <r>
    <s v="B07F366Z51"/>
    <x v="778"/>
    <n v="949"/>
    <n v="2385"/>
    <n v="60"/>
    <n v="4.0999999999999996"/>
    <n v="2311"/>
    <n v="2193139"/>
    <x v="0"/>
    <x v="2"/>
    <s v="Kitchen&amp;HomeAppliances"/>
    <s v="SmallKitchenAppliances"/>
    <s v="Kettles&amp;HotWaterDispensers"/>
    <s v="ElectricKettles"/>
    <s v="Not Available"/>
    <s v="Not Available"/>
  </r>
  <r>
    <s v="B00LY12TH6"/>
    <x v="779"/>
    <n v="230"/>
    <n v="230"/>
    <n v="0"/>
    <n v="4.5"/>
    <n v="9427"/>
    <n v="2168210"/>
    <x v="1"/>
    <x v="2"/>
    <s v="CraftMaterials"/>
    <s v="PaintingMaterials"/>
    <s v="Not Available"/>
    <s v="Not Available"/>
    <s v="Not Available"/>
    <s v="Not Available"/>
  </r>
  <r>
    <s v="B08S7V8YTN"/>
    <x v="780"/>
    <n v="1199"/>
    <n v="3500"/>
    <n v="66"/>
    <n v="4.3"/>
    <n v="1802"/>
    <n v="2160598"/>
    <x v="0"/>
    <x v="2"/>
    <s v="Kitchen&amp;HomeAppliances"/>
    <s v="SmallKitchenAppliances"/>
    <s v="EggBoilers"/>
    <s v="Not Available"/>
    <s v="Not Available"/>
    <s v="Not Available"/>
  </r>
  <r>
    <s v="B081FJWN52"/>
    <x v="781"/>
    <n v="339"/>
    <n v="999"/>
    <n v="66"/>
    <n v="4.3"/>
    <n v="6255"/>
    <n v="2120445"/>
    <x v="0"/>
    <x v="1"/>
    <s v="Accessories&amp;Peripherals"/>
    <s v="Cables&amp;Accessories"/>
    <s v="Cables"/>
    <s v="USBCables"/>
    <s v="Not Available"/>
    <s v="Not Available"/>
  </r>
  <r>
    <s v="B081FG1QYX"/>
    <x v="782"/>
    <n v="339"/>
    <n v="999"/>
    <n v="66"/>
    <n v="4.3"/>
    <n v="6255"/>
    <n v="2120445"/>
    <x v="0"/>
    <x v="1"/>
    <s v="Accessories&amp;Peripherals"/>
    <s v="Cables&amp;Accessories"/>
    <s v="Cables"/>
    <s v="USBCables"/>
    <s v="Not Available"/>
    <s v="Not Available"/>
  </r>
  <r>
    <s v="B09F6KL23R"/>
    <x v="783"/>
    <n v="1414"/>
    <n v="2799"/>
    <n v="49"/>
    <n v="4"/>
    <n v="1498"/>
    <n v="2118172"/>
    <x v="0"/>
    <x v="2"/>
    <s v="Kitchen&amp;HomeAppliances"/>
    <s v="SmallKitchenAppliances"/>
    <s v="MiniFoodProcessors&amp;Choppers"/>
    <s v="Not Available"/>
    <s v="Not Available"/>
    <s v="Not Available"/>
  </r>
  <r>
    <s v="B082KVTRW8"/>
    <x v="784"/>
    <n v="1199"/>
    <n v="1900"/>
    <n v="37"/>
    <n v="4"/>
    <n v="1765"/>
    <n v="2116235"/>
    <x v="0"/>
    <x v="2"/>
    <s v="Kitchen&amp;HomeAppliances"/>
    <s v="SmallKitchenAppliances"/>
    <s v="Kettles&amp;HotWaterDispensers"/>
    <s v="Kettle&amp;ToasterSets"/>
    <s v="Not Available"/>
    <s v="Not Available"/>
  </r>
  <r>
    <s v="B07YSJ7FF1"/>
    <x v="785"/>
    <n v="645"/>
    <n v="1100"/>
    <n v="41"/>
    <n v="4"/>
    <n v="3271"/>
    <n v="2109795"/>
    <x v="0"/>
    <x v="2"/>
    <s v="Kitchen&amp;HomeAppliances"/>
    <s v="Vacuum,Cleaning&amp;Ironing"/>
    <s v="Irons,Steamers&amp;Accessories"/>
    <s v="Irons"/>
    <s v="DryIrons"/>
    <s v="Not Available"/>
  </r>
  <r>
    <s v="B07GXPDLYQ"/>
    <x v="786"/>
    <n v="249"/>
    <n v="499"/>
    <n v="50"/>
    <n v="3.3"/>
    <n v="8427"/>
    <n v="2098323"/>
    <x v="0"/>
    <x v="2"/>
    <s v="Kitchen&amp;HomeAppliances"/>
    <s v="SmallKitchenAppliances"/>
    <s v="HandBlenders"/>
    <s v="Not Available"/>
    <s v="Not Available"/>
    <s v="Not Available"/>
  </r>
  <r>
    <s v="B0B5GF6DQD"/>
    <x v="787"/>
    <n v="2499"/>
    <n v="5999"/>
    <n v="58"/>
    <n v="3.7"/>
    <n v="828"/>
    <n v="2069172"/>
    <x v="0"/>
    <x v="0"/>
    <s v="WearableTechnology"/>
    <s v="SmartWatches"/>
    <s v="Not Available"/>
    <s v="Not Available"/>
    <s v="Not Available"/>
    <s v="Not Available"/>
  </r>
  <r>
    <s v="B09NTHQRW3"/>
    <x v="788"/>
    <n v="1999"/>
    <n v="2499"/>
    <n v="20"/>
    <n v="4.0999999999999996"/>
    <n v="1034"/>
    <n v="2066966"/>
    <x v="0"/>
    <x v="2"/>
    <s v="Kitchen&amp;HomeAppliances"/>
    <s v="SmallKitchenAppliances"/>
    <s v="HandBlenders"/>
    <s v="Not Available"/>
    <s v="Not Available"/>
    <s v="Not Available"/>
  </r>
  <r>
    <s v="B08CF3D7QR"/>
    <x v="789"/>
    <n v="154"/>
    <n v="339"/>
    <n v="55"/>
    <n v="4.3"/>
    <n v="13391"/>
    <n v="2062214"/>
    <x v="0"/>
    <x v="1"/>
    <s v="Accessories&amp;Peripherals"/>
    <s v="Cables&amp;Accessories"/>
    <s v="Cables"/>
    <s v="USBCables"/>
    <s v="Not Available"/>
    <s v="Not Available"/>
  </r>
  <r>
    <s v="B08CF3D7QR"/>
    <x v="789"/>
    <n v="154"/>
    <n v="339"/>
    <n v="55"/>
    <n v="4.3"/>
    <n v="13391"/>
    <n v="2062214"/>
    <x v="0"/>
    <x v="1"/>
    <s v="Accessories&amp;Peripherals"/>
    <s v="Cables&amp;Accessories"/>
    <s v="Cables"/>
    <s v="USBCables"/>
    <s v="Not Available"/>
    <s v="Not Available"/>
  </r>
  <r>
    <s v="B08CF3D7QR"/>
    <x v="789"/>
    <n v="154"/>
    <n v="339"/>
    <n v="55"/>
    <n v="4.3"/>
    <n v="13391"/>
    <n v="2062214"/>
    <x v="0"/>
    <x v="1"/>
    <s v="Accessories&amp;Peripherals"/>
    <s v="Cables&amp;Accessories"/>
    <s v="Cables"/>
    <s v="USBCables"/>
    <s v="Not Available"/>
    <s v="Not Available"/>
  </r>
  <r>
    <s v="B078JF6X9B"/>
    <x v="790"/>
    <n v="3645"/>
    <n v="6070"/>
    <n v="40"/>
    <n v="4.2"/>
    <n v="561"/>
    <n v="2044845"/>
    <x v="0"/>
    <x v="2"/>
    <s v="Heating,Cooling&amp;AirQuality"/>
    <s v="WaterHeaters&amp;Geysers"/>
    <s v="InstantWaterHeaters"/>
    <s v="Not Available"/>
    <s v="Not Available"/>
    <s v="Not Available"/>
  </r>
  <r>
    <s v="B083J64CBB"/>
    <x v="791"/>
    <n v="199"/>
    <n v="499"/>
    <n v="60"/>
    <n v="4"/>
    <n v="10234"/>
    <n v="2036566"/>
    <x v="0"/>
    <x v="2"/>
    <s v="HomeStorage&amp;Organization"/>
    <s v="LaundryOrganization"/>
    <s v="LaundryBaskets"/>
    <s v="Not Available"/>
    <s v="Not Available"/>
    <s v="Not Available"/>
  </r>
  <r>
    <s v="B00LY1FN1K"/>
    <x v="792"/>
    <n v="200"/>
    <n v="230"/>
    <n v="13"/>
    <n v="4.4000000000000004"/>
    <n v="10170"/>
    <n v="2034000"/>
    <x v="0"/>
    <x v="2"/>
    <s v="CraftMaterials"/>
    <s v="PaintingMaterials"/>
    <s v="Paints"/>
    <s v="Not Available"/>
    <s v="Not Available"/>
    <s v="Not Available"/>
  </r>
  <r>
    <s v="B0B5GJRTHB"/>
    <x v="793"/>
    <n v="889"/>
    <n v="1999"/>
    <n v="56"/>
    <n v="4.2"/>
    <n v="2284"/>
    <n v="2030476"/>
    <x v="0"/>
    <x v="0"/>
    <s v="Headphones,Earbuds&amp;Accessories"/>
    <s v="Headphones"/>
    <s v="In-Ear"/>
    <s v="Not Available"/>
    <s v="Not Available"/>
    <s v="Not Available"/>
  </r>
  <r>
    <s v="B099SD8PRP"/>
    <x v="794"/>
    <n v="579"/>
    <n v="1090"/>
    <n v="47"/>
    <n v="4.4000000000000004"/>
    <n v="3482"/>
    <n v="2016078"/>
    <x v="0"/>
    <x v="1"/>
    <s v="Accessories&amp;Peripherals"/>
    <s v="Keyboards,Mice&amp;InputDevices"/>
    <s v="Mice"/>
    <s v="Not Available"/>
    <s v="Not Available"/>
    <s v="Not Available"/>
  </r>
  <r>
    <s v="B00GZLB57U"/>
    <x v="795"/>
    <n v="238"/>
    <n v="699"/>
    <n v="66"/>
    <n v="4.4000000000000004"/>
    <n v="8372"/>
    <n v="1992536"/>
    <x v="0"/>
    <x v="1"/>
    <s v="Accessories&amp;Peripherals"/>
    <s v="Cables&amp;Accessories"/>
    <s v="Cables"/>
    <s v="EthernetCables"/>
    <s v="Not Available"/>
    <s v="Not Available"/>
  </r>
  <r>
    <s v="B01NBX5RSB"/>
    <x v="796"/>
    <n v="770"/>
    <n v="1547"/>
    <n v="50"/>
    <n v="4.3"/>
    <n v="2585"/>
    <n v="1990450"/>
    <x v="0"/>
    <x v="1"/>
    <s v="Accessories&amp;Peripherals"/>
    <s v="LaptopAccessories"/>
    <s v="LaptopChargers&amp;PowerSupplies"/>
    <s v="Not Available"/>
    <s v="Not Available"/>
    <s v="Not Available"/>
  </r>
  <r>
    <s v="B08TTRVWKY"/>
    <x v="797"/>
    <n v="1099"/>
    <n v="1899"/>
    <n v="42"/>
    <n v="4.3"/>
    <n v="1811"/>
    <n v="1990289"/>
    <x v="0"/>
    <x v="2"/>
    <s v="Kitchen&amp;HomeAppliances"/>
    <s v="SmallKitchenAppliances"/>
    <s v="EggBoilers"/>
    <s v="Not Available"/>
    <s v="Not Available"/>
    <s v="Not Available"/>
  </r>
  <r>
    <s v="B07S7DCJKS"/>
    <x v="798"/>
    <n v="199"/>
    <n v="499"/>
    <n v="60"/>
    <n v="4.3"/>
    <n v="9998"/>
    <n v="1989602"/>
    <x v="0"/>
    <x v="1"/>
    <s v="Accessories&amp;Peripherals"/>
    <s v="Keyboards,Mice&amp;InputDevices"/>
    <s v="Keyboard&amp;MiceAccessories"/>
    <s v="MousePads"/>
    <s v="Not Available"/>
    <s v="Not Available"/>
  </r>
  <r>
    <s v="B09163Q5CD"/>
    <x v="799"/>
    <n v="1187"/>
    <n v="1929"/>
    <n v="38"/>
    <n v="4.0999999999999996"/>
    <n v="1662"/>
    <n v="1972794"/>
    <x v="0"/>
    <x v="1"/>
    <s v="Accessories&amp;Peripherals"/>
    <s v="USBHubs"/>
    <s v="Not Available"/>
    <s v="Not Available"/>
    <s v="Not Available"/>
    <s v="Not Available"/>
  </r>
  <r>
    <s v="B07PFJ5W31"/>
    <x v="800"/>
    <n v="139"/>
    <n v="495"/>
    <n v="72"/>
    <n v="4.3"/>
    <n v="14185"/>
    <n v="1971715"/>
    <x v="0"/>
    <x v="0"/>
    <s v="Mobiles&amp;Accessories"/>
    <s v="MobileAccessories"/>
    <s v="Cables&amp;Adapters"/>
    <s v="OTGAdapters"/>
    <s v="Not Available"/>
    <s v="Not Available"/>
  </r>
  <r>
    <s v="B07G147SZD"/>
    <x v="801"/>
    <n v="2699"/>
    <n v="3799"/>
    <n v="29"/>
    <n v="4"/>
    <n v="727"/>
    <n v="1962173"/>
    <x v="0"/>
    <x v="2"/>
    <s v="Heating,Cooling&amp;AirQuality"/>
    <s v="WaterHeaters&amp;Geysers"/>
    <s v="InstantWaterHeaters"/>
    <s v="Not Available"/>
    <s v="Not Available"/>
    <s v="Not Available"/>
  </r>
  <r>
    <s v="B00N1U9AJS"/>
    <x v="802"/>
    <n v="130"/>
    <n v="165"/>
    <n v="21"/>
    <n v="3.9"/>
    <n v="14778"/>
    <n v="1921140"/>
    <x v="0"/>
    <x v="2"/>
    <s v="CraftMaterials"/>
    <s v="Scrapbooking"/>
    <s v="Tape"/>
    <s v="Not Available"/>
    <s v="Not Available"/>
    <s v="Not Available"/>
  </r>
  <r>
    <s v="B07SY4C3TD"/>
    <x v="803"/>
    <n v="596"/>
    <n v="723"/>
    <n v="18"/>
    <n v="4.4000000000000004"/>
    <n v="3219"/>
    <n v="1918524"/>
    <x v="0"/>
    <x v="1"/>
    <s v="Printers,Inks&amp;Accessories"/>
    <s v="Inks,Toners&amp;Cartridges"/>
    <s v="InkjetInkCartridges"/>
    <s v="Not Available"/>
    <s v="Not Available"/>
    <s v="Not Available"/>
  </r>
  <r>
    <s v="B0B2931FCV"/>
    <x v="804"/>
    <n v="999"/>
    <n v="4199"/>
    <n v="76"/>
    <n v="3.5"/>
    <n v="1913"/>
    <n v="1911087"/>
    <x v="0"/>
    <x v="0"/>
    <s v="Headphones,Earbuds&amp;Accessories"/>
    <s v="Headphones"/>
    <s v="In-Ear"/>
    <s v="Not Available"/>
    <s v="Not Available"/>
    <s v="Not Available"/>
  </r>
  <r>
    <s v="B0814P4L98"/>
    <x v="805"/>
    <n v="351"/>
    <n v="999"/>
    <n v="65"/>
    <n v="4"/>
    <n v="5380"/>
    <n v="1888380"/>
    <x v="0"/>
    <x v="2"/>
    <s v="HomeStorage&amp;Organization"/>
    <s v="LaundryOrganization"/>
    <s v="LaundryBaskets"/>
    <s v="Not Available"/>
    <s v="Not Available"/>
    <s v="Not Available"/>
  </r>
  <r>
    <s v="B06XFTHCNY"/>
    <x v="806"/>
    <n v="439"/>
    <n v="758"/>
    <n v="42"/>
    <n v="4.2"/>
    <n v="4296"/>
    <n v="1885944"/>
    <x v="0"/>
    <x v="0"/>
    <s v="HomeTheater,TV&amp;Video"/>
    <s v="Accessories"/>
    <s v="Cables"/>
    <s v="RCACables"/>
    <s v="Not Available"/>
    <s v="Not Available"/>
  </r>
  <r>
    <s v="B0B12K5BPM"/>
    <x v="807"/>
    <n v="1049"/>
    <n v="2299"/>
    <n v="54"/>
    <n v="3.9"/>
    <n v="1779"/>
    <n v="1866171"/>
    <x v="0"/>
    <x v="0"/>
    <s v="HomeAudio"/>
    <s v="Speakers"/>
    <s v="BluetoothSpeakers"/>
    <s v="Not Available"/>
    <s v="Not Available"/>
    <s v="Not Available"/>
  </r>
  <r>
    <s v="B00UGZWM2I"/>
    <x v="808"/>
    <n v="198"/>
    <n v="800"/>
    <n v="75"/>
    <n v="4.0999999999999996"/>
    <n v="9344"/>
    <n v="1850112"/>
    <x v="0"/>
    <x v="4"/>
    <s v="OfficePaperProducts"/>
    <s v="Paper"/>
    <s v="Stationery"/>
    <s v="Notebooks,WritingPads&amp;Diaries"/>
    <s v="Notepads&amp;MemoBooks"/>
    <s v="Not Available"/>
  </r>
  <r>
    <s v="B009P2LK08"/>
    <x v="809"/>
    <n v="749"/>
    <n v="1129"/>
    <n v="34"/>
    <n v="4"/>
    <n v="2446"/>
    <n v="1832054"/>
    <x v="0"/>
    <x v="2"/>
    <s v="Heating,Cooling&amp;AirQuality"/>
    <s v="RoomHeaters"/>
    <s v="ElectricHeaters"/>
    <s v="Not Available"/>
    <s v="Not Available"/>
    <s v="Not Available"/>
  </r>
  <r>
    <s v="B09M869Z5V"/>
    <x v="810"/>
    <n v="570"/>
    <n v="999"/>
    <n v="43"/>
    <n v="4.2"/>
    <n v="3201"/>
    <n v="1824570"/>
    <x v="0"/>
    <x v="1"/>
    <s v="Accessories&amp;Peripherals"/>
    <s v="USBHubs"/>
    <s v="Not Available"/>
    <s v="Not Available"/>
    <s v="Not Available"/>
    <s v="Not Available"/>
  </r>
  <r>
    <s v="B00KIE28X0"/>
    <x v="811"/>
    <n v="310"/>
    <n v="310"/>
    <n v="0"/>
    <n v="4.5"/>
    <n v="5882"/>
    <n v="1823420"/>
    <x v="1"/>
    <x v="2"/>
    <s v="CraftMaterials"/>
    <s v="PaintingMaterials"/>
    <s v="Paints"/>
    <s v="Not Available"/>
    <s v="Not Available"/>
    <s v="Not Available"/>
  </r>
  <r>
    <s v="B01IOZUHRS"/>
    <x v="812"/>
    <n v="179"/>
    <n v="499"/>
    <n v="64"/>
    <n v="4.0999999999999996"/>
    <n v="10174"/>
    <n v="1821146"/>
    <x v="0"/>
    <x v="1"/>
    <s v="Accessories&amp;Peripherals"/>
    <s v="LaptopAccessories"/>
    <s v="LaptopChargers&amp;PowerSupplies"/>
    <s v="Not Available"/>
    <s v="Not Available"/>
    <s v="Not Available"/>
  </r>
  <r>
    <s v="B07VZYMQNZ"/>
    <x v="813"/>
    <n v="1180"/>
    <n v="1440"/>
    <n v="18"/>
    <n v="4.2"/>
    <n v="1527"/>
    <n v="1801860"/>
    <x v="0"/>
    <x v="2"/>
    <s v="Kitchen&amp;HomeAppliances"/>
    <s v="SmallKitchenAppliances"/>
    <s v="Kettles&amp;HotWaterDispensers"/>
    <s v="ElectricKettles"/>
    <s v="Not Available"/>
    <s v="Not Available"/>
  </r>
  <r>
    <s v="B08WLY8V9S"/>
    <x v="814"/>
    <n v="425"/>
    <n v="899"/>
    <n v="53"/>
    <n v="4.5"/>
    <n v="4219"/>
    <n v="1793075"/>
    <x v="0"/>
    <x v="1"/>
    <s v="Accessories&amp;Peripherals"/>
    <s v="Keyboards,Mice&amp;InputDevices"/>
    <s v="Keyboard&amp;MiceAccessories"/>
    <s v="MousePads"/>
    <s v="Not Available"/>
    <s v="Not Available"/>
  </r>
  <r>
    <s v="B07DKZCZ89"/>
    <x v="815"/>
    <n v="119"/>
    <n v="499"/>
    <n v="76"/>
    <n v="4.3"/>
    <n v="15032"/>
    <n v="1788808"/>
    <x v="0"/>
    <x v="0"/>
    <s v="Headphones,Earbuds&amp;Accessories"/>
    <s v="Cases"/>
    <s v="Not Available"/>
    <s v="Not Available"/>
    <s v="Not Available"/>
    <s v="Not Available"/>
  </r>
  <r>
    <s v="B00J4YG0PC"/>
    <x v="816"/>
    <n v="561"/>
    <n v="720"/>
    <n v="22"/>
    <n v="4.4000000000000004"/>
    <n v="3182"/>
    <n v="1785102"/>
    <x v="0"/>
    <x v="4"/>
    <s v="OfficePaperProducts"/>
    <s v="Paper"/>
    <s v="Stationery"/>
    <s v="Notebooks,WritingPads&amp;Diaries"/>
    <s v="CompositionNotebooks"/>
    <s v="Not Available"/>
  </r>
  <r>
    <s v="B0978V2CP6"/>
    <x v="817"/>
    <n v="1990"/>
    <n v="3100"/>
    <n v="36"/>
    <n v="4"/>
    <n v="897"/>
    <n v="1785030"/>
    <x v="0"/>
    <x v="0"/>
    <s v="HomeTheater,TV&amp;Video"/>
    <s v="AVReceivers&amp;Amplifiers"/>
    <s v="Not Available"/>
    <s v="Not Available"/>
    <s v="Not Available"/>
    <s v="Not Available"/>
  </r>
  <r>
    <s v="B08RZ5K9YH"/>
    <x v="818"/>
    <n v="999"/>
    <n v="1999"/>
    <n v="50"/>
    <n v="4.3"/>
    <n v="1777"/>
    <n v="1775223"/>
    <x v="0"/>
    <x v="0"/>
    <s v="Mobiles&amp;Accessories"/>
    <s v="MobileAccessories"/>
    <s v="Chargers"/>
    <s v="WallChargers"/>
    <s v="Not Available"/>
    <s v="Not Available"/>
  </r>
  <r>
    <s v="B09P858DK8"/>
    <x v="819"/>
    <n v="489"/>
    <n v="1999"/>
    <n v="76"/>
    <n v="4"/>
    <n v="3626"/>
    <n v="1773114"/>
    <x v="0"/>
    <x v="0"/>
    <s v="Mobiles&amp;Accessories"/>
    <s v="MobileAccessories"/>
    <s v="AutomobileAccessories"/>
    <s v="Cradles"/>
    <s v="Not Available"/>
    <s v="Not Available"/>
  </r>
  <r>
    <s v="B08XLR6DSB"/>
    <x v="820"/>
    <n v="721"/>
    <n v="1499"/>
    <n v="52"/>
    <n v="3.1"/>
    <n v="2449"/>
    <n v="1765729"/>
    <x v="0"/>
    <x v="2"/>
    <s v="Kitchen&amp;HomeAppliances"/>
    <s v="SewingMachines&amp;Accessories"/>
    <s v="Sewing&amp;EmbroideryMachines"/>
    <s v="Not Available"/>
    <s v="Not Available"/>
    <s v="Not Available"/>
  </r>
  <r>
    <s v="B08TT63N58"/>
    <x v="821"/>
    <n v="499"/>
    <n v="2199"/>
    <n v="77"/>
    <n v="3.1"/>
    <n v="3527"/>
    <n v="1759973"/>
    <x v="0"/>
    <x v="2"/>
    <s v="Kitchen&amp;HomeAppliances"/>
    <s v="SmallKitchenAppliances"/>
    <s v="Juicers"/>
    <s v="Not Available"/>
    <s v="Not Available"/>
    <s v="Not Available"/>
  </r>
  <r>
    <s v="B08F47T4X5"/>
    <x v="822"/>
    <n v="89"/>
    <n v="89"/>
    <n v="0"/>
    <n v="4.2"/>
    <n v="19621"/>
    <n v="1746269"/>
    <x v="1"/>
    <x v="2"/>
    <s v="Kitchen&amp;HomeAppliances"/>
    <s v="SmallKitchenAppliances"/>
    <s v="VacuumSealers"/>
    <s v="Not Available"/>
    <s v="Not Available"/>
    <s v="Not Available"/>
  </r>
  <r>
    <s v="B0949FPSFY"/>
    <x v="823"/>
    <n v="799"/>
    <n v="1999"/>
    <n v="60"/>
    <n v="4.0999999999999996"/>
    <n v="2162"/>
    <n v="1727438"/>
    <x v="0"/>
    <x v="2"/>
    <s v="Kitchen&amp;HomeAppliances"/>
    <s v="SmallKitchenAppliances"/>
    <s v="DigitalKitchenScales"/>
    <s v="Not Available"/>
    <s v="Not Available"/>
    <s v="Not Available"/>
  </r>
  <r>
    <s v="B07NKNBTT3"/>
    <x v="824"/>
    <n v="799"/>
    <n v="1230"/>
    <n v="35"/>
    <n v="4.0999999999999996"/>
    <n v="2138"/>
    <n v="1708262"/>
    <x v="0"/>
    <x v="2"/>
    <s v="Kitchen&amp;HomeAppliances"/>
    <s v="Vacuum,Cleaning&amp;Ironing"/>
    <s v="Irons,Steamers&amp;Accessories"/>
    <s v="LintShavers"/>
    <s v="Not Available"/>
    <s v="Not Available"/>
  </r>
  <r>
    <s v="B08N1WL9XW"/>
    <x v="825"/>
    <n v="182"/>
    <n v="599"/>
    <n v="70"/>
    <n v="4"/>
    <n v="9378"/>
    <n v="1706796"/>
    <x v="0"/>
    <x v="1"/>
    <s v="Accessories&amp;Peripherals"/>
    <s v="Cables&amp;Accessories"/>
    <s v="Cables"/>
    <s v="USBCables"/>
    <s v="Not Available"/>
    <s v="Not Available"/>
  </r>
  <r>
    <s v="B08YD264ZS"/>
    <x v="826"/>
    <n v="999"/>
    <n v="2499"/>
    <n v="60"/>
    <n v="4.3"/>
    <n v="1690"/>
    <n v="1688310"/>
    <x v="0"/>
    <x v="1"/>
    <s v="Accessories&amp;Peripherals"/>
    <s v="LaptopAccessories"/>
    <s v="Lapdesks"/>
    <s v="Not Available"/>
    <s v="Not Available"/>
    <s v="Not Available"/>
  </r>
  <r>
    <s v="B08FTFXNNB"/>
    <x v="827"/>
    <n v="499"/>
    <n v="1999"/>
    <n v="75"/>
    <n v="3.7"/>
    <n v="3369"/>
    <n v="1681131"/>
    <x v="0"/>
    <x v="0"/>
    <s v="Cameras&amp;Photography"/>
    <s v="VideoCameras"/>
    <s v="Not Available"/>
    <s v="Not Available"/>
    <s v="Not Available"/>
    <s v="Not Available"/>
  </r>
  <r>
    <s v="B097JQ1J5G"/>
    <x v="828"/>
    <n v="179"/>
    <n v="499"/>
    <n v="64"/>
    <n v="3.4"/>
    <n v="9385"/>
    <n v="1679915"/>
    <x v="0"/>
    <x v="1"/>
    <s v="Accessories&amp;Peripherals"/>
    <s v="USBHubs"/>
    <s v="Not Available"/>
    <s v="Not Available"/>
    <s v="Not Available"/>
    <s v="Not Available"/>
  </r>
  <r>
    <s v="B078JBK4GX"/>
    <x v="829"/>
    <n v="2599"/>
    <n v="4560"/>
    <n v="43"/>
    <n v="4.4000000000000004"/>
    <n v="646"/>
    <n v="1678954"/>
    <x v="0"/>
    <x v="2"/>
    <s v="Heating,Cooling&amp;AirQuality"/>
    <s v="WaterHeaters&amp;Geysers"/>
    <s v="InstantWaterHeaters"/>
    <s v="Not Available"/>
    <s v="Not Available"/>
    <s v="Not Available"/>
  </r>
  <r>
    <s v="B097JVLW3L"/>
    <x v="830"/>
    <n v="2699"/>
    <n v="3500"/>
    <n v="23"/>
    <n v="3.5"/>
    <n v="621"/>
    <n v="1676079"/>
    <x v="0"/>
    <x v="0"/>
    <s v="HomeTheater,TV&amp;Video"/>
    <s v="Accessories"/>
    <s v="3DGlasses"/>
    <s v="Not Available"/>
    <s v="Not Available"/>
    <s v="Not Available"/>
  </r>
  <r>
    <s v="B0971DWFDT"/>
    <x v="831"/>
    <n v="337"/>
    <n v="699"/>
    <n v="52"/>
    <n v="4.2"/>
    <n v="4969"/>
    <n v="1674553"/>
    <x v="0"/>
    <x v="0"/>
    <s v="Mobiles&amp;Accessories"/>
    <s v="MobileAccessories"/>
    <s v="Chargers"/>
    <s v="AutomobileChargers"/>
    <s v="Not Available"/>
    <s v="Not Available"/>
  </r>
  <r>
    <s v="B09CKSYBLR"/>
    <x v="832"/>
    <n v="999"/>
    <n v="1499"/>
    <n v="33"/>
    <n v="4.0999999999999996"/>
    <n v="1646"/>
    <n v="1644354"/>
    <x v="0"/>
    <x v="2"/>
    <s v="Kitchen&amp;HomeAppliances"/>
    <s v="SmallKitchenAppliances"/>
    <s v="MiniFoodProcessors&amp;Choppers"/>
    <s v="Not Available"/>
    <s v="Not Available"/>
    <s v="Not Available"/>
  </r>
  <r>
    <s v="B077BTLQ67"/>
    <x v="833"/>
    <n v="2790"/>
    <n v="4890"/>
    <n v="43"/>
    <n v="3.9"/>
    <n v="588"/>
    <n v="1640520"/>
    <x v="0"/>
    <x v="2"/>
    <s v="Heating,Cooling&amp;AirQuality"/>
    <s v="WaterHeaters&amp;Geysers"/>
    <s v="InstantWaterHeaters"/>
    <s v="Not Available"/>
    <s v="Not Available"/>
    <s v="Not Available"/>
  </r>
  <r>
    <s v="B09PNR6F8Q"/>
    <x v="834"/>
    <n v="249"/>
    <n v="399"/>
    <n v="38"/>
    <n v="4"/>
    <n v="6558"/>
    <n v="1632942"/>
    <x v="0"/>
    <x v="1"/>
    <s v="Accessories&amp;Peripherals"/>
    <s v="Cables&amp;Accessories"/>
    <s v="Cables"/>
    <s v="USBCables"/>
    <s v="Not Available"/>
    <s v="Not Available"/>
  </r>
  <r>
    <s v="B07NCKMXVZ"/>
    <x v="835"/>
    <n v="455"/>
    <n v="999"/>
    <n v="54"/>
    <n v="4.0999999999999996"/>
    <n v="3578"/>
    <n v="1627990"/>
    <x v="0"/>
    <x v="2"/>
    <s v="Kitchen&amp;HomeAppliances"/>
    <s v="Vacuum,Cleaning&amp;Ironing"/>
    <s v="Irons,Steamers&amp;Accessories"/>
    <s v="LintShavers"/>
    <s v="Not Available"/>
    <s v="Not Available"/>
  </r>
  <r>
    <s v="B08BQ947H3"/>
    <x v="836"/>
    <n v="149"/>
    <n v="149"/>
    <n v="0"/>
    <n v="4.3"/>
    <n v="10833"/>
    <n v="1614117"/>
    <x v="1"/>
    <x v="1"/>
    <s v="Accessories&amp;Peripherals"/>
    <s v="LaptopAccessories"/>
    <s v="CameraPrivacyCovers"/>
    <s v="Not Available"/>
    <s v="Not Available"/>
    <s v="Not Available"/>
  </r>
  <r>
    <s v="B08BQ947H3"/>
    <x v="836"/>
    <n v="149"/>
    <n v="149"/>
    <n v="0"/>
    <n v="4.3"/>
    <n v="10833"/>
    <n v="1614117"/>
    <x v="1"/>
    <x v="1"/>
    <s v="Accessories&amp;Peripherals"/>
    <s v="LaptopAccessories"/>
    <s v="CameraPrivacyCovers"/>
    <s v="Not Available"/>
    <s v="Not Available"/>
    <s v="Not Available"/>
  </r>
  <r>
    <s v="B0BM9H2NY9"/>
    <x v="837"/>
    <n v="699"/>
    <n v="1599"/>
    <n v="56"/>
    <n v="4.7"/>
    <n v="2300"/>
    <n v="1607700"/>
    <x v="0"/>
    <x v="2"/>
    <s v="Kitchen&amp;HomeAppliances"/>
    <s v="SmallKitchenAppliances"/>
    <s v="EggBoilers"/>
    <s v="Not Available"/>
    <s v="Not Available"/>
    <s v="Not Available"/>
  </r>
  <r>
    <s v="B09CTRPSJR"/>
    <x v="838"/>
    <n v="217"/>
    <n v="237"/>
    <n v="8"/>
    <n v="3.8"/>
    <n v="7354"/>
    <n v="1595818"/>
    <x v="0"/>
    <x v="1"/>
    <s v="Accessories&amp;Peripherals"/>
    <s v="Keyboards,Mice&amp;InputDevices"/>
    <s v="GraphicTablets"/>
    <s v="Not Available"/>
    <s v="Not Available"/>
    <s v="Not Available"/>
  </r>
  <r>
    <s v="B09KPXTZXN"/>
    <x v="839"/>
    <n v="949"/>
    <n v="1999"/>
    <n v="53"/>
    <n v="4"/>
    <n v="1679"/>
    <n v="1593371"/>
    <x v="0"/>
    <x v="2"/>
    <s v="Kitchen&amp;HomeAppliances"/>
    <s v="SmallKitchenAppliances"/>
    <s v="MiniFoodProcessors&amp;Choppers"/>
    <s v="Not Available"/>
    <s v="Not Available"/>
    <s v="Not Available"/>
  </r>
  <r>
    <s v="B09R83SFYV"/>
    <x v="840"/>
    <n v="1484"/>
    <n v="2499"/>
    <n v="41"/>
    <n v="3.7"/>
    <n v="1067"/>
    <n v="1583428"/>
    <x v="0"/>
    <x v="2"/>
    <s v="Kitchen&amp;HomeAppliances"/>
    <s v="SewingMachines&amp;Accessories"/>
    <s v="Sewing&amp;EmbroideryMachines"/>
    <s v="Not Available"/>
    <s v="Not Available"/>
    <s v="Not Available"/>
  </r>
  <r>
    <s v="B07J2BQZD6"/>
    <x v="841"/>
    <n v="199"/>
    <n v="399"/>
    <n v="50"/>
    <n v="3.7"/>
    <n v="7945"/>
    <n v="1581055"/>
    <x v="0"/>
    <x v="2"/>
    <s v="HomeStorage&amp;Organization"/>
    <s v="LaundryOrganization"/>
    <s v="LaundryBaskets"/>
    <s v="Not Available"/>
    <s v="Not Available"/>
    <s v="Not Available"/>
  </r>
  <r>
    <s v="B096MSW6CT"/>
    <x v="842"/>
    <n v="199"/>
    <n v="1899"/>
    <n v="90"/>
    <n v="3.9"/>
    <n v="7928"/>
    <n v="1577672"/>
    <x v="0"/>
    <x v="1"/>
    <s v="Accessories&amp;Peripherals"/>
    <s v="Cables&amp;Accessories"/>
    <s v="Cables"/>
    <s v="USBCables"/>
    <s v="Not Available"/>
    <s v="Not Available"/>
  </r>
  <r>
    <s v="B096MSW6CT"/>
    <x v="842"/>
    <n v="199"/>
    <n v="999"/>
    <n v="80"/>
    <n v="3.9"/>
    <n v="7928"/>
    <n v="1577672"/>
    <x v="0"/>
    <x v="1"/>
    <s v="Accessories&amp;Peripherals"/>
    <s v="Cables&amp;Accessories"/>
    <s v="Cables"/>
    <s v="USBCables"/>
    <s v="Not Available"/>
    <s v="Not Available"/>
  </r>
  <r>
    <s v="B096MSW6CT"/>
    <x v="842"/>
    <n v="199"/>
    <n v="999"/>
    <n v="80"/>
    <n v="3.9"/>
    <n v="7928"/>
    <n v="1577672"/>
    <x v="0"/>
    <x v="1"/>
    <s v="Accessories&amp;Peripherals"/>
    <s v="Cables&amp;Accessories"/>
    <s v="Cables"/>
    <s v="USBCables"/>
    <s v="Not Available"/>
    <s v="Not Available"/>
  </r>
  <r>
    <s v="B09PDZNSBG"/>
    <x v="843"/>
    <n v="2575"/>
    <n v="6700"/>
    <n v="62"/>
    <n v="4.2"/>
    <n v="611"/>
    <n v="1573325"/>
    <x v="0"/>
    <x v="2"/>
    <s v="Kitchen&amp;HomeAppliances"/>
    <s v="Vacuum,Cleaning&amp;Ironing"/>
    <s v="Irons,Steamers&amp;Accessories"/>
    <s v="Irons"/>
    <s v="SteamIrons"/>
    <s v="Not Available"/>
  </r>
  <r>
    <s v="B08CTQP51L"/>
    <x v="844"/>
    <n v="379"/>
    <n v="1499"/>
    <n v="75"/>
    <n v="4.2"/>
    <n v="4149"/>
    <n v="1572471"/>
    <x v="0"/>
    <x v="1"/>
    <s v="Accessories&amp;Peripherals"/>
    <s v="TabletAccessories"/>
    <s v="ScreenProtectors"/>
    <s v="Not Available"/>
    <s v="Not Available"/>
    <s v="Not Available"/>
  </r>
  <r>
    <s v="B01MUAUOCX"/>
    <x v="845"/>
    <n v="688"/>
    <n v="747"/>
    <n v="8"/>
    <n v="4.5"/>
    <n v="2280"/>
    <n v="1568640"/>
    <x v="0"/>
    <x v="2"/>
    <s v="Kitchen&amp;HomeAppliances"/>
    <s v="SmallKitchenAppliances"/>
    <s v="SmallApplianceParts&amp;Accessories"/>
    <s v="Not Available"/>
    <s v="Not Available"/>
    <s v="Not Available"/>
  </r>
  <r>
    <s v="B07YCBSCYB"/>
    <x v="846"/>
    <n v="1999"/>
    <n v="3300"/>
    <n v="39"/>
    <n v="4.2"/>
    <n v="780"/>
    <n v="1559220"/>
    <x v="0"/>
    <x v="2"/>
    <s v="Kitchen&amp;HomeAppliances"/>
    <s v="SmallKitchenAppliances"/>
    <s v="InductionCooktop"/>
    <s v="Not Available"/>
    <s v="Not Available"/>
    <s v="Not Available"/>
  </r>
  <r>
    <s v="B078XFKBZL"/>
    <x v="847"/>
    <n v="600"/>
    <n v="640"/>
    <n v="6"/>
    <n v="3.8"/>
    <n v="2593"/>
    <n v="1555800"/>
    <x v="0"/>
    <x v="2"/>
    <s v="Kitchen&amp;HomeAppliances"/>
    <s v="WaterPurifiers&amp;Accessories"/>
    <s v="WaterCartridges"/>
    <s v="Not Available"/>
    <s v="Not Available"/>
    <s v="Not Available"/>
  </r>
  <r>
    <s v="B08LVVTGZK"/>
    <x v="848"/>
    <n v="929"/>
    <n v="1300"/>
    <n v="29"/>
    <n v="3.9"/>
    <n v="1672"/>
    <n v="1553288"/>
    <x v="0"/>
    <x v="2"/>
    <s v="Kitchen&amp;HomeAppliances"/>
    <s v="SmallKitchenAppliances"/>
    <s v="SandwichMakers"/>
    <s v="Not Available"/>
    <s v="Not Available"/>
    <s v="Not Available"/>
  </r>
  <r>
    <s v="B0B5RP43VN"/>
    <x v="849"/>
    <n v="1474"/>
    <n v="4650"/>
    <n v="68"/>
    <n v="4.0999999999999996"/>
    <n v="1045"/>
    <n v="1540330"/>
    <x v="0"/>
    <x v="2"/>
    <s v="Kitchen&amp;HomeAppliances"/>
    <s v="SmallKitchenAppliances"/>
    <s v="SandwichMakers"/>
    <s v="Not Available"/>
    <s v="Not Available"/>
    <s v="Not Available"/>
  </r>
  <r>
    <s v="B0B3G5XZN5"/>
    <x v="850"/>
    <n v="2799"/>
    <n v="3499"/>
    <n v="20"/>
    <n v="4.5"/>
    <n v="546"/>
    <n v="1528254"/>
    <x v="0"/>
    <x v="2"/>
    <s v="Kitchen&amp;HomeAppliances"/>
    <s v="SmallKitchenAppliances"/>
    <s v="HandBlenders"/>
    <s v="Not Available"/>
    <s v="Not Available"/>
    <s v="Not Available"/>
  </r>
  <r>
    <s v="B07KNM95JK"/>
    <x v="851"/>
    <n v="598"/>
    <n v="1150"/>
    <n v="48"/>
    <n v="4.0999999999999996"/>
    <n v="2535"/>
    <n v="1515930"/>
    <x v="0"/>
    <x v="1"/>
    <s v="Printers,Inks&amp;Accessories"/>
    <s v="Inks,Toners&amp;Cartridges"/>
    <s v="TonerCartridges"/>
    <s v="Not Available"/>
    <s v="Not Available"/>
    <s v="Not Available"/>
  </r>
  <r>
    <s v="B00SMJPA9C"/>
    <x v="852"/>
    <n v="499"/>
    <n v="940"/>
    <n v="47"/>
    <n v="4.0999999999999996"/>
    <n v="3036"/>
    <n v="1514964"/>
    <x v="0"/>
    <x v="2"/>
    <s v="Kitchen&amp;HomeAppliances"/>
    <s v="Vacuum,Cleaning&amp;Ironing"/>
    <s v="Irons,Steamers&amp;Accessories"/>
    <s v="Irons"/>
    <s v="DryIrons"/>
    <s v="Not Available"/>
  </r>
  <r>
    <s v="B08WKCTFF3"/>
    <x v="853"/>
    <n v="899"/>
    <n v="1999"/>
    <n v="55"/>
    <n v="4.4000000000000004"/>
    <n v="1667"/>
    <n v="1498633"/>
    <x v="0"/>
    <x v="1"/>
    <s v="Accessories&amp;Peripherals"/>
    <s v="LaptopAccessories"/>
    <s v="Lapdesks"/>
    <s v="Not Available"/>
    <s v="Not Available"/>
    <s v="Not Available"/>
  </r>
  <r>
    <s v="B07R99NBVB"/>
    <x v="854"/>
    <n v="249"/>
    <n v="599"/>
    <n v="58"/>
    <n v="4.5"/>
    <n v="5985"/>
    <n v="1490265"/>
    <x v="0"/>
    <x v="8"/>
    <s v="Electrical"/>
    <s v="CordManagement"/>
    <s v="Not Available"/>
    <s v="Not Available"/>
    <s v="Not Available"/>
    <s v="Not Available"/>
  </r>
  <r>
    <s v="B099Z83VRC"/>
    <x v="855"/>
    <n v="1052"/>
    <n v="1790"/>
    <n v="41"/>
    <n v="4.3"/>
    <n v="1404"/>
    <n v="1477008"/>
    <x v="0"/>
    <x v="2"/>
    <s v="Kitchen&amp;HomeAppliances"/>
    <s v="SmallKitchenAppliances"/>
    <s v="EggBoilers"/>
    <s v="Not Available"/>
    <s v="Not Available"/>
    <s v="Not Available"/>
  </r>
  <r>
    <s v="B09FFK1PQG"/>
    <x v="856"/>
    <n v="873"/>
    <n v="1699"/>
    <n v="49"/>
    <n v="4.4000000000000004"/>
    <n v="1680"/>
    <n v="1466640"/>
    <x v="0"/>
    <x v="0"/>
    <s v="Mobiles&amp;Accessories"/>
    <s v="MobileAccessories"/>
    <s v="Chargers"/>
    <s v="AutomobileChargers"/>
    <s v="Not Available"/>
    <s v="Not Available"/>
  </r>
  <r>
    <s v="B07T4D9FNY"/>
    <x v="857"/>
    <n v="664"/>
    <n v="1490"/>
    <n v="55"/>
    <n v="4"/>
    <n v="2198"/>
    <n v="1459472"/>
    <x v="0"/>
    <x v="2"/>
    <s v="Kitchen&amp;HomeAppliances"/>
    <s v="SmallKitchenAppliances"/>
    <s v="Kettles&amp;HotWaterDispensers"/>
    <s v="ElectricKettles"/>
    <s v="Not Available"/>
    <s v="Not Available"/>
  </r>
  <r>
    <s v="B07W14CHV8"/>
    <x v="858"/>
    <n v="199"/>
    <n v="799"/>
    <n v="75"/>
    <n v="4.0999999999999996"/>
    <n v="7333"/>
    <n v="1459267"/>
    <x v="0"/>
    <x v="1"/>
    <s v="Accessories&amp;Peripherals"/>
    <s v="HardDriveAccessories"/>
    <s v="Caddies"/>
    <s v="Not Available"/>
    <s v="Not Available"/>
    <s v="Not Available"/>
  </r>
  <r>
    <s v="B0BBWJFK5C"/>
    <x v="859"/>
    <n v="4899"/>
    <n v="8999"/>
    <n v="46"/>
    <n v="4.0999999999999996"/>
    <n v="297"/>
    <n v="1455003"/>
    <x v="0"/>
    <x v="2"/>
    <s v="Kitchen&amp;HomeAppliances"/>
    <s v="Vacuum,Cleaning&amp;Ironing"/>
    <s v="PressureWashers,Steam&amp;WindowCleaners"/>
    <s v="Not Available"/>
    <s v="Not Available"/>
    <s v="Not Available"/>
  </r>
  <r>
    <s v="B00RGLI0ZS"/>
    <x v="860"/>
    <n v="449"/>
    <n v="599"/>
    <n v="25"/>
    <n v="4"/>
    <n v="3231"/>
    <n v="1450719"/>
    <x v="0"/>
    <x v="1"/>
    <s v="Accessories&amp;Peripherals"/>
    <s v="Cables&amp;Accessories"/>
    <s v="Cables"/>
    <s v="USBCables"/>
    <s v="Not Available"/>
    <s v="Not Available"/>
  </r>
  <r>
    <s v="B09BW334ML"/>
    <x v="861"/>
    <n v="349"/>
    <n v="1499"/>
    <n v="77"/>
    <n v="4.3"/>
    <n v="4145"/>
    <n v="1446605"/>
    <x v="0"/>
    <x v="0"/>
    <s v="HomeTheater,TV&amp;Video"/>
    <s v="Accessories"/>
    <s v="RemoteControls"/>
    <s v="Not Available"/>
    <s v="Not Available"/>
    <s v="Not Available"/>
  </r>
  <r>
    <s v="B015GX9Y0W"/>
    <x v="862"/>
    <n v="1199"/>
    <n v="2400"/>
    <n v="50"/>
    <n v="3.9"/>
    <n v="1202"/>
    <n v="1441198"/>
    <x v="0"/>
    <x v="2"/>
    <s v="Kitchen&amp;HomeAppliances"/>
    <s v="SmallKitchenAppliances"/>
    <s v="WaffleMakers&amp;Irons"/>
    <s v="Not Available"/>
    <s v="Not Available"/>
    <s v="Not Available"/>
  </r>
  <r>
    <s v="B0BJ6P3LSK"/>
    <x v="863"/>
    <n v="4999"/>
    <n v="24999"/>
    <n v="80"/>
    <n v="4.5"/>
    <n v="287"/>
    <n v="1434713"/>
    <x v="0"/>
    <x v="2"/>
    <s v="Kitchen&amp;HomeAppliances"/>
    <s v="WaterPurifiers&amp;Accessories"/>
    <s v="WaterFilters&amp;Purifiers"/>
    <s v="Not Available"/>
    <s v="Not Available"/>
    <s v="Not Available"/>
  </r>
  <r>
    <s v="B09NNJ9WYM"/>
    <x v="864"/>
    <n v="10990"/>
    <n v="19990"/>
    <n v="45"/>
    <n v="3.7"/>
    <n v="129"/>
    <n v="1417710"/>
    <x v="0"/>
    <x v="0"/>
    <s v="HomeTheater,TV&amp;Video"/>
    <s v="Televisions"/>
    <s v="SmartTelevisions"/>
    <s v="Not Available"/>
    <s v="Not Available"/>
    <s v="Not Available"/>
  </r>
  <r>
    <s v="B08SJVD8QD"/>
    <x v="865"/>
    <n v="379"/>
    <n v="389"/>
    <n v="3"/>
    <n v="4.2"/>
    <n v="3739"/>
    <n v="1417081"/>
    <x v="0"/>
    <x v="2"/>
    <s v="Kitchen&amp;HomeAppliances"/>
    <s v="SmallKitchenAppliances"/>
    <s v="DigitalKitchenScales"/>
    <s v="Not Available"/>
    <s v="Not Available"/>
    <s v="Not Available"/>
  </r>
  <r>
    <s v="B08MWJTST6"/>
    <x v="866"/>
    <n v="279"/>
    <n v="1299"/>
    <n v="79"/>
    <n v="4"/>
    <n v="5072"/>
    <n v="1415088"/>
    <x v="0"/>
    <x v="0"/>
    <s v="Mobiles&amp;Accessories"/>
    <s v="MobileAccessories"/>
    <s v="Stands"/>
    <s v="Not Available"/>
    <s v="Not Available"/>
    <s v="Not Available"/>
  </r>
  <r>
    <s v="B06XMZV7RH"/>
    <x v="867"/>
    <n v="308"/>
    <n v="499"/>
    <n v="38"/>
    <n v="3.9"/>
    <n v="4584"/>
    <n v="1411872"/>
    <x v="0"/>
    <x v="2"/>
    <s v="Kitchen&amp;HomeAppliances"/>
    <s v="SmallKitchenAppliances"/>
    <s v="DigitalKitchenScales"/>
    <s v="Not Available"/>
    <s v="Not Available"/>
    <s v="Not Available"/>
  </r>
  <r>
    <s v="B07Y1RCCW5"/>
    <x v="868"/>
    <n v="1190"/>
    <n v="2550"/>
    <n v="53"/>
    <n v="3.8"/>
    <n v="1181"/>
    <n v="1405390"/>
    <x v="0"/>
    <x v="2"/>
    <s v="Heating,Cooling&amp;AirQuality"/>
    <s v="WaterHeaters&amp;Geysers"/>
    <s v="InstantWaterHeaters"/>
    <s v="Not Available"/>
    <s v="Not Available"/>
    <s v="Not Available"/>
  </r>
  <r>
    <s v="B08M66K48D"/>
    <x v="869"/>
    <n v="299"/>
    <n v="599"/>
    <n v="50"/>
    <n v="4.3"/>
    <n v="4674"/>
    <n v="1397526"/>
    <x v="0"/>
    <x v="0"/>
    <s v="Mobiles&amp;Accessories"/>
    <s v="MobileAccessories"/>
    <s v="Maintenance,Upkeep&amp;Repairs"/>
    <s v="ScreenProtectors"/>
    <s v="Not Available"/>
    <s v="Not Available"/>
  </r>
  <r>
    <s v="B09WF4Q7B3"/>
    <x v="870"/>
    <n v="1799"/>
    <n v="2599"/>
    <n v="31"/>
    <n v="3.6"/>
    <n v="771"/>
    <n v="1387029"/>
    <x v="0"/>
    <x v="2"/>
    <s v="Kitchen&amp;HomeAppliances"/>
    <s v="Vacuum,Cleaning&amp;Ironing"/>
    <s v="Irons,Steamers&amp;Accessories"/>
    <s v="Irons"/>
    <s v="SteamIrons"/>
    <s v="Not Available"/>
  </r>
  <r>
    <s v="B08497Z1MQ"/>
    <x v="871"/>
    <n v="599"/>
    <n v="700"/>
    <n v="14"/>
    <n v="4.3"/>
    <n v="2301"/>
    <n v="1378299"/>
    <x v="0"/>
    <x v="1"/>
    <s v="Accessories&amp;Peripherals"/>
    <s v="PCGamingPeripherals"/>
    <s v="GamingMice"/>
    <s v="Not Available"/>
    <s v="Not Available"/>
    <s v="Not Available"/>
  </r>
  <r>
    <s v="B08VRMK55F"/>
    <x v="872"/>
    <n v="399"/>
    <n v="699"/>
    <n v="43"/>
    <n v="3.4"/>
    <n v="3454"/>
    <n v="1378146"/>
    <x v="0"/>
    <x v="0"/>
    <s v="Headphones,Earbuds&amp;Accessories"/>
    <s v="Headphones"/>
    <s v="In-Ear"/>
    <s v="Not Available"/>
    <s v="Not Available"/>
    <s v="Not Available"/>
  </r>
  <r>
    <s v="B00LXTFMRS"/>
    <x v="873"/>
    <n v="191"/>
    <n v="225"/>
    <n v="15"/>
    <n v="4.4000000000000004"/>
    <n v="7203"/>
    <n v="1375773"/>
    <x v="0"/>
    <x v="2"/>
    <s v="CraftMaterials"/>
    <s v="PaintingMaterials"/>
    <s v="Paints"/>
    <s v="Not Available"/>
    <s v="Not Available"/>
    <s v="Not Available"/>
  </r>
  <r>
    <s v="B09B9SPC7F"/>
    <x v="874"/>
    <n v="499"/>
    <n v="1299"/>
    <n v="62"/>
    <n v="4.0999999999999996"/>
    <n v="2740"/>
    <n v="1367260"/>
    <x v="0"/>
    <x v="1"/>
    <s v="Accessories&amp;Peripherals"/>
    <s v="LaptopAccessories"/>
    <s v="Lapdesks"/>
    <s v="Not Available"/>
    <s v="Not Available"/>
    <s v="Not Available"/>
  </r>
  <r>
    <s v="B00LZLQ624"/>
    <x v="875"/>
    <n v="157"/>
    <n v="160"/>
    <n v="2"/>
    <n v="4.5"/>
    <n v="8618"/>
    <n v="1353026"/>
    <x v="0"/>
    <x v="4"/>
    <s v="OfficePaperProducts"/>
    <s v="Paper"/>
    <s v="Stationery"/>
    <s v="Notebooks,WritingPads&amp;Diaries"/>
    <s v="WireboundNotebooks"/>
    <s v="Not Available"/>
  </r>
  <r>
    <s v="B094YFFSMY"/>
    <x v="876"/>
    <n v="399"/>
    <n v="1999"/>
    <n v="80"/>
    <n v="4"/>
    <n v="3382"/>
    <n v="1349418"/>
    <x v="0"/>
    <x v="0"/>
    <s v="Mobiles&amp;Accessories"/>
    <s v="MobileAccessories"/>
    <s v="Photo&amp;VideoAccessories"/>
    <s v="SelfieSticks"/>
    <s v="Not Available"/>
    <s v="Not Available"/>
  </r>
  <r>
    <s v="B094YFFSMY"/>
    <x v="876"/>
    <n v="399"/>
    <n v="1999"/>
    <n v="80"/>
    <n v="4"/>
    <n v="3382"/>
    <n v="1349418"/>
    <x v="0"/>
    <x v="0"/>
    <s v="Mobiles&amp;Accessories"/>
    <s v="MobileAccessories"/>
    <s v="Photo&amp;VideoAccessories"/>
    <s v="SelfieSticks"/>
    <s v="Not Available"/>
    <s v="Not Available"/>
  </r>
  <r>
    <s v="B09FPP3R1D"/>
    <x v="877"/>
    <n v="1624"/>
    <n v="2495"/>
    <n v="35"/>
    <n v="4.0999999999999996"/>
    <n v="827"/>
    <n v="1343048"/>
    <x v="0"/>
    <x v="2"/>
    <s v="Kitchen&amp;HomeAppliances"/>
    <s v="SmallKitchenAppliances"/>
    <s v="EggBoilers"/>
    <s v="Not Available"/>
    <s v="Not Available"/>
    <s v="Not Available"/>
  </r>
  <r>
    <s v="B01M265AAK"/>
    <x v="878"/>
    <n v="3711"/>
    <n v="4495"/>
    <n v="17"/>
    <n v="4.3"/>
    <n v="356"/>
    <n v="1321116"/>
    <x v="0"/>
    <x v="2"/>
    <s v="Heating,Cooling&amp;AirQuality"/>
    <s v="RoomHeaters"/>
    <s v="ElectricHeaters"/>
    <s v="Not Available"/>
    <s v="Not Available"/>
    <s v="Not Available"/>
  </r>
  <r>
    <s v="B09NKZXMWJ"/>
    <x v="879"/>
    <n v="139"/>
    <n v="249"/>
    <n v="44"/>
    <n v="4"/>
    <n v="9378"/>
    <n v="1303542"/>
    <x v="0"/>
    <x v="1"/>
    <s v="Accessories&amp;Peripherals"/>
    <s v="Cables&amp;Accessories"/>
    <s v="Cables"/>
    <s v="USBCables"/>
    <s v="Not Available"/>
    <s v="Not Available"/>
  </r>
  <r>
    <s v="B09NL4DJ2Z"/>
    <x v="880"/>
    <n v="139"/>
    <n v="249"/>
    <n v="44"/>
    <n v="4"/>
    <n v="9377"/>
    <n v="1303403"/>
    <x v="0"/>
    <x v="1"/>
    <s v="Accessories&amp;Peripherals"/>
    <s v="Cables&amp;Accessories"/>
    <s v="Cables"/>
    <s v="USBCables"/>
    <s v="Not Available"/>
    <s v="Not Available"/>
  </r>
  <r>
    <s v="B097C564GC"/>
    <x v="881"/>
    <n v="294"/>
    <n v="4999"/>
    <n v="94"/>
    <n v="4.3"/>
    <n v="4426"/>
    <n v="1301244"/>
    <x v="0"/>
    <x v="1"/>
    <s v="Accessories&amp;Peripherals"/>
    <s v="Adapters"/>
    <s v="USBtoUSBAdapters"/>
    <s v="Not Available"/>
    <s v="Not Available"/>
    <s v="Not Available"/>
  </r>
  <r>
    <s v="B00PVT30YI"/>
    <x v="882"/>
    <n v="292"/>
    <n v="499"/>
    <n v="41"/>
    <n v="4.0999999999999996"/>
    <n v="4238"/>
    <n v="1237496"/>
    <x v="0"/>
    <x v="2"/>
    <s v="Kitchen&amp;HomeAppliances"/>
    <s v="Coffee,Tea&amp;Espresso"/>
    <s v="DripCoffeeMachines"/>
    <s v="Not Available"/>
    <s v="Not Available"/>
    <s v="Not Available"/>
  </r>
  <r>
    <s v="B09SDDQQKP"/>
    <x v="883"/>
    <n v="1799"/>
    <n v="3295"/>
    <n v="45"/>
    <n v="3.8"/>
    <n v="687"/>
    <n v="1235913"/>
    <x v="0"/>
    <x v="2"/>
    <s v="Kitchen&amp;HomeAppliances"/>
    <s v="Vacuum,Cleaning&amp;Ironing"/>
    <s v="Vacuums&amp;FloorCare"/>
    <s v="Vacuums"/>
    <s v="HandheldVacuums"/>
    <s v="Not Available"/>
  </r>
  <r>
    <s v="B083RC4WFJ"/>
    <x v="884"/>
    <n v="320"/>
    <n v="799"/>
    <n v="60"/>
    <n v="4.2"/>
    <n v="3846"/>
    <n v="1230720"/>
    <x v="0"/>
    <x v="2"/>
    <s v="HomeStorage&amp;Organization"/>
    <s v="LaundryOrganization"/>
    <s v="LaundryBags"/>
    <s v="Not Available"/>
    <s v="Not Available"/>
    <s v="Not Available"/>
  </r>
  <r>
    <s v="B08P9RYPLR"/>
    <x v="885"/>
    <n v="129"/>
    <n v="249"/>
    <n v="48"/>
    <n v="4"/>
    <n v="9378"/>
    <n v="1209762"/>
    <x v="0"/>
    <x v="1"/>
    <s v="Accessories&amp;Peripherals"/>
    <s v="Cables&amp;Accessories"/>
    <s v="Cables"/>
    <s v="USBCables"/>
    <s v="Not Available"/>
    <s v="Not Available"/>
  </r>
  <r>
    <s v="B0BM4KTNL1"/>
    <x v="886"/>
    <n v="699"/>
    <n v="1599"/>
    <n v="56"/>
    <n v="4.7"/>
    <n v="1729"/>
    <n v="1208571"/>
    <x v="0"/>
    <x v="2"/>
    <s v="Kitchen&amp;HomeAppliances"/>
    <s v="SmallKitchenAppliances"/>
    <s v="HandBlenders"/>
    <s v="Not Available"/>
    <s v="Not Available"/>
    <s v="Not Available"/>
  </r>
  <r>
    <s v="B07NTKGW45"/>
    <x v="887"/>
    <n v="397"/>
    <n v="899"/>
    <n v="56"/>
    <n v="4"/>
    <n v="3025"/>
    <n v="1200925"/>
    <x v="0"/>
    <x v="1"/>
    <s v="Accessories&amp;Peripherals"/>
    <s v="HardDiskBags"/>
    <s v="Not Available"/>
    <s v="Not Available"/>
    <s v="Not Available"/>
    <s v="Not Available"/>
  </r>
  <r>
    <s v="B09XRBJ94N"/>
    <x v="888"/>
    <n v="2092"/>
    <n v="4600"/>
    <n v="55"/>
    <n v="4.3"/>
    <n v="562"/>
    <n v="1175704"/>
    <x v="0"/>
    <x v="2"/>
    <s v="Kitchen&amp;HomeAppliances"/>
    <s v="SmallKitchenAppliances"/>
    <s v="SandwichMakers"/>
    <s v="Not Available"/>
    <s v="Not Available"/>
    <s v="Not Available"/>
  </r>
  <r>
    <s v="B07GMFY9QM"/>
    <x v="889"/>
    <n v="379"/>
    <n v="999"/>
    <n v="62"/>
    <n v="4.3"/>
    <n v="3096"/>
    <n v="1173384"/>
    <x v="0"/>
    <x v="2"/>
    <s v="Kitchen&amp;HomeAppliances"/>
    <s v="SmallKitchenAppliances"/>
    <s v="EggBoilers"/>
    <s v="Not Available"/>
    <s v="Not Available"/>
    <s v="Not Available"/>
  </r>
  <r>
    <s v="B088WCFPQF"/>
    <x v="890"/>
    <n v="1099"/>
    <n v="1500"/>
    <n v="27"/>
    <n v="4.5"/>
    <n v="1065"/>
    <n v="1170435"/>
    <x v="0"/>
    <x v="2"/>
    <s v="Kitchen&amp;HomeAppliances"/>
    <s v="Coffee,Tea&amp;Espresso"/>
    <s v="CoffeePresses"/>
    <s v="Not Available"/>
    <s v="Not Available"/>
    <s v="Not Available"/>
  </r>
  <r>
    <s v="B09LQH3SD9"/>
    <x v="891"/>
    <n v="999"/>
    <n v="2000"/>
    <n v="50"/>
    <n v="3.8"/>
    <n v="1163"/>
    <n v="1161837"/>
    <x v="0"/>
    <x v="2"/>
    <s v="Heating,Cooling&amp;AirQuality"/>
    <s v="RoomHeaters"/>
    <s v="ElectricHeaters"/>
    <s v="Not Available"/>
    <s v="Not Available"/>
    <s v="Not Available"/>
  </r>
  <r>
    <s v="B0117H7GZ6"/>
    <x v="892"/>
    <n v="249"/>
    <n v="399"/>
    <n v="38"/>
    <n v="3.4"/>
    <n v="4642"/>
    <n v="1155858"/>
    <x v="0"/>
    <x v="1"/>
    <s v="NetworkingDevices"/>
    <s v="NetworkAdapters"/>
    <s v="WirelessUSBAdapters"/>
    <s v="Not Available"/>
    <s v="Not Available"/>
    <s v="Not Available"/>
  </r>
  <r>
    <s v="B08H5L8V1L"/>
    <x v="893"/>
    <n v="379"/>
    <n v="1099"/>
    <n v="66"/>
    <n v="4.3"/>
    <n v="3049"/>
    <n v="1155571"/>
    <x v="0"/>
    <x v="1"/>
    <s v="Accessories&amp;Peripherals"/>
    <s v="Cables&amp;Accessories"/>
    <s v="Cables"/>
    <s v="USBCables"/>
    <s v="Not Available"/>
    <s v="Not Available"/>
  </r>
  <r>
    <s v="B08R69WBN7"/>
    <x v="894"/>
    <n v="149"/>
    <n v="499"/>
    <n v="70"/>
    <n v="4"/>
    <n v="7732"/>
    <n v="1152068"/>
    <x v="0"/>
    <x v="1"/>
    <s v="Accessories&amp;Peripherals"/>
    <s v="Cables&amp;Accessories"/>
    <s v="Cables"/>
    <s v="USBCables"/>
    <s v="Not Available"/>
    <s v="Not Available"/>
  </r>
  <r>
    <s v="B08L4SBJRY"/>
    <x v="895"/>
    <n v="349"/>
    <n v="1299"/>
    <n v="73"/>
    <n v="4"/>
    <n v="3295"/>
    <n v="1149955"/>
    <x v="0"/>
    <x v="0"/>
    <s v="HomeAudio"/>
    <s v="Accessories"/>
    <s v="SpeakerAccessories"/>
    <s v="Mounts"/>
    <s v="Not Available"/>
    <s v="Not Available"/>
  </r>
  <r>
    <s v="B084DTMYWK"/>
    <x v="896"/>
    <n v="329"/>
    <n v="999"/>
    <n v="67"/>
    <n v="4.2"/>
    <n v="3492"/>
    <n v="1148868"/>
    <x v="0"/>
    <x v="0"/>
    <s v="Mobiles&amp;Accessories"/>
    <s v="MobileAccessories"/>
    <s v="Chargers"/>
    <s v="WallChargers"/>
    <s v="Not Available"/>
    <s v="Not Available"/>
  </r>
  <r>
    <s v="B083RD1J99"/>
    <x v="897"/>
    <n v="328"/>
    <n v="399"/>
    <n v="18"/>
    <n v="4.0999999999999996"/>
    <n v="3441"/>
    <n v="1128648"/>
    <x v="0"/>
    <x v="1"/>
    <s v="Accessories&amp;Peripherals"/>
    <s v="Keyboards,Mice&amp;InputDevices"/>
    <s v="Mice"/>
    <s v="Not Available"/>
    <s v="Not Available"/>
    <s v="Not Available"/>
  </r>
  <r>
    <s v="B0116MIKKC"/>
    <x v="898"/>
    <n v="99"/>
    <n v="171"/>
    <n v="42"/>
    <n v="4.5"/>
    <n v="11339"/>
    <n v="1122561"/>
    <x v="0"/>
    <x v="0"/>
    <s v="Mobiles&amp;Accessories"/>
    <s v="MobileAccessories"/>
    <s v="Chargers"/>
    <s v="WallChargers"/>
    <s v="Not Available"/>
    <s v="Not Available"/>
  </r>
  <r>
    <s v="B098JYT4SY"/>
    <x v="899"/>
    <n v="399"/>
    <n v="1190"/>
    <n v="66"/>
    <n v="4.0999999999999996"/>
    <n v="2809"/>
    <n v="1120791"/>
    <x v="0"/>
    <x v="1"/>
    <s v="Accessories&amp;Peripherals"/>
    <s v="Keyboards,Mice&amp;InputDevices"/>
    <s v="Mice"/>
    <s v="Not Available"/>
    <s v="Not Available"/>
    <s v="Not Available"/>
  </r>
  <r>
    <s v="B09QGZM8QB"/>
    <x v="900"/>
    <n v="399"/>
    <n v="999"/>
    <n v="60"/>
    <n v="4.3"/>
    <n v="2806"/>
    <n v="1119594"/>
    <x v="0"/>
    <x v="1"/>
    <s v="Accessories&amp;Peripherals"/>
    <s v="Cables&amp;Accessories"/>
    <s v="Cables"/>
    <s v="USBCables"/>
    <s v="Not Available"/>
    <s v="Not Available"/>
  </r>
  <r>
    <s v="B09QGZFBPM"/>
    <x v="901"/>
    <n v="399"/>
    <n v="999"/>
    <n v="60"/>
    <n v="4.3"/>
    <n v="2806"/>
    <n v="1119594"/>
    <x v="0"/>
    <x v="1"/>
    <s v="Accessories&amp;Peripherals"/>
    <s v="Cables&amp;Accessories"/>
    <s v="Cables"/>
    <s v="USBCables"/>
    <s v="Not Available"/>
    <s v="Not Available"/>
  </r>
  <r>
    <s v="B009P2LK80"/>
    <x v="902"/>
    <n v="1409"/>
    <n v="1639"/>
    <n v="14"/>
    <n v="3.7"/>
    <n v="787"/>
    <n v="1108883"/>
    <x v="0"/>
    <x v="2"/>
    <s v="Heating,Cooling&amp;AirQuality"/>
    <s v="RoomHeaters"/>
    <s v="HalogenHeaters"/>
    <s v="Not Available"/>
    <s v="Not Available"/>
    <s v="Not Available"/>
  </r>
  <r>
    <s v="B07WKBD37W"/>
    <x v="903"/>
    <n v="425"/>
    <n v="999"/>
    <n v="57"/>
    <n v="4"/>
    <n v="2581"/>
    <n v="1096925"/>
    <x v="0"/>
    <x v="8"/>
    <s v="Electrical"/>
    <s v="Adapters&amp;Multi-Outlets"/>
    <s v="Not Available"/>
    <s v="Not Available"/>
    <s v="Not Available"/>
    <s v="Not Available"/>
  </r>
  <r>
    <s v="B08CDKQ8T6"/>
    <x v="904"/>
    <n v="154"/>
    <n v="349"/>
    <n v="56"/>
    <n v="4.3"/>
    <n v="7064"/>
    <n v="1087856"/>
    <x v="0"/>
    <x v="1"/>
    <s v="Accessories&amp;Peripherals"/>
    <s v="Cables&amp;Accessories"/>
    <s v="Cables"/>
    <s v="USBCables"/>
    <s v="Not Available"/>
    <s v="Not Available"/>
  </r>
  <r>
    <s v="B08CDKQ8T6"/>
    <x v="904"/>
    <n v="154"/>
    <n v="349"/>
    <n v="56"/>
    <n v="4.3"/>
    <n v="7064"/>
    <n v="1087856"/>
    <x v="0"/>
    <x v="1"/>
    <s v="Accessories&amp;Peripherals"/>
    <s v="Cables&amp;Accessories"/>
    <s v="Cables"/>
    <s v="USBCables"/>
    <s v="Not Available"/>
    <s v="Not Available"/>
  </r>
  <r>
    <s v="B09X76VL5L"/>
    <x v="905"/>
    <n v="1599"/>
    <n v="3490"/>
    <n v="54"/>
    <n v="3.7"/>
    <n v="676"/>
    <n v="1080924"/>
    <x v="0"/>
    <x v="0"/>
    <s v="Headphones,Earbuds&amp;Accessories"/>
    <s v="Headphones"/>
    <s v="In-Ear"/>
    <s v="Not Available"/>
    <s v="Not Available"/>
    <s v="Not Available"/>
  </r>
  <r>
    <s v="B07RX14W1Q"/>
    <x v="906"/>
    <n v="499"/>
    <n v="900"/>
    <n v="45"/>
    <n v="4.4000000000000004"/>
    <n v="2165"/>
    <n v="1080335"/>
    <x v="0"/>
    <x v="0"/>
    <s v="HomeTheater,TV&amp;Video"/>
    <s v="Accessories"/>
    <s v="Cables"/>
    <s v="HDMICables"/>
    <s v="Not Available"/>
    <s v="Not Available"/>
  </r>
  <r>
    <s v="B00LY17RHI"/>
    <x v="907"/>
    <n v="225"/>
    <n v="225"/>
    <n v="0"/>
    <n v="4.0999999999999996"/>
    <n v="4798"/>
    <n v="1079550"/>
    <x v="1"/>
    <x v="4"/>
    <s v="OfficePaperProducts"/>
    <s v="Paper"/>
    <s v="Stationery"/>
    <s v="Pens,Pencils&amp;WritingSupplies"/>
    <s v="Pens&amp;Refills"/>
    <s v="FountainPens"/>
  </r>
  <r>
    <s v="B08PSVBB2X"/>
    <x v="908"/>
    <n v="399"/>
    <n v="1099"/>
    <n v="64"/>
    <n v="4.0999999999999996"/>
    <n v="2685"/>
    <n v="1071315"/>
    <x v="0"/>
    <x v="1"/>
    <s v="Accessories&amp;Peripherals"/>
    <s v="Cables&amp;Accessories"/>
    <s v="Cables"/>
    <s v="USBCables"/>
    <s v="Not Available"/>
    <s v="Not Available"/>
  </r>
  <r>
    <s v="B08PSQRW2T"/>
    <x v="909"/>
    <n v="399"/>
    <n v="1099"/>
    <n v="64"/>
    <n v="4.0999999999999996"/>
    <n v="2685"/>
    <n v="1071315"/>
    <x v="0"/>
    <x v="1"/>
    <s v="Accessories&amp;Peripherals"/>
    <s v="Cables&amp;Accessories"/>
    <s v="Cables"/>
    <s v="USBCables"/>
    <s v="Not Available"/>
    <s v="Not Available"/>
  </r>
  <r>
    <s v="B07LG96SDB"/>
    <x v="910"/>
    <n v="335"/>
    <n v="510"/>
    <n v="34"/>
    <n v="3.8"/>
    <n v="3195"/>
    <n v="1070325"/>
    <x v="0"/>
    <x v="2"/>
    <s v="Heating,Cooling&amp;AirQuality"/>
    <s v="WaterHeaters&amp;Geysers"/>
    <s v="ImmersionRods"/>
    <s v="Not Available"/>
    <s v="Not Available"/>
    <s v="Not Available"/>
  </r>
  <r>
    <s v="B09XHXXCFH"/>
    <x v="911"/>
    <n v="3685"/>
    <n v="5495"/>
    <n v="33"/>
    <n v="4.0999999999999996"/>
    <n v="290"/>
    <n v="1068650"/>
    <x v="0"/>
    <x v="2"/>
    <s v="Kitchen&amp;HomeAppliances"/>
    <s v="SmallKitchenAppliances"/>
    <s v="Rice&amp;PastaCookers"/>
    <s v="Not Available"/>
    <s v="Not Available"/>
    <s v="Not Available"/>
  </r>
  <r>
    <s v="B09DL9978Y"/>
    <x v="912"/>
    <n v="2399"/>
    <n v="4590"/>
    <n v="48"/>
    <n v="4.0999999999999996"/>
    <n v="444"/>
    <n v="1065156"/>
    <x v="0"/>
    <x v="2"/>
    <s v="Heating,Cooling&amp;AirQuality"/>
    <s v="WaterHeaters&amp;Geysers"/>
    <s v="InstantWaterHeaters"/>
    <s v="Not Available"/>
    <s v="Not Available"/>
    <s v="Not Available"/>
  </r>
  <r>
    <s v="B08WKG2MWT"/>
    <x v="913"/>
    <n v="379"/>
    <n v="1099"/>
    <n v="66"/>
    <n v="4.3"/>
    <n v="2806"/>
    <n v="1063474"/>
    <x v="0"/>
    <x v="1"/>
    <s v="Accessories&amp;Peripherals"/>
    <s v="Cables&amp;Accessories"/>
    <s v="Cables"/>
    <s v="USBCables"/>
    <s v="Not Available"/>
    <s v="Not Available"/>
  </r>
  <r>
    <s v="B08WKFSN84"/>
    <x v="914"/>
    <n v="379"/>
    <n v="1099"/>
    <n v="66"/>
    <n v="4.3"/>
    <n v="2806"/>
    <n v="1063474"/>
    <x v="0"/>
    <x v="1"/>
    <s v="Accessories&amp;Peripherals"/>
    <s v="Cables&amp;Accessories"/>
    <s v="Cables"/>
    <s v="USBCables"/>
    <s v="Not Available"/>
    <s v="Not Available"/>
  </r>
  <r>
    <s v="B09M8888DM"/>
    <x v="915"/>
    <n v="499"/>
    <n v="799"/>
    <n v="38"/>
    <n v="4.3"/>
    <n v="2125"/>
    <n v="1060375"/>
    <x v="0"/>
    <x v="1"/>
    <s v="Accessories&amp;Peripherals"/>
    <s v="USBHubs"/>
    <s v="Not Available"/>
    <s v="Not Available"/>
    <s v="Not Available"/>
    <s v="Not Available"/>
  </r>
  <r>
    <s v="B09LQQYNZQ"/>
    <x v="916"/>
    <n v="4699"/>
    <n v="4699"/>
    <n v="0"/>
    <n v="4.5"/>
    <n v="224"/>
    <n v="1052576"/>
    <x v="1"/>
    <x v="0"/>
    <s v="HomeAudio"/>
    <s v="MediaStreamingDevices"/>
    <s v="StreamingClients"/>
    <s v="Not Available"/>
    <s v="Not Available"/>
    <s v="Not Available"/>
  </r>
  <r>
    <s v="B009P2LIL4"/>
    <x v="917"/>
    <n v="2219"/>
    <n v="3080"/>
    <n v="28"/>
    <n v="3.6"/>
    <n v="468"/>
    <n v="1038492"/>
    <x v="0"/>
    <x v="2"/>
    <s v="Heating,Cooling&amp;AirQuality"/>
    <s v="RoomHeaters"/>
    <s v="HeatConvectors"/>
    <s v="Not Available"/>
    <s v="Not Available"/>
    <s v="Not Available"/>
  </r>
  <r>
    <s v="B0B2CWRDB1"/>
    <x v="918"/>
    <n v="5999"/>
    <n v="9999"/>
    <n v="40"/>
    <n v="4.2"/>
    <n v="170"/>
    <n v="1019830"/>
    <x v="0"/>
    <x v="2"/>
    <s v="Kitchen&amp;HomeAppliances"/>
    <s v="Vacuum,Cleaning&amp;Ironing"/>
    <s v="PressureWashers,Steam&amp;WindowCleaners"/>
    <s v="Not Available"/>
    <s v="Not Available"/>
    <s v="Not Available"/>
  </r>
  <r>
    <s v="B00P93X0VO"/>
    <x v="919"/>
    <n v="114"/>
    <n v="120"/>
    <n v="5"/>
    <n v="4.2"/>
    <n v="8938"/>
    <n v="1018932"/>
    <x v="0"/>
    <x v="4"/>
    <s v="OfficePaperProducts"/>
    <s v="Paper"/>
    <s v="Stationery"/>
    <s v="Notebooks,WritingPads&amp;Diaries"/>
    <s v="WireboundNotebooks"/>
    <s v="Not Available"/>
  </r>
  <r>
    <s v="B00LHZW3XY"/>
    <x v="920"/>
    <n v="125"/>
    <n v="180"/>
    <n v="31"/>
    <n v="4.4000000000000004"/>
    <n v="8053"/>
    <n v="1006625"/>
    <x v="0"/>
    <x v="4"/>
    <s v="OfficePaperProducts"/>
    <s v="Paper"/>
    <s v="Stationery"/>
    <s v="Notebooks,WritingPads&amp;Diaries"/>
    <s v="CompositionNotebooks"/>
    <s v="Not Available"/>
  </r>
  <r>
    <s v="B00LZPQVMK"/>
    <x v="921"/>
    <n v="272"/>
    <n v="320"/>
    <n v="15"/>
    <n v="4"/>
    <n v="3686"/>
    <n v="1002592"/>
    <x v="0"/>
    <x v="4"/>
    <s v="OfficePaperProducts"/>
    <s v="Paper"/>
    <s v="Stationery"/>
    <s v="Pens,Pencils&amp;WritingSupplies"/>
    <s v="Pens&amp;Refills"/>
    <s v="StickBallpointPens"/>
  </r>
  <r>
    <s v="B09NY7W8YD"/>
    <x v="922"/>
    <n v="7998"/>
    <n v="11999"/>
    <n v="33"/>
    <n v="3.8"/>
    <n v="125"/>
    <n v="999750"/>
    <x v="0"/>
    <x v="0"/>
    <s v="Mobiles&amp;Accessories"/>
    <s v="Smartphones&amp;BasicMobiles"/>
    <s v="Smartphones"/>
    <s v="Not Available"/>
    <s v="Not Available"/>
    <s v="Not Available"/>
  </r>
  <r>
    <s v="B08QHLXWV3"/>
    <x v="923"/>
    <n v="6850"/>
    <n v="11990"/>
    <n v="43"/>
    <n v="3.9"/>
    <n v="144"/>
    <n v="986400"/>
    <x v="0"/>
    <x v="2"/>
    <s v="Heating,Cooling&amp;AirQuality"/>
    <s v="RoomHeaters"/>
    <s v="FanHeaters"/>
    <s v="Not Available"/>
    <s v="Not Available"/>
    <s v="Not Available"/>
  </r>
  <r>
    <s v="B07JB2Y4SR"/>
    <x v="924"/>
    <n v="90"/>
    <n v="100"/>
    <n v="10"/>
    <n v="4.4000000000000004"/>
    <n v="10718"/>
    <n v="964620"/>
    <x v="0"/>
    <x v="2"/>
    <s v="CraftMaterials"/>
    <s v="DrawingMaterials"/>
    <s v="DrawingMedia"/>
    <s v="Pens"/>
    <s v="Not Available"/>
    <s v="Not Available"/>
  </r>
  <r>
    <s v="B07PLHTTB4"/>
    <x v="925"/>
    <n v="100"/>
    <n v="499"/>
    <n v="80"/>
    <n v="3.5"/>
    <n v="9638"/>
    <n v="963800"/>
    <x v="0"/>
    <x v="1"/>
    <s v="Accessories&amp;Peripherals"/>
    <s v="Keyboards,Mice&amp;InputDevices"/>
    <s v="GraphicTablets"/>
    <s v="Not Available"/>
    <s v="Not Available"/>
    <s v="Not Available"/>
  </r>
  <r>
    <s v="B00LHZWD0C"/>
    <x v="926"/>
    <n v="252"/>
    <n v="315"/>
    <n v="20"/>
    <n v="4.5"/>
    <n v="3785"/>
    <n v="953820"/>
    <x v="0"/>
    <x v="4"/>
    <s v="OfficePaperProducts"/>
    <s v="Paper"/>
    <s v="Stationery"/>
    <s v="Notebooks,WritingPads&amp;Diaries"/>
    <s v="CompositionNotebooks"/>
    <s v="Not Available"/>
  </r>
  <r>
    <s v="B09VL9KFDB"/>
    <x v="927"/>
    <n v="2399"/>
    <n v="4200"/>
    <n v="43"/>
    <n v="3.8"/>
    <n v="397"/>
    <n v="952403"/>
    <x v="0"/>
    <x v="2"/>
    <s v="Heating,Cooling&amp;AirQuality"/>
    <s v="Fans"/>
    <s v="TableFans"/>
    <s v="Not Available"/>
    <s v="Not Available"/>
    <s v="Not Available"/>
  </r>
  <r>
    <s v="B09XX51X2G"/>
    <x v="928"/>
    <n v="449"/>
    <n v="999"/>
    <n v="55"/>
    <n v="4"/>
    <n v="2102"/>
    <n v="943798"/>
    <x v="0"/>
    <x v="1"/>
    <s v="Accessories&amp;Peripherals"/>
    <s v="LaptopAccessories"/>
    <s v="Lapdesks"/>
    <s v="Not Available"/>
    <s v="Not Available"/>
    <s v="Not Available"/>
  </r>
  <r>
    <s v="B09SJ1FTYV"/>
    <x v="929"/>
    <n v="199"/>
    <n v="1899"/>
    <n v="90"/>
    <n v="4"/>
    <n v="4740"/>
    <n v="943260"/>
    <x v="0"/>
    <x v="0"/>
    <s v="Mobiles&amp;Accessories"/>
    <s v="MobileAccessories"/>
    <s v="Cases&amp;Covers"/>
    <s v="BasicCases"/>
    <s v="Not Available"/>
    <s v="Not Available"/>
  </r>
  <r>
    <s v="B08CF4SCNP"/>
    <x v="930"/>
    <n v="299"/>
    <n v="599"/>
    <n v="50"/>
    <n v="3.8"/>
    <n v="3066"/>
    <n v="916734"/>
    <x v="0"/>
    <x v="1"/>
    <s v="Accessories&amp;Peripherals"/>
    <s v="Keyboards,Mice&amp;InputDevices"/>
    <s v="Keyboards"/>
    <s v="Not Available"/>
    <s v="Not Available"/>
    <s v="Not Available"/>
  </r>
  <r>
    <s v="B01F7B2JCI"/>
    <x v="931"/>
    <n v="184"/>
    <n v="450"/>
    <n v="59"/>
    <n v="4.2"/>
    <n v="4971"/>
    <n v="914664"/>
    <x v="0"/>
    <x v="2"/>
    <s v="Kitchen&amp;HomeAppliances"/>
    <s v="Coffee,Tea&amp;Espresso"/>
    <s v="CoffeeMakerAccessories"/>
    <s v="MeasuringSpoons"/>
    <s v="Not Available"/>
    <s v="Not Available"/>
  </r>
  <r>
    <s v="B00LZLPYHW"/>
    <x v="932"/>
    <n v="137"/>
    <n v="160"/>
    <n v="14"/>
    <n v="4.4000000000000004"/>
    <n v="6537"/>
    <n v="895569"/>
    <x v="0"/>
    <x v="4"/>
    <s v="OfficePaperProducts"/>
    <s v="Paper"/>
    <s v="Stationery"/>
    <s v="Notebooks,WritingPads&amp;Diaries"/>
    <s v="WireboundNotebooks"/>
    <s v="Not Available"/>
  </r>
  <r>
    <s v="B08R69VDHT"/>
    <x v="933"/>
    <n v="115"/>
    <n v="499"/>
    <n v="77"/>
    <n v="4"/>
    <n v="7732"/>
    <n v="889180"/>
    <x v="0"/>
    <x v="1"/>
    <s v="Accessories&amp;Peripherals"/>
    <s v="Cables&amp;Accessories"/>
    <s v="Cables"/>
    <s v="USBCables"/>
    <s v="Not Available"/>
    <s v="Not Available"/>
  </r>
  <r>
    <s v="B08R69VDHT"/>
    <x v="933"/>
    <n v="115"/>
    <n v="499"/>
    <n v="77"/>
    <n v="4"/>
    <n v="7732"/>
    <n v="889180"/>
    <x v="0"/>
    <x v="1"/>
    <s v="Accessories&amp;Peripherals"/>
    <s v="Cables&amp;Accessories"/>
    <s v="Cables"/>
    <s v="USBCables"/>
    <s v="Not Available"/>
    <s v="Not Available"/>
  </r>
  <r>
    <s v="B08R69VDHT"/>
    <x v="933"/>
    <n v="115"/>
    <n v="499"/>
    <n v="77"/>
    <n v="4"/>
    <n v="7732"/>
    <n v="889180"/>
    <x v="0"/>
    <x v="1"/>
    <s v="Accessories&amp;Peripherals"/>
    <s v="Cables&amp;Accessories"/>
    <s v="Cables"/>
    <s v="USBCables"/>
    <s v="Not Available"/>
    <s v="Not Available"/>
  </r>
  <r>
    <s v="B00GE55L22"/>
    <x v="934"/>
    <n v="299"/>
    <n v="699"/>
    <n v="57"/>
    <n v="4.0999999999999996"/>
    <n v="2957"/>
    <n v="884143"/>
    <x v="0"/>
    <x v="1"/>
    <s v="Accessories&amp;Peripherals"/>
    <s v="Cables&amp;Accessories"/>
    <s v="Cables"/>
    <s v="USBCables"/>
    <s v="Not Available"/>
    <s v="Not Available"/>
  </r>
  <r>
    <s v="B08QJJCY2Q"/>
    <x v="935"/>
    <n v="169"/>
    <n v="299"/>
    <n v="43"/>
    <n v="4.4000000000000004"/>
    <n v="5176"/>
    <n v="874744"/>
    <x v="0"/>
    <x v="1"/>
    <s v="Accessories&amp;Peripherals"/>
    <s v="Keyboards,Mice&amp;InputDevices"/>
    <s v="Keyboard&amp;MiceAccessories"/>
    <s v="MousePads"/>
    <s v="Not Available"/>
    <s v="Not Available"/>
  </r>
  <r>
    <s v="B08W56G1K9"/>
    <x v="936"/>
    <n v="99"/>
    <n v="999"/>
    <n v="90"/>
    <n v="4.0999999999999996"/>
    <n v="8751"/>
    <n v="866349"/>
    <x v="0"/>
    <x v="1"/>
    <s v="Accessories&amp;Peripherals"/>
    <s v="Cables&amp;Accessories"/>
    <s v="CableConnectionProtectors"/>
    <s v="Not Available"/>
    <s v="Not Available"/>
    <s v="Not Available"/>
  </r>
  <r>
    <s v="B08CTNJ985"/>
    <x v="937"/>
    <n v="325"/>
    <n v="999"/>
    <n v="67"/>
    <n v="4.3"/>
    <n v="2651"/>
    <n v="861575"/>
    <x v="0"/>
    <x v="1"/>
    <s v="Accessories&amp;Peripherals"/>
    <s v="Cables&amp;Accessories"/>
    <s v="Cables"/>
    <s v="USBCables"/>
    <s v="Not Available"/>
    <s v="Not Available"/>
  </r>
  <r>
    <s v="B09VGS66FV"/>
    <x v="938"/>
    <n v="1349"/>
    <n v="1850"/>
    <n v="27"/>
    <n v="4.4000000000000004"/>
    <n v="638"/>
    <n v="860662"/>
    <x v="0"/>
    <x v="2"/>
    <s v="Kitchen&amp;HomeAppliances"/>
    <s v="SmallKitchenAppliances"/>
    <s v="Kettles&amp;HotWaterDispensers"/>
    <s v="Kettle&amp;ToasterSets"/>
    <s v="Not Available"/>
    <s v="Not Available"/>
  </r>
  <r>
    <s v="B09Y358DZQ"/>
    <x v="939"/>
    <n v="2033"/>
    <n v="4295"/>
    <n v="53"/>
    <n v="3.4"/>
    <n v="422"/>
    <n v="857926"/>
    <x v="0"/>
    <x v="2"/>
    <s v="Kitchen&amp;HomeAppliances"/>
    <s v="SmallKitchenAppliances"/>
    <s v="MixerGrinders"/>
    <s v="Not Available"/>
    <s v="Not Available"/>
    <s v="Not Available"/>
  </r>
  <r>
    <s v="B08TR61BVK"/>
    <x v="940"/>
    <n v="299"/>
    <n v="1499"/>
    <n v="80"/>
    <n v="4.2"/>
    <n v="2868"/>
    <n v="857532"/>
    <x v="0"/>
    <x v="1"/>
    <s v="Accessories&amp;Peripherals"/>
    <s v="LaptopAccessories"/>
    <s v="Bags&amp;Sleeves"/>
    <s v="LaptopSleeves&amp;Slipcases"/>
    <s v="Not Available"/>
    <s v="Not Available"/>
  </r>
  <r>
    <s v="B076VQS87V"/>
    <x v="941"/>
    <n v="457"/>
    <n v="799"/>
    <n v="43"/>
    <n v="4.3"/>
    <n v="1868"/>
    <n v="853676"/>
    <x v="0"/>
    <x v="2"/>
    <s v="Kitchen&amp;HomeAppliances"/>
    <s v="Vacuum,Cleaning&amp;Ironing"/>
    <s v="Irons,Steamers&amp;Accessories"/>
    <s v="Irons"/>
    <s v="DryIrons"/>
    <s v="Not Available"/>
  </r>
  <r>
    <s v="B09XBJ1CTN"/>
    <x v="942"/>
    <n v="649"/>
    <n v="999"/>
    <n v="35"/>
    <n v="4.2"/>
    <n v="1315"/>
    <n v="853435"/>
    <x v="0"/>
    <x v="0"/>
    <s v="Mobiles&amp;Accessories"/>
    <s v="MobileAccessories"/>
    <s v="Chargers"/>
    <s v="WallChargers"/>
    <s v="Not Available"/>
    <s v="Not Available"/>
  </r>
  <r>
    <s v="B0746N6WML"/>
    <x v="943"/>
    <n v="341"/>
    <n v="450"/>
    <n v="24"/>
    <n v="4.3"/>
    <n v="2493"/>
    <n v="850113"/>
    <x v="0"/>
    <x v="4"/>
    <s v="OfficePaperProducts"/>
    <s v="Paper"/>
    <s v="Stationery"/>
    <s v="Pens,Pencils&amp;WritingSupplies"/>
    <s v="Pens&amp;Refills"/>
    <s v="StickBallpointPens"/>
  </r>
  <r>
    <s v="B07H1S7XW8"/>
    <x v="944"/>
    <n v="89"/>
    <n v="499"/>
    <n v="82"/>
    <n v="4.0999999999999996"/>
    <n v="9340"/>
    <n v="831260"/>
    <x v="0"/>
    <x v="0"/>
    <s v="Mobiles&amp;Accessories"/>
    <s v="MobileAccessories"/>
    <s v="Mounts"/>
    <s v="Shower&amp;WallMounts"/>
    <s v="Not Available"/>
    <s v="Not Available"/>
  </r>
  <r>
    <s v="B094JNXNPV"/>
    <x v="945"/>
    <n v="299"/>
    <n v="399"/>
    <n v="25"/>
    <n v="4"/>
    <n v="2766"/>
    <n v="827034"/>
    <x v="0"/>
    <x v="1"/>
    <s v="Accessories&amp;Peripherals"/>
    <s v="Cables&amp;Accessories"/>
    <s v="Cables"/>
    <s v="USBCables"/>
    <s v="Not Available"/>
    <s v="Not Available"/>
  </r>
  <r>
    <s v="B094JNXNPV"/>
    <x v="945"/>
    <n v="299"/>
    <n v="399"/>
    <n v="25"/>
    <n v="4"/>
    <n v="2766"/>
    <n v="827034"/>
    <x v="0"/>
    <x v="1"/>
    <s v="Accessories&amp;Peripherals"/>
    <s v="Cables&amp;Accessories"/>
    <s v="Cables"/>
    <s v="USBCables"/>
    <s v="Not Available"/>
    <s v="Not Available"/>
  </r>
  <r>
    <s v="B0B3N8VG24"/>
    <x v="946"/>
    <n v="88"/>
    <n v="299"/>
    <n v="71"/>
    <n v="4"/>
    <n v="9378"/>
    <n v="825264"/>
    <x v="0"/>
    <x v="1"/>
    <s v="Accessories&amp;Peripherals"/>
    <s v="Cables&amp;Accessories"/>
    <s v="Cables"/>
    <s v="USBCables"/>
    <s v="Not Available"/>
    <s v="Not Available"/>
  </r>
  <r>
    <s v="B0BCYQY9X5"/>
    <x v="947"/>
    <n v="8499"/>
    <n v="16490"/>
    <n v="48"/>
    <n v="4.3"/>
    <n v="97"/>
    <n v="824403"/>
    <x v="0"/>
    <x v="2"/>
    <s v="Kitchen&amp;HomeAppliances"/>
    <s v="WaterPurifiers&amp;Accessories"/>
    <s v="WaterFilters&amp;Purifiers"/>
    <s v="Not Available"/>
    <s v="Not Available"/>
    <s v="Not Available"/>
  </r>
  <r>
    <s v="B0B2DJ5RVQ"/>
    <x v="948"/>
    <n v="689"/>
    <n v="1999"/>
    <n v="66"/>
    <n v="4.3"/>
    <n v="1193"/>
    <n v="821977"/>
    <x v="0"/>
    <x v="0"/>
    <s v="Mobiles&amp;Accessories"/>
    <s v="MobileAccessories"/>
    <s v="Mounts"/>
    <s v="HandlebarMounts"/>
    <s v="Not Available"/>
    <s v="Not Available"/>
  </r>
  <r>
    <s v="B092JHPL72"/>
    <x v="949"/>
    <n v="251"/>
    <n v="999"/>
    <n v="75"/>
    <n v="3.7"/>
    <n v="3234"/>
    <n v="811734"/>
    <x v="0"/>
    <x v="0"/>
    <s v="Mobiles&amp;Accessories"/>
    <s v="MobileAccessories"/>
    <s v="Mounts"/>
    <s v="Bedstand&amp;DeskMounts"/>
    <s v="Not Available"/>
    <s v="Not Available"/>
  </r>
  <r>
    <s v="B07LFQLKFZ"/>
    <x v="950"/>
    <n v="420"/>
    <n v="420"/>
    <n v="0"/>
    <n v="4.2"/>
    <n v="1926"/>
    <n v="808920"/>
    <x v="1"/>
    <x v="4"/>
    <s v="OfficePaperProducts"/>
    <s v="Paper"/>
    <s v="Stationery"/>
    <s v="Pens,Pencils&amp;WritingSupplies"/>
    <s v="Pens&amp;Refills"/>
    <s v="LiquidInkRollerballPens"/>
  </r>
  <r>
    <s v="B014SZPBM4"/>
    <x v="951"/>
    <n v="380"/>
    <n v="400"/>
    <n v="5"/>
    <n v="4.4000000000000004"/>
    <n v="2111"/>
    <n v="802180"/>
    <x v="0"/>
    <x v="0"/>
    <s v="GeneralPurposeBatteries&amp;BatteryChargers"/>
    <s v="DisposableBatteries"/>
    <s v="Not Available"/>
    <s v="Not Available"/>
    <s v="Not Available"/>
    <s v="Not Available"/>
  </r>
  <r>
    <s v="B08CT62BM1"/>
    <x v="952"/>
    <n v="299"/>
    <n v="999"/>
    <n v="70"/>
    <n v="4.3"/>
    <n v="2651"/>
    <n v="792649"/>
    <x v="0"/>
    <x v="1"/>
    <s v="Accessories&amp;Peripherals"/>
    <s v="Cables&amp;Accessories"/>
    <s v="Cables"/>
    <s v="USBCables"/>
    <s v="Not Available"/>
    <s v="Not Available"/>
  </r>
  <r>
    <s v="B085DTN6R2"/>
    <x v="953"/>
    <n v="350"/>
    <n v="899"/>
    <n v="61"/>
    <n v="4.2"/>
    <n v="2263"/>
    <n v="792050"/>
    <x v="0"/>
    <x v="1"/>
    <s v="Accessories&amp;Peripherals"/>
    <s v="Cables&amp;Accessories"/>
    <s v="Cables"/>
    <s v="USBCables"/>
    <s v="Not Available"/>
    <s v="Not Available"/>
  </r>
  <r>
    <s v="B085DTN6R2"/>
    <x v="953"/>
    <n v="350"/>
    <n v="899"/>
    <n v="61"/>
    <n v="4.2"/>
    <n v="2262"/>
    <n v="791700"/>
    <x v="0"/>
    <x v="1"/>
    <s v="Accessories&amp;Peripherals"/>
    <s v="Cables&amp;Accessories"/>
    <s v="Cables"/>
    <s v="USBCables"/>
    <s v="Not Available"/>
    <s v="Not Available"/>
  </r>
  <r>
    <s v="B085DTN6R2"/>
    <x v="953"/>
    <n v="350"/>
    <n v="899"/>
    <n v="61"/>
    <n v="4.2"/>
    <n v="2262"/>
    <n v="791700"/>
    <x v="0"/>
    <x v="1"/>
    <s v="Accessories&amp;Peripherals"/>
    <s v="Cables&amp;Accessories"/>
    <s v="Cables"/>
    <s v="USBCables"/>
    <s v="Not Available"/>
    <s v="Not Available"/>
  </r>
  <r>
    <s v="B09C6HXFC1"/>
    <x v="954"/>
    <n v="970"/>
    <n v="1799"/>
    <n v="46"/>
    <n v="4.5"/>
    <n v="815"/>
    <n v="790550"/>
    <x v="0"/>
    <x v="1"/>
    <s v="Accessories&amp;Peripherals"/>
    <s v="Cables&amp;Accessories"/>
    <s v="Cables"/>
    <s v="USBCables"/>
    <s v="Not Available"/>
    <s v="Not Available"/>
  </r>
  <r>
    <s v="B09C6HXFC1"/>
    <x v="954"/>
    <n v="970"/>
    <n v="1799"/>
    <n v="46"/>
    <n v="4.5"/>
    <n v="815"/>
    <n v="790550"/>
    <x v="0"/>
    <x v="1"/>
    <s v="Accessories&amp;Peripherals"/>
    <s v="Cables&amp;Accessories"/>
    <s v="Cables"/>
    <s v="USBCables"/>
    <s v="Not Available"/>
    <s v="Not Available"/>
  </r>
  <r>
    <s v="B09C6HXFC1"/>
    <x v="954"/>
    <n v="970"/>
    <n v="1799"/>
    <n v="46"/>
    <n v="4.5"/>
    <n v="815"/>
    <n v="790550"/>
    <x v="0"/>
    <x v="1"/>
    <s v="Accessories&amp;Peripherals"/>
    <s v="Cables&amp;Accessories"/>
    <s v="Cables"/>
    <s v="USBCables"/>
    <s v="Not Available"/>
    <s v="Not Available"/>
  </r>
  <r>
    <s v="B09Y5FZK9N"/>
    <x v="955"/>
    <n v="809"/>
    <n v="1545"/>
    <n v="48"/>
    <n v="3.7"/>
    <n v="976"/>
    <n v="789584"/>
    <x v="0"/>
    <x v="2"/>
    <s v="Kitchen&amp;HomeAppliances"/>
    <s v="SmallKitchenAppliances"/>
    <s v="Kettles&amp;HotWaterDispensers"/>
    <s v="Kettle&amp;ToasterSets"/>
    <s v="Not Available"/>
    <s v="Not Available"/>
  </r>
  <r>
    <s v="B08BCKN299"/>
    <x v="956"/>
    <n v="120"/>
    <n v="999"/>
    <n v="88"/>
    <n v="3.9"/>
    <n v="6491"/>
    <n v="778920"/>
    <x v="0"/>
    <x v="0"/>
    <s v="Headphones,Earbuds&amp;Accessories"/>
    <s v="Adapters"/>
    <s v="Not Available"/>
    <s v="Not Available"/>
    <s v="Not Available"/>
    <s v="Not Available"/>
  </r>
  <r>
    <s v="B08BCKN299"/>
    <x v="956"/>
    <n v="120"/>
    <n v="999"/>
    <n v="88"/>
    <n v="3.9"/>
    <n v="6491"/>
    <n v="778920"/>
    <x v="0"/>
    <x v="0"/>
    <s v="Headphones,Earbuds&amp;Accessories"/>
    <s v="Adapters"/>
    <s v="Not Available"/>
    <s v="Not Available"/>
    <s v="Not Available"/>
    <s v="Not Available"/>
  </r>
  <r>
    <s v="B071VMP1Z4"/>
    <x v="957"/>
    <n v="399"/>
    <n v="399"/>
    <n v="0"/>
    <n v="3.9"/>
    <n v="1951"/>
    <n v="778449"/>
    <x v="1"/>
    <x v="0"/>
    <s v="HomeTheater,TV&amp;Video"/>
    <s v="Accessories"/>
    <s v="RemoteControls"/>
    <s v="Not Available"/>
    <s v="Not Available"/>
    <s v="Not Available"/>
  </r>
  <r>
    <s v="B018SJJ0GE"/>
    <x v="958"/>
    <n v="1999"/>
    <n v="2999"/>
    <n v="33"/>
    <n v="4.4000000000000004"/>
    <n v="388"/>
    <n v="775612"/>
    <x v="0"/>
    <x v="2"/>
    <s v="Kitchen&amp;HomeAppliances"/>
    <s v="SmallKitchenAppliances"/>
    <s v="RotiMakers"/>
    <s v="Not Available"/>
    <s v="Not Available"/>
    <s v="Not Available"/>
  </r>
  <r>
    <s v="B00B7GKXMG"/>
    <x v="959"/>
    <n v="699"/>
    <n v="850"/>
    <n v="18"/>
    <n v="4.0999999999999996"/>
    <n v="1106"/>
    <n v="773094"/>
    <x v="0"/>
    <x v="2"/>
    <s v="Kitchen&amp;HomeAppliances"/>
    <s v="Vacuum,Cleaning&amp;Ironing"/>
    <s v="Irons,Steamers&amp;Accessories"/>
    <s v="Irons"/>
    <s v="DryIrons"/>
    <s v="Not Available"/>
  </r>
  <r>
    <s v="B0B467CCB9"/>
    <x v="960"/>
    <n v="6999"/>
    <n v="16990"/>
    <n v="59"/>
    <n v="3.8"/>
    <n v="110"/>
    <n v="769890"/>
    <x v="0"/>
    <x v="0"/>
    <s v="HomeTheater,TV&amp;Video"/>
    <s v="Televisions"/>
    <s v="StandardTelevisions"/>
    <s v="Not Available"/>
    <s v="Not Available"/>
    <s v="Not Available"/>
  </r>
  <r>
    <s v="B09ZPJT8B2"/>
    <x v="961"/>
    <n v="11990"/>
    <n v="31990"/>
    <n v="63"/>
    <n v="4.2"/>
    <n v="64"/>
    <n v="767360"/>
    <x v="0"/>
    <x v="0"/>
    <s v="HomeTheater,TV&amp;Video"/>
    <s v="Televisions"/>
    <s v="SmartTelevisions"/>
    <s v="Not Available"/>
    <s v="Not Available"/>
    <s v="Not Available"/>
  </r>
  <r>
    <s v="B09DDCQFMT"/>
    <x v="962"/>
    <n v="1299"/>
    <n v="1999"/>
    <n v="35"/>
    <n v="3.6"/>
    <n v="590"/>
    <n v="766410"/>
    <x v="0"/>
    <x v="0"/>
    <s v="HomeTheater,TV&amp;Video"/>
    <s v="Accessories"/>
    <s v="RemoteControls"/>
    <s v="Not Available"/>
    <s v="Not Available"/>
    <s v="Not Available"/>
  </r>
  <r>
    <s v="B09KLVMZ3B"/>
    <x v="963"/>
    <n v="159"/>
    <n v="399"/>
    <n v="60"/>
    <n v="4.0999999999999996"/>
    <n v="4768"/>
    <n v="758112"/>
    <x v="0"/>
    <x v="1"/>
    <s v="Accessories&amp;Peripherals"/>
    <s v="Cables&amp;Accessories"/>
    <s v="Cables"/>
    <s v="USBCables"/>
    <s v="Not Available"/>
    <s v="Not Available"/>
  </r>
  <r>
    <s v="B09KLVMZ3B"/>
    <x v="963"/>
    <n v="159"/>
    <n v="399"/>
    <n v="60"/>
    <n v="4.0999999999999996"/>
    <n v="4768"/>
    <n v="758112"/>
    <x v="0"/>
    <x v="1"/>
    <s v="Accessories&amp;Peripherals"/>
    <s v="Cables&amp;Accessories"/>
    <s v="Cables"/>
    <s v="USBCables"/>
    <s v="Not Available"/>
    <s v="Not Available"/>
  </r>
  <r>
    <s v="B09KLVMZ3B"/>
    <x v="963"/>
    <n v="159"/>
    <n v="399"/>
    <n v="60"/>
    <n v="4.0999999999999996"/>
    <n v="4768"/>
    <n v="758112"/>
    <x v="0"/>
    <x v="1"/>
    <s v="Accessories&amp;Peripherals"/>
    <s v="Cables&amp;Accessories"/>
    <s v="Cables"/>
    <s v="USBCables"/>
    <s v="Not Available"/>
    <s v="Not Available"/>
  </r>
  <r>
    <s v="B07L9FW9GF"/>
    <x v="964"/>
    <n v="149"/>
    <n v="249"/>
    <n v="40"/>
    <n v="4"/>
    <n v="5057"/>
    <n v="753493"/>
    <x v="0"/>
    <x v="1"/>
    <s v="Accessories&amp;Peripherals"/>
    <s v="Keyboards,Mice&amp;InputDevices"/>
    <s v="Mice"/>
    <s v="Not Available"/>
    <s v="Not Available"/>
    <s v="Not Available"/>
  </r>
  <r>
    <s v="B09HV71RL1"/>
    <x v="965"/>
    <n v="719"/>
    <n v="1499"/>
    <n v="52"/>
    <n v="4.0999999999999996"/>
    <n v="1045"/>
    <n v="751355"/>
    <x v="0"/>
    <x v="1"/>
    <s v="Accessories&amp;Peripherals"/>
    <s v="Cables&amp;Accessories"/>
    <s v="Cables"/>
    <s v="USBCables"/>
    <s v="Not Available"/>
    <s v="Not Available"/>
  </r>
  <r>
    <s v="B08CHKQ8D4"/>
    <x v="966"/>
    <n v="719"/>
    <n v="1499"/>
    <n v="52"/>
    <n v="4.0999999999999996"/>
    <n v="1045"/>
    <n v="751355"/>
    <x v="0"/>
    <x v="1"/>
    <s v="Accessories&amp;Peripherals"/>
    <s v="Cables&amp;Accessories"/>
    <s v="Cables"/>
    <s v="USBCables"/>
    <s v="Not Available"/>
    <s v="Not Available"/>
  </r>
  <r>
    <s v="B07P434WJY"/>
    <x v="967"/>
    <n v="549"/>
    <n v="1999"/>
    <n v="73"/>
    <n v="4.3"/>
    <n v="1367"/>
    <n v="750483"/>
    <x v="0"/>
    <x v="1"/>
    <s v="Printers,Inks&amp;Accessories"/>
    <s v="Inks,Toners&amp;Cartridges"/>
    <s v="InkjetInkRefills&amp;Kits"/>
    <s v="Not Available"/>
    <s v="Not Available"/>
    <s v="Not Available"/>
  </r>
  <r>
    <s v="B09M3F4HGB"/>
    <x v="968"/>
    <n v="9495"/>
    <n v="18990"/>
    <n v="50"/>
    <n v="4.2"/>
    <n v="79"/>
    <n v="750105"/>
    <x v="0"/>
    <x v="2"/>
    <s v="Heating,Cooling&amp;AirQuality"/>
    <s v="RoomHeaters"/>
    <s v="ElectricHeaters"/>
    <s v="Not Available"/>
    <s v="Not Available"/>
    <s v="Not Available"/>
  </r>
  <r>
    <s v="B09LH32678"/>
    <x v="969"/>
    <n v="899"/>
    <n v="1999"/>
    <n v="55"/>
    <n v="4"/>
    <n v="832"/>
    <n v="747968"/>
    <x v="0"/>
    <x v="2"/>
    <s v="Kitchen&amp;HomeAppliances"/>
    <s v="SmallKitchenAppliances"/>
    <s v="WaffleMakers&amp;Irons"/>
    <s v="Not Available"/>
    <s v="Not Available"/>
    <s v="Not Available"/>
  </r>
  <r>
    <s v="B09MB3DKG1"/>
    <x v="970"/>
    <n v="2199"/>
    <n v="3999"/>
    <n v="45"/>
    <n v="3.5"/>
    <n v="340"/>
    <n v="747660"/>
    <x v="0"/>
    <x v="2"/>
    <s v="Heating,Cooling&amp;AirQuality"/>
    <s v="RoomHeaters"/>
    <s v="HalogenHeaters"/>
    <s v="Not Available"/>
    <s v="Not Available"/>
    <s v="Not Available"/>
  </r>
  <r>
    <s v="B09ZK6THRR"/>
    <x v="971"/>
    <n v="479"/>
    <n v="1000"/>
    <n v="52"/>
    <n v="4.2"/>
    <n v="1559"/>
    <n v="746761"/>
    <x v="0"/>
    <x v="2"/>
    <s v="Kitchen&amp;HomeAppliances"/>
    <s v="Vacuum,Cleaning&amp;Ironing"/>
    <s v="Irons,Steamers&amp;Accessories"/>
    <s v="Irons"/>
    <s v="DryIrons"/>
    <s v="Not Available"/>
  </r>
  <r>
    <s v="B08CGW4GYR"/>
    <x v="972"/>
    <n v="375"/>
    <n v="999"/>
    <n v="62"/>
    <n v="3.6"/>
    <n v="1988"/>
    <n v="745500"/>
    <x v="0"/>
    <x v="2"/>
    <s v="Kitchen&amp;HomeAppliances"/>
    <s v="SmallKitchenAppliances"/>
    <s v="HandBlenders"/>
    <s v="Not Available"/>
    <s v="Not Available"/>
    <s v="Not Available"/>
  </r>
  <r>
    <s v="B0B1MDZV9C"/>
    <x v="973"/>
    <n v="2286"/>
    <n v="4495"/>
    <n v="49"/>
    <n v="3.9"/>
    <n v="326"/>
    <n v="745236"/>
    <x v="0"/>
    <x v="2"/>
    <s v="Kitchen&amp;HomeAppliances"/>
    <s v="Vacuum,Cleaning&amp;Ironing"/>
    <s v="Vacuums&amp;FloorCare"/>
    <s v="Vacuums"/>
    <s v="HandheldVacuums"/>
    <s v="Not Available"/>
  </r>
  <r>
    <s v="B09J2MM5C6"/>
    <x v="974"/>
    <n v="279"/>
    <n v="1499"/>
    <n v="81"/>
    <n v="4.2"/>
    <n v="2646"/>
    <n v="738234"/>
    <x v="0"/>
    <x v="0"/>
    <s v="Mobiles&amp;Accessories"/>
    <s v="MobileAccessories"/>
    <s v="Cases&amp;Covers"/>
    <s v="BasicCases"/>
    <s v="Not Available"/>
    <s v="Not Available"/>
  </r>
  <r>
    <s v="B09G5TSGXV"/>
    <x v="975"/>
    <n v="254"/>
    <n v="799"/>
    <n v="68"/>
    <n v="4"/>
    <n v="2905"/>
    <n v="737870"/>
    <x v="0"/>
    <x v="1"/>
    <s v="Accessories&amp;Peripherals"/>
    <s v="Cables&amp;Accessories"/>
    <s v="Cables"/>
    <s v="USBCables"/>
    <s v="Not Available"/>
    <s v="Not Available"/>
  </r>
  <r>
    <s v="B096TWZRJC"/>
    <x v="976"/>
    <n v="499"/>
    <n v="1899"/>
    <n v="74"/>
    <n v="4.0999999999999996"/>
    <n v="1475"/>
    <n v="736025"/>
    <x v="0"/>
    <x v="0"/>
    <s v="Mobiles&amp;Accessories"/>
    <s v="MobileAccessories"/>
    <s v="Mounts"/>
    <s v="Bedstand&amp;DeskMounts"/>
    <s v="Not Available"/>
    <s v="Not Available"/>
  </r>
  <r>
    <s v="B086GVRP63"/>
    <x v="977"/>
    <n v="1189"/>
    <n v="2400"/>
    <n v="50"/>
    <n v="4.0999999999999996"/>
    <n v="618"/>
    <n v="734802"/>
    <x v="0"/>
    <x v="2"/>
    <s v="Kitchen&amp;HomeAppliances"/>
    <s v="Coffee,Tea&amp;Espresso"/>
    <s v="DripCoffeeMachines"/>
    <s v="Not Available"/>
    <s v="Not Available"/>
    <s v="Not Available"/>
  </r>
  <r>
    <s v="B08WJ86PV2"/>
    <x v="978"/>
    <n v="299"/>
    <n v="990"/>
    <n v="70"/>
    <n v="4.5"/>
    <n v="2453"/>
    <n v="733447"/>
    <x v="0"/>
    <x v="1"/>
    <s v="Accessories&amp;Peripherals"/>
    <s v="Keyboards,Mice&amp;InputDevices"/>
    <s v="Keyboard&amp;MiceAccessories"/>
    <s v="MousePads"/>
    <s v="Not Available"/>
    <s v="Not Available"/>
  </r>
  <r>
    <s v="B08CZHGHKH"/>
    <x v="979"/>
    <n v="499"/>
    <n v="1399"/>
    <n v="64"/>
    <n v="3.9"/>
    <n v="1462"/>
    <n v="729538"/>
    <x v="0"/>
    <x v="1"/>
    <s v="Accessories&amp;Peripherals"/>
    <s v="Keyboards,Mice&amp;InputDevices"/>
    <s v="GraphicTablets"/>
    <s v="Not Available"/>
    <s v="Not Available"/>
    <s v="Not Available"/>
  </r>
  <r>
    <s v="B08RDWBYCQ"/>
    <x v="980"/>
    <n v="549"/>
    <n v="999"/>
    <n v="45"/>
    <n v="4"/>
    <n v="1313"/>
    <n v="720837"/>
    <x v="0"/>
    <x v="2"/>
    <s v="Kitchen&amp;HomeAppliances"/>
    <s v="SmallKitchenAppliances"/>
    <s v="HandBlenders"/>
    <s v="Not Available"/>
    <s v="Not Available"/>
    <s v="Not Available"/>
  </r>
  <r>
    <s v="B08K36NZSV"/>
    <x v="981"/>
    <n v="499"/>
    <n v="999"/>
    <n v="50"/>
    <n v="4.3"/>
    <n v="1436"/>
    <n v="716564"/>
    <x v="0"/>
    <x v="2"/>
    <s v="Kitchen&amp;HomeAppliances"/>
    <s v="WaterPurifiers&amp;Accessories"/>
    <s v="WaterPurifierAccessories"/>
    <s v="Not Available"/>
    <s v="Not Available"/>
    <s v="Not Available"/>
  </r>
  <r>
    <s v="B09SZ5TWHW"/>
    <x v="982"/>
    <n v="1547"/>
    <n v="2890"/>
    <n v="46"/>
    <n v="3.9"/>
    <n v="463"/>
    <n v="716261"/>
    <x v="0"/>
    <x v="2"/>
    <s v="Kitchen&amp;HomeAppliances"/>
    <s v="Vacuum,Cleaning&amp;Ironing"/>
    <s v="Vacuums&amp;FloorCare"/>
    <s v="Vacuums"/>
    <s v="HandheldVacuums"/>
    <s v="Not Available"/>
  </r>
  <r>
    <s v="B08MTCKDYN"/>
    <x v="983"/>
    <n v="119"/>
    <n v="299"/>
    <n v="60"/>
    <n v="4.0999999999999996"/>
    <n v="5999"/>
    <n v="713881"/>
    <x v="0"/>
    <x v="0"/>
    <s v="Mobiles&amp;Accessories"/>
    <s v="MobileAccessories"/>
    <s v="Décor"/>
    <s v="Not Available"/>
    <s v="Not Available"/>
    <s v="Not Available"/>
  </r>
  <r>
    <s v="B08MTCKDYN"/>
    <x v="983"/>
    <n v="119"/>
    <n v="299"/>
    <n v="60"/>
    <n v="4.0999999999999996"/>
    <n v="5999"/>
    <n v="713881"/>
    <x v="0"/>
    <x v="0"/>
    <s v="Mobiles&amp;Accessories"/>
    <s v="MobileAccessories"/>
    <s v="Décor"/>
    <s v="Not Available"/>
    <s v="Not Available"/>
    <s v="Not Available"/>
  </r>
  <r>
    <s v="B09RX1FK54"/>
    <x v="984"/>
    <n v="399"/>
    <n v="999"/>
    <n v="60"/>
    <n v="4.0999999999999996"/>
    <n v="1780"/>
    <n v="710220"/>
    <x v="0"/>
    <x v="1"/>
    <s v="Accessories&amp;Peripherals"/>
    <s v="Cables&amp;Accessories"/>
    <s v="Cables"/>
    <s v="USBCables"/>
    <s v="Not Available"/>
    <s v="Not Available"/>
  </r>
  <r>
    <s v="B09RWZRCP1"/>
    <x v="985"/>
    <n v="399"/>
    <n v="999"/>
    <n v="60"/>
    <n v="4.0999999999999996"/>
    <n v="1780"/>
    <n v="710220"/>
    <x v="0"/>
    <x v="1"/>
    <s v="Accessories&amp;Peripherals"/>
    <s v="Cables&amp;Accessories"/>
    <s v="Cables"/>
    <s v="USBCables"/>
    <s v="Not Available"/>
    <s v="Not Available"/>
  </r>
  <r>
    <s v="B09RWZRCP1"/>
    <x v="985"/>
    <n v="399"/>
    <n v="999"/>
    <n v="60"/>
    <n v="4.0999999999999996"/>
    <n v="1780"/>
    <n v="710220"/>
    <x v="0"/>
    <x v="1"/>
    <s v="Accessories&amp;Peripherals"/>
    <s v="Cables&amp;Accessories"/>
    <s v="Cables"/>
    <s v="USBCables"/>
    <s v="Not Available"/>
    <s v="Not Available"/>
  </r>
  <r>
    <s v="B0B5KZ3C53"/>
    <x v="986"/>
    <n v="1599"/>
    <n v="2900"/>
    <n v="45"/>
    <n v="3.7"/>
    <n v="441"/>
    <n v="705159"/>
    <x v="0"/>
    <x v="2"/>
    <s v="Kitchen&amp;HomeAppliances"/>
    <s v="SmallKitchenAppliances"/>
    <s v="Rice&amp;PastaCookers"/>
    <s v="Not Available"/>
    <s v="Not Available"/>
    <s v="Not Available"/>
  </r>
  <r>
    <s v="B00P93X6EK"/>
    <x v="987"/>
    <n v="157"/>
    <n v="160"/>
    <n v="2"/>
    <n v="4.5"/>
    <n v="4428"/>
    <n v="695196"/>
    <x v="0"/>
    <x v="4"/>
    <s v="OfficePaperProducts"/>
    <s v="Paper"/>
    <s v="Stationery"/>
    <s v="Notebooks,WritingPads&amp;Diaries"/>
    <s v="WireboundNotebooks"/>
    <s v="Not Available"/>
  </r>
  <r>
    <s v="B09XTQFFCG"/>
    <x v="988"/>
    <n v="2669"/>
    <n v="3199"/>
    <n v="17"/>
    <n v="3.9"/>
    <n v="260"/>
    <n v="693940"/>
    <x v="0"/>
    <x v="2"/>
    <s v="Kitchen&amp;HomeAppliances"/>
    <s v="Vacuum,Cleaning&amp;Ironing"/>
    <s v="Vacuums&amp;FloorCare"/>
    <s v="Vacuums"/>
    <s v="HandheldVacuums"/>
    <s v="Not Available"/>
  </r>
  <r>
    <s v="B09BCNQ9R2"/>
    <x v="989"/>
    <n v="139"/>
    <n v="499"/>
    <n v="72"/>
    <n v="4.2"/>
    <n v="4971"/>
    <n v="690969"/>
    <x v="0"/>
    <x v="0"/>
    <s v="Mobiles&amp;Accessories"/>
    <s v="MobileAccessories"/>
    <s v="Cables&amp;Adapters"/>
    <s v="OTGAdapters"/>
    <s v="Not Available"/>
    <s v="Not Available"/>
  </r>
  <r>
    <s v="B09MY4W73Q"/>
    <x v="990"/>
    <n v="474"/>
    <n v="1799"/>
    <n v="74"/>
    <n v="4.3"/>
    <n v="1454"/>
    <n v="689196"/>
    <x v="0"/>
    <x v="0"/>
    <s v="Mobiles&amp;Accessories"/>
    <s v="MobileAccessories"/>
    <s v="Cases&amp;Covers"/>
    <s v="BasicCases"/>
    <s v="Not Available"/>
    <s v="Not Available"/>
  </r>
  <r>
    <s v="B01N90RZ4M"/>
    <x v="991"/>
    <n v="230"/>
    <n v="499"/>
    <n v="54"/>
    <n v="3.7"/>
    <n v="2960"/>
    <n v="680800"/>
    <x v="0"/>
    <x v="0"/>
    <s v="HomeTheater,TV&amp;Video"/>
    <s v="Accessories"/>
    <s v="RemoteControls"/>
    <s v="Not Available"/>
    <s v="Not Available"/>
    <s v="Not Available"/>
  </r>
  <r>
    <s v="B07F6GXNPB"/>
    <x v="992"/>
    <n v="253"/>
    <n v="500"/>
    <n v="49"/>
    <n v="4.3"/>
    <n v="2664"/>
    <n v="673992"/>
    <x v="0"/>
    <x v="2"/>
    <s v="Kitchen&amp;HomeAppliances"/>
    <s v="Vacuum,Cleaning&amp;Ironing"/>
    <s v="Vacuums&amp;FloorCare"/>
    <s v="VacuumAccessories"/>
    <s v="VacuumBags"/>
    <s v="HandheldBags"/>
  </r>
  <r>
    <s v="B09GFN8WZL"/>
    <x v="993"/>
    <n v="378"/>
    <n v="999"/>
    <n v="62"/>
    <n v="4.0999999999999996"/>
    <n v="1779"/>
    <n v="672462"/>
    <x v="0"/>
    <x v="1"/>
    <s v="Accessories&amp;Peripherals"/>
    <s v="Keyboards,Mice&amp;InputDevices"/>
    <s v="GraphicTablets"/>
    <s v="Not Available"/>
    <s v="Not Available"/>
    <s v="Not Available"/>
  </r>
  <r>
    <s v="B081B1JL35"/>
    <x v="994"/>
    <n v="1049"/>
    <n v="2499"/>
    <n v="58"/>
    <n v="3.7"/>
    <n v="638"/>
    <n v="669262"/>
    <x v="0"/>
    <x v="2"/>
    <s v="Heating,Cooling&amp;AirQuality"/>
    <s v="WaterHeaters&amp;Geysers"/>
    <s v="InstantWaterHeaters"/>
    <s v="Not Available"/>
    <s v="Not Available"/>
    <s v="Not Available"/>
  </r>
  <r>
    <s v="B00N1U7JXM"/>
    <x v="995"/>
    <n v="90"/>
    <n v="175"/>
    <n v="49"/>
    <n v="4.4000000000000004"/>
    <n v="7429"/>
    <n v="668610"/>
    <x v="0"/>
    <x v="4"/>
    <s v="OfficePaperProducts"/>
    <s v="Paper"/>
    <s v="Stationery"/>
    <s v="Notebooks,WritingPads&amp;Diaries"/>
    <s v="Notepads&amp;MemoBooks"/>
    <s v="Not Available"/>
  </r>
  <r>
    <s v="B09NL7LBWT"/>
    <x v="996"/>
    <n v="1099"/>
    <n v="1999"/>
    <n v="45"/>
    <n v="4"/>
    <n v="604"/>
    <n v="663796"/>
    <x v="0"/>
    <x v="2"/>
    <s v="Kitchen&amp;HomeAppliances"/>
    <s v="Vacuum,Cleaning&amp;Ironing"/>
    <s v="Irons,Steamers&amp;Accessories"/>
    <s v="LintShavers"/>
    <s v="Not Available"/>
    <s v="Not Available"/>
  </r>
  <r>
    <s v="B07VV37FT4"/>
    <x v="997"/>
    <n v="250"/>
    <n v="250"/>
    <n v="0"/>
    <n v="4.2"/>
    <n v="2628"/>
    <n v="657000"/>
    <x v="1"/>
    <x v="4"/>
    <s v="OfficePaperProducts"/>
    <s v="Paper"/>
    <s v="Stationery"/>
    <s v="Pens,Pencils&amp;WritingSupplies"/>
    <s v="Pens&amp;Refills"/>
    <s v="GelInkRollerballPens"/>
  </r>
  <r>
    <s v="B0994GP1CX"/>
    <x v="998"/>
    <n v="115"/>
    <n v="999"/>
    <n v="88"/>
    <n v="3.3"/>
    <n v="5692"/>
    <n v="654580"/>
    <x v="0"/>
    <x v="1"/>
    <s v="Accessories&amp;Peripherals"/>
    <s v="Keyboards,Mice&amp;InputDevices"/>
    <s v="Keyboard&amp;MiceAccessories"/>
    <s v="DustCovers"/>
    <s v="Not Available"/>
    <s v="Not Available"/>
  </r>
  <r>
    <s v="B08VGFX2B6"/>
    <x v="999"/>
    <n v="177"/>
    <n v="199"/>
    <n v="11"/>
    <n v="4.0999999999999996"/>
    <n v="3688"/>
    <n v="652776"/>
    <x v="0"/>
    <x v="2"/>
    <s v="HomeStorage&amp;Organization"/>
    <s v="LaundryOrganization"/>
    <s v="LaundryBaskets"/>
    <s v="Not Available"/>
    <s v="Not Available"/>
    <s v="Not Available"/>
  </r>
  <r>
    <s v="B09Z28BQZT"/>
    <x v="1000"/>
    <n v="599"/>
    <n v="3999"/>
    <n v="85"/>
    <n v="3.9"/>
    <n v="1087"/>
    <n v="651113"/>
    <x v="0"/>
    <x v="1"/>
    <s v="Accessories&amp;Peripherals"/>
    <s v="LaptopAccessories"/>
    <s v="Lapdesks"/>
    <s v="Not Available"/>
    <s v="Not Available"/>
    <s v="Not Available"/>
  </r>
  <r>
    <s v="B08JKPVDKL"/>
    <x v="1001"/>
    <n v="279"/>
    <n v="699"/>
    <n v="60"/>
    <n v="4.3"/>
    <n v="2326"/>
    <n v="648954"/>
    <x v="0"/>
    <x v="2"/>
    <s v="Kitchen&amp;HomeAppliances"/>
    <s v="Coffee,Tea&amp;Espresso"/>
    <s v="CoffeeMakerAccessories"/>
    <s v="MeasuringSpoons"/>
    <s v="Not Available"/>
    <s v="Not Available"/>
  </r>
  <r>
    <s v="B09LRZYBH1"/>
    <x v="1002"/>
    <n v="2299"/>
    <n v="3999"/>
    <n v="43"/>
    <n v="3.8"/>
    <n v="282"/>
    <n v="648318"/>
    <x v="0"/>
    <x v="0"/>
    <s v="HomeAudio"/>
    <s v="Speakers"/>
    <s v="TowerSpeakers"/>
    <s v="Not Available"/>
    <s v="Not Available"/>
    <s v="Not Available"/>
  </r>
  <r>
    <s v="B09J4YQYX3"/>
    <x v="1003"/>
    <n v="1399"/>
    <n v="2290"/>
    <n v="39"/>
    <n v="4.4000000000000004"/>
    <n v="461"/>
    <n v="644939"/>
    <x v="0"/>
    <x v="2"/>
    <s v="Kitchen&amp;HomeAppliances"/>
    <s v="SmallKitchenAppliances"/>
    <s v="EggBoilers"/>
    <s v="Not Available"/>
    <s v="Not Available"/>
    <s v="Not Available"/>
  </r>
  <r>
    <s v="B09TP5KBN7"/>
    <x v="1004"/>
    <n v="199"/>
    <n v="1099"/>
    <n v="82"/>
    <n v="4"/>
    <n v="3197"/>
    <n v="636203"/>
    <x v="0"/>
    <x v="0"/>
    <s v="Mobiles&amp;Accessories"/>
    <s v="MobileAccessories"/>
    <s v="Chargers"/>
    <s v="WallChargers"/>
    <s v="Not Available"/>
    <s v="Not Available"/>
  </r>
  <r>
    <s v="B07924P3C5"/>
    <x v="1005"/>
    <n v="299"/>
    <n v="799"/>
    <n v="63"/>
    <n v="4.2"/>
    <n v="2117"/>
    <n v="632983"/>
    <x v="0"/>
    <x v="1"/>
    <s v="Accessories&amp;Peripherals"/>
    <s v="Cables&amp;Accessories"/>
    <s v="Cables"/>
    <s v="USBCables"/>
    <s v="Not Available"/>
    <s v="Not Available"/>
  </r>
  <r>
    <s v="B07ZR4S1G4"/>
    <x v="1006"/>
    <n v="239"/>
    <n v="699"/>
    <n v="66"/>
    <n v="4.4000000000000004"/>
    <n v="2640"/>
    <n v="630960"/>
    <x v="0"/>
    <x v="0"/>
    <s v="HomeTheater,TV&amp;Video"/>
    <s v="Accessories"/>
    <s v="RemoteControls"/>
    <s v="Not Available"/>
    <s v="Not Available"/>
    <s v="Not Available"/>
  </r>
  <r>
    <s v="B07RY2X9MP"/>
    <x v="1007"/>
    <n v="609"/>
    <n v="1500"/>
    <n v="59"/>
    <n v="4.5"/>
    <n v="1029"/>
    <n v="626661"/>
    <x v="0"/>
    <x v="0"/>
    <s v="HomeTheater,TV&amp;Video"/>
    <s v="Accessories"/>
    <s v="Cables"/>
    <s v="HDMICables"/>
    <s v="Not Available"/>
    <s v="Not Available"/>
  </r>
  <r>
    <s v="B00GGGOYEK"/>
    <x v="1008"/>
    <n v="259"/>
    <n v="699"/>
    <n v="63"/>
    <n v="3.8"/>
    <n v="2399"/>
    <n v="621341"/>
    <x v="0"/>
    <x v="1"/>
    <s v="Accessories&amp;Peripherals"/>
    <s v="Cables&amp;Accessories"/>
    <s v="Cables"/>
    <s v="USBCables"/>
    <s v="Not Available"/>
    <s v="Not Available"/>
  </r>
  <r>
    <s v="B0BJ966M5K"/>
    <x v="1009"/>
    <n v="4999"/>
    <n v="24999"/>
    <n v="80"/>
    <n v="4.5999999999999996"/>
    <n v="124"/>
    <n v="619876"/>
    <x v="0"/>
    <x v="2"/>
    <s v="Kitchen&amp;HomeAppliances"/>
    <s v="WaterPurifiers&amp;Accessories"/>
    <s v="WaterFilters&amp;Purifiers"/>
    <s v="Not Available"/>
    <s v="Not Available"/>
    <s v="Not Available"/>
  </r>
  <r>
    <s v="B08498H13H"/>
    <x v="1010"/>
    <n v="1519"/>
    <n v="3499"/>
    <n v="57"/>
    <n v="4.3"/>
    <n v="408"/>
    <n v="619752"/>
    <x v="0"/>
    <x v="1"/>
    <s v="Accessories&amp;Peripherals"/>
    <s v="PCGamingPeripherals"/>
    <s v="GamingKeyboards"/>
    <s v="Not Available"/>
    <s v="Not Available"/>
    <s v="Not Available"/>
  </r>
  <r>
    <s v="B08C7TYHPB"/>
    <x v="1011"/>
    <n v="664"/>
    <n v="1490"/>
    <n v="55"/>
    <n v="4.0999999999999996"/>
    <n v="925"/>
    <n v="614200"/>
    <x v="0"/>
    <x v="2"/>
    <s v="Kitchen&amp;HomeAppliances"/>
    <s v="SmallKitchenAppliances"/>
    <s v="Kettles&amp;HotWaterDispensers"/>
    <s v="Kettle&amp;ToasterSets"/>
    <s v="Not Available"/>
    <s v="Not Available"/>
  </r>
  <r>
    <s v="B0B82YGCF6"/>
    <x v="1012"/>
    <n v="899"/>
    <n v="3499"/>
    <n v="74"/>
    <n v="3"/>
    <n v="681"/>
    <n v="612219"/>
    <x v="0"/>
    <x v="0"/>
    <s v="WearableTechnology"/>
    <s v="SmartWatches"/>
    <s v="Not Available"/>
    <s v="Not Available"/>
    <s v="Not Available"/>
    <s v="Not Available"/>
  </r>
  <r>
    <s v="B0BK1K598K"/>
    <x v="1013"/>
    <n v="678"/>
    <n v="1499"/>
    <n v="55"/>
    <n v="4.2"/>
    <n v="900"/>
    <n v="610200"/>
    <x v="0"/>
    <x v="2"/>
    <s v="Kitchen&amp;HomeAppliances"/>
    <s v="Vacuum,Cleaning&amp;Ironing"/>
    <s v="Irons,Steamers&amp;Accessories"/>
    <s v="LintShavers"/>
    <s v="Not Available"/>
    <s v="Not Available"/>
  </r>
  <r>
    <s v="B06Y36JKC3"/>
    <x v="1014"/>
    <n v="149"/>
    <n v="300"/>
    <n v="50"/>
    <n v="4.0999999999999996"/>
    <n v="4074"/>
    <n v="607026"/>
    <x v="0"/>
    <x v="2"/>
    <s v="Kitchen&amp;HomeAppliances"/>
    <s v="Coffee,Tea&amp;Espresso"/>
    <s v="CoffeeMakerAccessories"/>
    <s v="MeasuringSpoons"/>
    <s v="Not Available"/>
    <s v="Not Available"/>
  </r>
  <r>
    <s v="B09GBBJV72"/>
    <x v="1015"/>
    <n v="1409"/>
    <n v="2199"/>
    <n v="36"/>
    <n v="3.9"/>
    <n v="427"/>
    <n v="601643"/>
    <x v="0"/>
    <x v="1"/>
    <s v="Accessories&amp;Peripherals"/>
    <s v="Keyboards,Mice&amp;InputDevices"/>
    <s v="Keyboard&amp;MouseSets"/>
    <s v="Not Available"/>
    <s v="Not Available"/>
    <s v="Not Available"/>
  </r>
  <r>
    <s v="B0B935YNR7"/>
    <x v="1016"/>
    <n v="1349"/>
    <n v="2999"/>
    <n v="55"/>
    <n v="3.8"/>
    <n v="441"/>
    <n v="594909"/>
    <x v="0"/>
    <x v="2"/>
    <s v="Kitchen&amp;HomeAppliances"/>
    <s v="SmallKitchenAppliances"/>
    <s v="MiniFoodProcessors&amp;Choppers"/>
    <s v="Not Available"/>
    <s v="Not Available"/>
    <s v="Not Available"/>
  </r>
  <r>
    <s v="B086Q3QMFS"/>
    <x v="1017"/>
    <n v="120"/>
    <n v="120"/>
    <n v="0"/>
    <n v="4.5"/>
    <n v="4951"/>
    <n v="594120"/>
    <x v="1"/>
    <x v="4"/>
    <s v="OfficePaperProducts"/>
    <s v="Paper"/>
    <s v="Stationery"/>
    <s v="Notebooks,WritingPads&amp;Diaries"/>
    <s v="CompositionNotebooks"/>
    <s v="Not Available"/>
  </r>
  <r>
    <s v="B00MFPCY5C"/>
    <x v="1018"/>
    <n v="39"/>
    <n v="299"/>
    <n v="87"/>
    <n v="3.5"/>
    <n v="15233"/>
    <n v="594087"/>
    <x v="0"/>
    <x v="1"/>
    <s v="Accessories&amp;Peripherals"/>
    <s v="Keyboards,Mice&amp;InputDevices"/>
    <s v="Keyboard&amp;MiceAccessories"/>
    <s v="DustCovers"/>
    <s v="Not Available"/>
    <s v="Not Available"/>
  </r>
  <r>
    <s v="B096YCN3SD"/>
    <x v="1019"/>
    <n v="549"/>
    <n v="1000"/>
    <n v="45"/>
    <n v="3.6"/>
    <n v="1074"/>
    <n v="589626"/>
    <x v="0"/>
    <x v="2"/>
    <s v="Kitchen&amp;HomeAppliances"/>
    <s v="SmallKitchenAppliances"/>
    <s v="Kettles&amp;HotWaterDispensers"/>
    <s v="Kettle&amp;ToasterSets"/>
    <s v="Not Available"/>
    <s v="Not Available"/>
  </r>
  <r>
    <s v="B0B2DD8BQ8"/>
    <x v="1020"/>
    <n v="2079"/>
    <n v="3099"/>
    <n v="33"/>
    <n v="4.0999999999999996"/>
    <n v="282"/>
    <n v="586278"/>
    <x v="0"/>
    <x v="2"/>
    <s v="Kitchen&amp;HomeAppliances"/>
    <s v="SmallKitchenAppliances"/>
    <s v="SandwichMakers"/>
    <s v="Not Available"/>
    <s v="Not Available"/>
    <s v="Not Available"/>
  </r>
  <r>
    <s v="B091JF2TFD"/>
    <x v="1021"/>
    <n v="499"/>
    <n v="1299"/>
    <n v="62"/>
    <n v="3.9"/>
    <n v="1173"/>
    <n v="585327"/>
    <x v="0"/>
    <x v="0"/>
    <s v="Headphones,Earbuds&amp;Accessories"/>
    <s v="Headphones"/>
    <s v="In-Ear"/>
    <s v="Not Available"/>
    <s v="Not Available"/>
    <s v="Not Available"/>
  </r>
  <r>
    <s v="B07SYYVP69"/>
    <x v="1022"/>
    <n v="809"/>
    <n v="1950"/>
    <n v="59"/>
    <n v="3.9"/>
    <n v="710"/>
    <n v="574390"/>
    <x v="0"/>
    <x v="2"/>
    <s v="Kitchen&amp;HomeAppliances"/>
    <s v="SmallKitchenAppliances"/>
    <s v="Kettles&amp;HotWaterDispensers"/>
    <s v="ElectricKettles"/>
    <s v="Not Available"/>
    <s v="Not Available"/>
  </r>
  <r>
    <s v="B093QCY6YJ"/>
    <x v="1023"/>
    <n v="290"/>
    <n v="349"/>
    <n v="17"/>
    <n v="3.7"/>
    <n v="1977"/>
    <n v="573330"/>
    <x v="0"/>
    <x v="1"/>
    <s v="NetworkingDevices"/>
    <s v="NetworkAdapters"/>
    <s v="WirelessUSBAdapters"/>
    <s v="Not Available"/>
    <s v="Not Available"/>
    <s v="Not Available"/>
  </r>
  <r>
    <s v="B00OFM6PEO"/>
    <x v="1024"/>
    <n v="299"/>
    <n v="799"/>
    <n v="63"/>
    <n v="4.3"/>
    <n v="1902"/>
    <n v="568698"/>
    <x v="0"/>
    <x v="1"/>
    <s v="Accessories&amp;Peripherals"/>
    <s v="Cables&amp;Accessories"/>
    <s v="Cables"/>
    <s v="USBCables"/>
    <s v="Not Available"/>
    <s v="Not Available"/>
  </r>
  <r>
    <s v="B095244Q22"/>
    <x v="1025"/>
    <n v="252"/>
    <n v="999"/>
    <n v="75"/>
    <n v="3.7"/>
    <n v="2249"/>
    <n v="566748"/>
    <x v="0"/>
    <x v="1"/>
    <s v="Accessories&amp;Peripherals"/>
    <s v="Cables&amp;Accessories"/>
    <s v="Cables"/>
    <s v="USBCables"/>
    <s v="Not Available"/>
    <s v="Not Available"/>
  </r>
  <r>
    <s v="B08HD7JQHX"/>
    <x v="1026"/>
    <n v="199"/>
    <n v="499"/>
    <n v="60"/>
    <n v="3.3"/>
    <n v="2804"/>
    <n v="557996"/>
    <x v="0"/>
    <x v="1"/>
    <s v="Accessories&amp;Peripherals"/>
    <s v="Audio&amp;VideoAccessories"/>
    <s v="PCMicrophones"/>
    <s v="Not Available"/>
    <s v="Not Available"/>
    <s v="Not Available"/>
  </r>
  <r>
    <s v="B00S2SEV7K"/>
    <x v="1027"/>
    <n v="90"/>
    <n v="100"/>
    <n v="10"/>
    <n v="4.0999999999999996"/>
    <n v="6199"/>
    <n v="557910"/>
    <x v="0"/>
    <x v="4"/>
    <s v="OfficePaperProducts"/>
    <s v="Paper"/>
    <s v="Stationery"/>
    <s v="Pens,Pencils&amp;WritingSupplies"/>
    <s v="Pens&amp;Refills"/>
    <s v="LiquidInkRollerballPens"/>
  </r>
  <r>
    <s v="B09NJN8L25"/>
    <x v="1028"/>
    <n v="59"/>
    <n v="199"/>
    <n v="70"/>
    <n v="4"/>
    <n v="9378"/>
    <n v="553302"/>
    <x v="0"/>
    <x v="1"/>
    <s v="Accessories&amp;Peripherals"/>
    <s v="Cables&amp;Accessories"/>
    <s v="Cables"/>
    <s v="USBCables"/>
    <s v="Not Available"/>
    <s v="Not Available"/>
  </r>
  <r>
    <s v="B09NHVCHS9"/>
    <x v="1029"/>
    <n v="59"/>
    <n v="199"/>
    <n v="70"/>
    <n v="4"/>
    <n v="9378"/>
    <n v="553302"/>
    <x v="0"/>
    <x v="1"/>
    <s v="Accessories&amp;Peripherals"/>
    <s v="Cables&amp;Accessories"/>
    <s v="Cables"/>
    <s v="USBCables"/>
    <s v="Not Available"/>
    <s v="Not Available"/>
  </r>
  <r>
    <s v="B09NHVCHS9"/>
    <x v="1029"/>
    <n v="59"/>
    <n v="199"/>
    <n v="70"/>
    <n v="4"/>
    <n v="9377"/>
    <n v="553243"/>
    <x v="0"/>
    <x v="1"/>
    <s v="Accessories&amp;Peripherals"/>
    <s v="Cables&amp;Accessories"/>
    <s v="Cables"/>
    <s v="USBCables"/>
    <s v="Not Available"/>
    <s v="Not Available"/>
  </r>
  <r>
    <s v="B09NHVCHS9"/>
    <x v="1029"/>
    <n v="59"/>
    <n v="199"/>
    <n v="70"/>
    <n v="4"/>
    <n v="9377"/>
    <n v="553243"/>
    <x v="0"/>
    <x v="1"/>
    <s v="Accessories&amp;Peripherals"/>
    <s v="Cables&amp;Accessories"/>
    <s v="Cables"/>
    <s v="USBCables"/>
    <s v="Not Available"/>
    <s v="Not Available"/>
  </r>
  <r>
    <s v="B09P182Z2H"/>
    <x v="1030"/>
    <n v="3290"/>
    <n v="5799"/>
    <n v="43"/>
    <n v="4.3"/>
    <n v="168"/>
    <n v="552720"/>
    <x v="0"/>
    <x v="2"/>
    <s v="Heating,Cooling&amp;AirQuality"/>
    <s v="Humidifiers"/>
    <s v="Not Available"/>
    <s v="Not Available"/>
    <s v="Not Available"/>
    <s v="Not Available"/>
  </r>
  <r>
    <s v="B08QDPB1SL"/>
    <x v="1031"/>
    <n v="190"/>
    <n v="220"/>
    <n v="14"/>
    <n v="4.4000000000000004"/>
    <n v="2866"/>
    <n v="544540"/>
    <x v="0"/>
    <x v="0"/>
    <s v="GeneralPurposeBatteries&amp;BatteryChargers"/>
    <s v="DisposableBatteries"/>
    <s v="Not Available"/>
    <s v="Not Available"/>
    <s v="Not Available"/>
    <s v="Not Available"/>
  </r>
  <r>
    <s v="B0718ZN31Q"/>
    <x v="1032"/>
    <n v="598"/>
    <n v="4999"/>
    <n v="88"/>
    <n v="4.2"/>
    <n v="910"/>
    <n v="544180"/>
    <x v="0"/>
    <x v="0"/>
    <s v="HomeTheater,TV&amp;Video"/>
    <s v="Accessories"/>
    <s v="Cables"/>
    <s v="HDMICables"/>
    <s v="Not Available"/>
    <s v="Not Available"/>
  </r>
  <r>
    <s v="B0B3MQXNFB"/>
    <x v="1033"/>
    <n v="57.89"/>
    <n v="199"/>
    <n v="71"/>
    <n v="4"/>
    <n v="9378"/>
    <n v="542892.42000000004"/>
    <x v="0"/>
    <x v="1"/>
    <s v="Accessories&amp;Peripherals"/>
    <s v="Cables&amp;Accessories"/>
    <s v="Cables"/>
    <s v="USBCables"/>
    <s v="Not Available"/>
    <s v="Not Available"/>
  </r>
  <r>
    <s v="B09NL4DCXK"/>
    <x v="1034"/>
    <n v="249"/>
    <n v="599"/>
    <n v="58"/>
    <n v="3.9"/>
    <n v="2147"/>
    <n v="534603"/>
    <x v="0"/>
    <x v="0"/>
    <s v="Mobiles&amp;Accessories"/>
    <s v="MobileAccessories"/>
    <s v="Chargers"/>
    <s v="WallChargers"/>
    <s v="Not Available"/>
    <s v="Not Available"/>
  </r>
  <r>
    <s v="B09H7JDJCW"/>
    <x v="1035"/>
    <n v="2999"/>
    <n v="3595"/>
    <n v="17"/>
    <n v="4"/>
    <n v="178"/>
    <n v="533822"/>
    <x v="0"/>
    <x v="2"/>
    <s v="Kitchen&amp;HomeAppliances"/>
    <s v="Coffee,Tea&amp;Espresso"/>
    <s v="DripCoffeeMachines"/>
    <s v="Not Available"/>
    <s v="Not Available"/>
    <s v="Not Available"/>
  </r>
  <r>
    <s v="B00URH5E34"/>
    <x v="1036"/>
    <n v="39"/>
    <n v="39"/>
    <n v="0"/>
    <n v="3.6"/>
    <n v="13572"/>
    <n v="529308"/>
    <x v="1"/>
    <x v="1"/>
    <s v="Accessories&amp;Peripherals"/>
    <s v="USBGadgets"/>
    <s v="Lamps"/>
    <s v="Not Available"/>
    <s v="Not Available"/>
    <s v="Not Available"/>
  </r>
  <r>
    <s v="B07J9KXQCC"/>
    <x v="1037"/>
    <n v="949"/>
    <n v="2299"/>
    <n v="59"/>
    <n v="3.6"/>
    <n v="550"/>
    <n v="521950"/>
    <x v="0"/>
    <x v="2"/>
    <s v="Heating,Cooling&amp;AirQuality"/>
    <s v="RoomHeaters"/>
    <s v="ElectricHeaters"/>
    <s v="Not Available"/>
    <s v="Not Available"/>
    <s v="Not Available"/>
  </r>
  <r>
    <s v="B08243SKCK"/>
    <x v="1038"/>
    <n v="189"/>
    <n v="299"/>
    <n v="37"/>
    <n v="4.2"/>
    <n v="2737"/>
    <n v="517293"/>
    <x v="0"/>
    <x v="2"/>
    <s v="HomeStorage&amp;Organization"/>
    <s v="LaundryOrganization"/>
    <s v="IroningAccessories"/>
    <s v="SprayBottles"/>
    <s v="Not Available"/>
    <s v="Not Available"/>
  </r>
  <r>
    <s v="B07SBGFDX9"/>
    <x v="1039"/>
    <n v="120"/>
    <n v="120"/>
    <n v="0"/>
    <n v="4.0999999999999996"/>
    <n v="4308"/>
    <n v="516960"/>
    <x v="1"/>
    <x v="4"/>
    <s v="OfficePaperProducts"/>
    <s v="Paper"/>
    <s v="Stationery"/>
    <s v="Pens,Pencils&amp;WritingSupplies"/>
    <s v="Pens&amp;Refills"/>
    <s v="StickBallpointPens"/>
  </r>
  <r>
    <s v="B0814LP6S9"/>
    <x v="1040"/>
    <n v="351"/>
    <n v="1099"/>
    <n v="68"/>
    <n v="3.7"/>
    <n v="1470"/>
    <n v="515970"/>
    <x v="0"/>
    <x v="2"/>
    <s v="HomeStorage&amp;Organization"/>
    <s v="LaundryOrganization"/>
    <s v="LaundryBaskets"/>
    <s v="Not Available"/>
    <s v="Not Available"/>
    <s v="Not Available"/>
  </r>
  <r>
    <s v="B09MZ6WZ6V"/>
    <x v="1041"/>
    <n v="499"/>
    <n v="999"/>
    <n v="50"/>
    <n v="4.4000000000000004"/>
    <n v="1030"/>
    <n v="513970"/>
    <x v="0"/>
    <x v="1"/>
    <s v="Accessories&amp;Peripherals"/>
    <s v="Keyboards,Mice&amp;InputDevices"/>
    <s v="Keyboard&amp;MiceAccessories"/>
    <s v="MousePads"/>
    <s v="Not Available"/>
    <s v="Not Available"/>
  </r>
  <r>
    <s v="B09T37CKQ5"/>
    <x v="1042"/>
    <n v="239"/>
    <n v="599"/>
    <n v="60"/>
    <n v="3.9"/>
    <n v="2147"/>
    <n v="513133"/>
    <x v="0"/>
    <x v="0"/>
    <s v="Mobiles&amp;Accessories"/>
    <s v="MobileAccessories"/>
    <s v="Chargers"/>
    <s v="WallChargers"/>
    <s v="Not Available"/>
    <s v="Not Available"/>
  </r>
  <r>
    <s v="B097RN7BBK"/>
    <x v="1043"/>
    <n v="479"/>
    <n v="1999"/>
    <n v="76"/>
    <n v="3.4"/>
    <n v="1066"/>
    <n v="510614"/>
    <x v="0"/>
    <x v="2"/>
    <s v="Kitchen&amp;HomeAppliances"/>
    <s v="SmallKitchenAppliances"/>
    <s v="Kettles&amp;HotWaterDispensers"/>
    <s v="Kettle&amp;ToasterSets"/>
    <s v="Not Available"/>
    <s v="Not Available"/>
  </r>
  <r>
    <s v="B00VA7YYUO"/>
    <x v="1044"/>
    <n v="99"/>
    <n v="99"/>
    <n v="0"/>
    <n v="4.3"/>
    <n v="5036"/>
    <n v="498564"/>
    <x v="1"/>
    <x v="2"/>
    <s v="CraftMaterials"/>
    <s v="DrawingMaterials"/>
    <s v="DrawingMedia"/>
    <s v="Pencils"/>
    <s v="WoodenPencils"/>
    <s v="Not Available"/>
  </r>
  <r>
    <s v="B09SGGRKV8"/>
    <x v="1045"/>
    <n v="199"/>
    <n v="499"/>
    <n v="60"/>
    <n v="3.6"/>
    <n v="2492"/>
    <n v="495908"/>
    <x v="0"/>
    <x v="0"/>
    <s v="Headphones,Earbuds&amp;Accessories"/>
    <s v="Headphones"/>
    <s v="In-Ear"/>
    <s v="Not Available"/>
    <s v="Not Available"/>
    <s v="Not Available"/>
  </r>
  <r>
    <s v="B0758F7KK7"/>
    <x v="1046"/>
    <n v="399"/>
    <n v="999"/>
    <n v="60"/>
    <n v="4"/>
    <n v="1236"/>
    <n v="493164"/>
    <x v="0"/>
    <x v="0"/>
    <s v="HomeTheater,TV&amp;Video"/>
    <s v="Accessories"/>
    <s v="TVMounts,Stands&amp;Turntables"/>
    <s v="TVWall&amp;CeilingMounts"/>
    <s v="Not Available"/>
    <s v="Not Available"/>
  </r>
  <r>
    <s v="B0B8XNPQPN"/>
    <x v="1047"/>
    <n v="3599"/>
    <n v="7950"/>
    <n v="55"/>
    <n v="4.2"/>
    <n v="136"/>
    <n v="489464"/>
    <x v="0"/>
    <x v="2"/>
    <s v="Kitchen&amp;HomeAppliances"/>
    <s v="SmallKitchenAppliances"/>
    <s v="DeepFatFryers"/>
    <s v="AirFryers"/>
    <s v="Not Available"/>
    <s v="Not Available"/>
  </r>
  <r>
    <s v="B07Q4NJQC5"/>
    <x v="1048"/>
    <n v="295"/>
    <n v="599"/>
    <n v="51"/>
    <n v="4"/>
    <n v="1644"/>
    <n v="484980"/>
    <x v="0"/>
    <x v="2"/>
    <s v="Kitchen&amp;HomeAppliances"/>
    <s v="SmallKitchenAppliances"/>
    <s v="DigitalKitchenScales"/>
    <s v="Not Available"/>
    <s v="Not Available"/>
    <s v="Not Available"/>
  </r>
  <r>
    <s v="B08SKZ2RMG"/>
    <x v="1049"/>
    <n v="475"/>
    <n v="999"/>
    <n v="52"/>
    <n v="4.0999999999999996"/>
    <n v="1021"/>
    <n v="484975"/>
    <x v="0"/>
    <x v="2"/>
    <s v="Kitchen&amp;HomeAppliances"/>
    <s v="Vacuum,Cleaning&amp;Ironing"/>
    <s v="Irons,Steamers&amp;Accessories"/>
    <s v="LintShavers"/>
    <s v="Not Available"/>
    <s v="Not Available"/>
  </r>
  <r>
    <s v="B0BMVWKZ8G"/>
    <x v="1050"/>
    <n v="1999"/>
    <n v="8499"/>
    <n v="76"/>
    <n v="4.3"/>
    <n v="240"/>
    <n v="479760"/>
    <x v="0"/>
    <x v="0"/>
    <s v="WearableTechnology"/>
    <s v="SmartWatches"/>
    <s v="Not Available"/>
    <s v="Not Available"/>
    <s v="Not Available"/>
    <s v="Not Available"/>
  </r>
  <r>
    <s v="B0B296NTFV"/>
    <x v="1051"/>
    <n v="299"/>
    <n v="599"/>
    <n v="50"/>
    <n v="4.0999999999999996"/>
    <n v="1597"/>
    <n v="477503"/>
    <x v="0"/>
    <x v="1"/>
    <s v="Accessories&amp;Peripherals"/>
    <s v="Keyboards,Mice&amp;InputDevices"/>
    <s v="Mice"/>
    <s v="Not Available"/>
    <s v="Not Available"/>
    <s v="Not Available"/>
  </r>
  <r>
    <s v="B07DL1KC3H"/>
    <x v="1052"/>
    <n v="299"/>
    <n v="899"/>
    <n v="67"/>
    <n v="4"/>
    <n v="1588"/>
    <n v="474812"/>
    <x v="0"/>
    <x v="0"/>
    <s v="HomeTheater,TV&amp;Video"/>
    <s v="Accessories"/>
    <s v="RemoteControls"/>
    <s v="Not Available"/>
    <s v="Not Available"/>
    <s v="Not Available"/>
  </r>
  <r>
    <s v="B09CGLY5CX"/>
    <x v="1053"/>
    <n v="1959"/>
    <n v="2400"/>
    <n v="18"/>
    <n v="4"/>
    <n v="237"/>
    <n v="464283"/>
    <x v="0"/>
    <x v="2"/>
    <s v="Heating,Cooling&amp;AirQuality"/>
    <s v="RoomHeaters"/>
    <s v="ElectricHeaters"/>
    <s v="Not Available"/>
    <s v="Not Available"/>
    <s v="Not Available"/>
  </r>
  <r>
    <s v="B083GQGT3Z"/>
    <x v="1054"/>
    <n v="399"/>
    <n v="799"/>
    <n v="50"/>
    <n v="4.0999999999999996"/>
    <n v="1161"/>
    <n v="463239"/>
    <x v="0"/>
    <x v="0"/>
    <s v="HomeTheater,TV&amp;Video"/>
    <s v="Accessories"/>
    <s v="TVMounts,Stands&amp;Turntables"/>
    <s v="TVWall&amp;CeilingMounts"/>
    <s v="Not Available"/>
    <s v="Not Available"/>
  </r>
  <r>
    <s v="B07QMRHWJD"/>
    <x v="1055"/>
    <n v="298"/>
    <n v="999"/>
    <n v="70"/>
    <n v="4.3"/>
    <n v="1552"/>
    <n v="462496"/>
    <x v="0"/>
    <x v="1"/>
    <s v="Accessories&amp;Peripherals"/>
    <s v="USBGadgets"/>
    <s v="Lamps"/>
    <s v="Not Available"/>
    <s v="Not Available"/>
    <s v="Not Available"/>
  </r>
  <r>
    <s v="B0BNV7JM5Y"/>
    <x v="1056"/>
    <n v="2999"/>
    <n v="7990"/>
    <n v="62"/>
    <n v="4.0999999999999996"/>
    <n v="154"/>
    <n v="461846"/>
    <x v="0"/>
    <x v="0"/>
    <s v="WearableTechnology"/>
    <s v="SmartWatches"/>
    <s v="Not Available"/>
    <s v="Not Available"/>
    <s v="Not Available"/>
    <s v="Not Available"/>
  </r>
  <r>
    <s v="B08XMSKKMM"/>
    <x v="1057"/>
    <n v="799"/>
    <n v="1999"/>
    <n v="60"/>
    <n v="3.3"/>
    <n v="576"/>
    <n v="460224"/>
    <x v="0"/>
    <x v="0"/>
    <s v="HomeTheater,TV&amp;Video"/>
    <s v="Accessories"/>
    <s v="RemoteControls"/>
    <s v="Not Available"/>
    <s v="Not Available"/>
    <s v="Not Available"/>
  </r>
  <r>
    <s v="B09CMQRQM6"/>
    <x v="1058"/>
    <n v="499"/>
    <n v="899"/>
    <n v="44"/>
    <n v="4.2"/>
    <n v="919"/>
    <n v="458581"/>
    <x v="0"/>
    <x v="1"/>
    <s v="Accessories&amp;Peripherals"/>
    <s v="Cables&amp;Accessories"/>
    <s v="Cables"/>
    <s v="USBCables"/>
    <s v="Not Available"/>
    <s v="Not Available"/>
  </r>
  <r>
    <s v="B091KNVNS9"/>
    <x v="1059"/>
    <n v="368"/>
    <n v="699"/>
    <n v="47"/>
    <n v="4.0999999999999996"/>
    <n v="1240"/>
    <n v="456320"/>
    <x v="0"/>
    <x v="2"/>
    <s v="Kitchen&amp;HomeAppliances"/>
    <s v="SmallKitchenAppliances"/>
    <s v="EggBoilers"/>
    <s v="Not Available"/>
    <s v="Not Available"/>
    <s v="Not Available"/>
  </r>
  <r>
    <s v="B09J2QCKKM"/>
    <x v="1060"/>
    <n v="1499"/>
    <n v="3500"/>
    <n v="57"/>
    <n v="4.0999999999999996"/>
    <n v="303"/>
    <n v="454197"/>
    <x v="0"/>
    <x v="2"/>
    <s v="Heating,Cooling&amp;AirQuality"/>
    <s v="WaterHeaters&amp;Geysers"/>
    <s v="ImmersionRods"/>
    <s v="Not Available"/>
    <s v="Not Available"/>
    <s v="Not Available"/>
  </r>
  <r>
    <s v="B07K19NYZ8"/>
    <x v="1061"/>
    <n v="2320"/>
    <n v="3290"/>
    <n v="29"/>
    <n v="3.8"/>
    <n v="195"/>
    <n v="452400"/>
    <x v="0"/>
    <x v="2"/>
    <s v="Heating,Cooling&amp;AirQuality"/>
    <s v="RoomHeaters"/>
    <s v="FanHeaters"/>
    <s v="Not Available"/>
    <s v="Not Available"/>
    <s v="Not Available"/>
  </r>
  <r>
    <s v="B09C6HWG18"/>
    <x v="1062"/>
    <n v="970"/>
    <n v="1999"/>
    <n v="51"/>
    <n v="4.2"/>
    <n v="462"/>
    <n v="448140"/>
    <x v="0"/>
    <x v="1"/>
    <s v="Accessories&amp;Peripherals"/>
    <s v="Cables&amp;Accessories"/>
    <s v="Cables"/>
    <s v="USBCables"/>
    <s v="Not Available"/>
    <s v="Not Available"/>
  </r>
  <r>
    <s v="B09C6HWG18"/>
    <x v="1062"/>
    <n v="970"/>
    <n v="1999"/>
    <n v="51"/>
    <n v="4.2"/>
    <n v="462"/>
    <n v="448140"/>
    <x v="0"/>
    <x v="1"/>
    <s v="Accessories&amp;Peripherals"/>
    <s v="Cables&amp;Accessories"/>
    <s v="Cables"/>
    <s v="USBCables"/>
    <s v="Not Available"/>
    <s v="Not Available"/>
  </r>
  <r>
    <s v="B00SH18114"/>
    <x v="1063"/>
    <n v="160"/>
    <n v="299"/>
    <n v="46"/>
    <n v="4.5999999999999996"/>
    <n v="2781"/>
    <n v="444960"/>
    <x v="0"/>
    <x v="2"/>
    <s v="Kitchen&amp;HomeAppliances"/>
    <s v="SmallKitchenAppliances"/>
    <s v="VacuumSealers"/>
    <s v="Not Available"/>
    <s v="Not Available"/>
    <s v="Not Available"/>
  </r>
  <r>
    <s v="B0B9BXKBC7"/>
    <x v="1064"/>
    <n v="1799"/>
    <n v="3999"/>
    <n v="55"/>
    <n v="4.5999999999999996"/>
    <n v="245"/>
    <n v="440755"/>
    <x v="0"/>
    <x v="0"/>
    <s v="Mobiles&amp;Accessories"/>
    <s v="MobileAccessories"/>
    <s v="Photo&amp;VideoAccessories"/>
    <s v="SelfieSticks"/>
    <s v="Not Available"/>
    <s v="Not Available"/>
  </r>
  <r>
    <s v="B0B9BXKBC7"/>
    <x v="1064"/>
    <n v="1799"/>
    <n v="3999"/>
    <n v="55"/>
    <n v="4.5999999999999996"/>
    <n v="245"/>
    <n v="440755"/>
    <x v="0"/>
    <x v="0"/>
    <s v="Mobiles&amp;Accessories"/>
    <s v="MobileAccessories"/>
    <s v="Photo&amp;VideoAccessories"/>
    <s v="SelfieSticks"/>
    <s v="Not Available"/>
    <s v="Not Available"/>
  </r>
  <r>
    <s v="B00LOD70SC"/>
    <x v="1065"/>
    <n v="178"/>
    <n v="210"/>
    <n v="15"/>
    <n v="4.3"/>
    <n v="2450"/>
    <n v="436100"/>
    <x v="0"/>
    <x v="4"/>
    <s v="OfficePaperProducts"/>
    <s v="Paper"/>
    <s v="Stationery"/>
    <s v="Pens,Pencils&amp;WritingSupplies"/>
    <s v="Pens&amp;Refills"/>
    <s v="RetractableBallpointPens"/>
  </r>
  <r>
    <s v="B00GGGOYEU"/>
    <x v="1066"/>
    <n v="299"/>
    <n v="699"/>
    <n v="57"/>
    <n v="3.9"/>
    <n v="1454"/>
    <n v="434746"/>
    <x v="0"/>
    <x v="1"/>
    <s v="Accessories&amp;Peripherals"/>
    <s v="Cables&amp;Accessories"/>
    <s v="Cables"/>
    <s v="USBCables"/>
    <s v="Not Available"/>
    <s v="Not Available"/>
  </r>
  <r>
    <s v="B08KS2KQTK"/>
    <x v="1067"/>
    <n v="293"/>
    <n v="499"/>
    <n v="41"/>
    <n v="4.0999999999999996"/>
    <n v="1456"/>
    <n v="426608"/>
    <x v="0"/>
    <x v="2"/>
    <s v="Kitchen&amp;HomeAppliances"/>
    <s v="Coffee,Tea&amp;Espresso"/>
    <s v="DripCoffeeMachines"/>
    <s v="Not Available"/>
    <s v="Not Available"/>
    <s v="Not Available"/>
  </r>
  <r>
    <s v="B079Y6JZC8"/>
    <x v="1068"/>
    <n v="139"/>
    <n v="299"/>
    <n v="54"/>
    <n v="3.8"/>
    <n v="3044"/>
    <n v="423116"/>
    <x v="0"/>
    <x v="1"/>
    <s v="Accessories&amp;Peripherals"/>
    <s v="Keyboards,Mice&amp;InputDevices"/>
    <s v="Mice"/>
    <s v="Not Available"/>
    <s v="Not Available"/>
    <s v="Not Available"/>
  </r>
  <r>
    <s v="B08L7J3T31"/>
    <x v="1069"/>
    <n v="379"/>
    <n v="919"/>
    <n v="59"/>
    <n v="4"/>
    <n v="1090"/>
    <n v="413110"/>
    <x v="0"/>
    <x v="2"/>
    <s v="Kitchen&amp;HomeAppliances"/>
    <s v="WaterPurifiers&amp;Accessories"/>
    <s v="WaterPurifierAccessories"/>
    <s v="Not Available"/>
    <s v="Not Available"/>
    <s v="Not Available"/>
  </r>
  <r>
    <s v="B07MP21WJD"/>
    <x v="1070"/>
    <n v="245"/>
    <n v="299"/>
    <n v="18"/>
    <n v="4.0999999999999996"/>
    <n v="1660"/>
    <n v="406700"/>
    <x v="0"/>
    <x v="2"/>
    <s v="Kitchen&amp;HomeAppliances"/>
    <s v="Vacuum,Cleaning&amp;Ironing"/>
    <s v="Irons,Steamers&amp;Accessories"/>
    <s v="LintShavers"/>
    <s v="Not Available"/>
    <s v="Not Available"/>
  </r>
  <r>
    <s v="B0B61DSF17"/>
    <x v="1071"/>
    <n v="199"/>
    <n v="1999"/>
    <n v="90"/>
    <n v="3.7"/>
    <n v="2031"/>
    <n v="404169"/>
    <x v="0"/>
    <x v="2"/>
    <s v="Kitchen&amp;HomeAppliances"/>
    <s v="SmallKitchenAppliances"/>
    <s v="DigitalKitchenScales"/>
    <s v="Not Available"/>
    <s v="Not Available"/>
    <s v="Not Available"/>
  </r>
  <r>
    <s v="B0B2CZTCL2"/>
    <x v="1072"/>
    <n v="1299"/>
    <n v="1999"/>
    <n v="35"/>
    <n v="3.8"/>
    <n v="311"/>
    <n v="403989"/>
    <x v="0"/>
    <x v="2"/>
    <s v="Kitchen&amp;HomeAppliances"/>
    <s v="SmallKitchenAppliances"/>
    <s v="Kettles&amp;HotWaterDispensers"/>
    <s v="Kettle&amp;ToasterSets"/>
    <s v="Not Available"/>
    <s v="Not Available"/>
  </r>
  <r>
    <s v="B09W9V2PXG"/>
    <x v="1073"/>
    <n v="759"/>
    <n v="1999"/>
    <n v="62"/>
    <n v="4.3"/>
    <n v="532"/>
    <n v="403788"/>
    <x v="0"/>
    <x v="2"/>
    <s v="Kitchen&amp;HomeAppliances"/>
    <s v="SmallKitchenAppliances"/>
    <s v="DigitalKitchenScales"/>
    <s v="Not Available"/>
    <s v="Not Available"/>
    <s v="Not Available"/>
  </r>
  <r>
    <s v="B08VGM3YMF"/>
    <x v="1074"/>
    <n v="199"/>
    <n v="499"/>
    <n v="60"/>
    <n v="4.0999999999999996"/>
    <n v="1996"/>
    <n v="397204"/>
    <x v="0"/>
    <x v="2"/>
    <s v="HomeStorage&amp;Organization"/>
    <s v="LaundryOrganization"/>
    <s v="LaundryBaskets"/>
    <s v="Not Available"/>
    <s v="Not Available"/>
    <s v="Not Available"/>
  </r>
  <r>
    <s v="B07B275VN9"/>
    <x v="1075"/>
    <n v="179"/>
    <n v="799"/>
    <n v="78"/>
    <n v="3.7"/>
    <n v="2201"/>
    <n v="393979"/>
    <x v="0"/>
    <x v="0"/>
    <s v="HomeTheater,TV&amp;Video"/>
    <s v="Accessories"/>
    <s v="RemoteControls"/>
    <s v="Not Available"/>
    <s v="Not Available"/>
    <s v="Not Available"/>
  </r>
  <r>
    <s v="B0B8VQ7KDS"/>
    <x v="1076"/>
    <n v="1299"/>
    <n v="2499"/>
    <n v="48"/>
    <n v="4.3"/>
    <n v="301"/>
    <n v="390999"/>
    <x v="0"/>
    <x v="0"/>
    <s v="HomeTheater,TV&amp;Video"/>
    <s v="SatelliteEquipment"/>
    <s v="SatelliteReceivers"/>
    <s v="Not Available"/>
    <s v="Not Available"/>
    <s v="Not Available"/>
  </r>
  <r>
    <s v="B08RP2L2NL"/>
    <x v="1077"/>
    <n v="347"/>
    <n v="999"/>
    <n v="65"/>
    <n v="3.5"/>
    <n v="1121"/>
    <n v="388987"/>
    <x v="0"/>
    <x v="1"/>
    <s v="Accessories&amp;Peripherals"/>
    <s v="Cables&amp;Accessories"/>
    <s v="Cables"/>
    <s v="USBCables"/>
    <s v="Not Available"/>
    <s v="Not Available"/>
  </r>
  <r>
    <s v="B09474JWN6"/>
    <x v="1078"/>
    <n v="999"/>
    <n v="1500"/>
    <n v="33"/>
    <n v="4.2"/>
    <n v="386"/>
    <n v="385614"/>
    <x v="0"/>
    <x v="2"/>
    <s v="Kitchen&amp;HomeAppliances"/>
    <s v="Vacuum,Cleaning&amp;Ironing"/>
    <s v="Irons,Steamers&amp;Accessories"/>
    <s v="LintShavers"/>
    <s v="Not Available"/>
    <s v="Not Available"/>
  </r>
  <r>
    <s v="B0BNVBJW2S"/>
    <x v="1079"/>
    <n v="2499"/>
    <n v="7990"/>
    <n v="69"/>
    <n v="4.0999999999999996"/>
    <n v="154"/>
    <n v="384846"/>
    <x v="0"/>
    <x v="0"/>
    <s v="WearableTechnology"/>
    <s v="SmartWatches"/>
    <s v="Not Available"/>
    <s v="Not Available"/>
    <s v="Not Available"/>
    <s v="Not Available"/>
  </r>
  <r>
    <s v="B07HK53XM4"/>
    <x v="1080"/>
    <n v="279"/>
    <n v="599"/>
    <n v="53"/>
    <n v="3.5"/>
    <n v="1367"/>
    <n v="381393"/>
    <x v="0"/>
    <x v="2"/>
    <s v="Kitchen&amp;HomeAppliances"/>
    <s v="Vacuum,Cleaning&amp;Ironing"/>
    <s v="Irons,Steamers&amp;Accessories"/>
    <s v="LintShavers"/>
    <s v="Not Available"/>
    <s v="Not Available"/>
  </r>
  <r>
    <s v="B08QSC1XY8"/>
    <x v="1081"/>
    <n v="389"/>
    <n v="1099"/>
    <n v="65"/>
    <n v="4.3"/>
    <n v="974"/>
    <n v="378886"/>
    <x v="0"/>
    <x v="1"/>
    <s v="Accessories&amp;Peripherals"/>
    <s v="Cables&amp;Accessories"/>
    <s v="Cables"/>
    <s v="USBCables"/>
    <s v="Not Available"/>
    <s v="Not Available"/>
  </r>
  <r>
    <s v="B08QSC1XY8"/>
    <x v="1081"/>
    <n v="389"/>
    <n v="1099"/>
    <n v="65"/>
    <n v="4.3"/>
    <n v="974"/>
    <n v="378886"/>
    <x v="0"/>
    <x v="1"/>
    <s v="Accessories&amp;Peripherals"/>
    <s v="Cables&amp;Accessories"/>
    <s v="Cables"/>
    <s v="USBCables"/>
    <s v="Not Available"/>
    <s v="Not Available"/>
  </r>
  <r>
    <s v="B08LKS3LSP"/>
    <x v="1082"/>
    <n v="345"/>
    <n v="999"/>
    <n v="65"/>
    <n v="3.7"/>
    <n v="1097"/>
    <n v="378465"/>
    <x v="0"/>
    <x v="1"/>
    <s v="Accessories&amp;Peripherals"/>
    <s v="Cables&amp;Accessories"/>
    <s v="Cables"/>
    <s v="USBCables"/>
    <s v="Not Available"/>
    <s v="Not Available"/>
  </r>
  <r>
    <s v="B084BR3QX8"/>
    <x v="1083"/>
    <n v="149"/>
    <n v="999"/>
    <n v="85"/>
    <n v="3.5"/>
    <n v="2523"/>
    <n v="375927"/>
    <x v="0"/>
    <x v="1"/>
    <s v="Accessories&amp;Peripherals"/>
    <s v="LaptopAccessories"/>
    <s v="LaptopChargers&amp;PowerSupplies"/>
    <s v="Not Available"/>
    <s v="Not Available"/>
    <s v="Not Available"/>
  </r>
  <r>
    <s v="B09Q8WQ5QJ"/>
    <x v="1084"/>
    <n v="249"/>
    <n v="499"/>
    <n v="50"/>
    <n v="4.0999999999999996"/>
    <n v="1508"/>
    <n v="375492"/>
    <x v="0"/>
    <x v="1"/>
    <s v="Accessories&amp;Peripherals"/>
    <s v="Cables&amp;Accessories"/>
    <s v="Cables"/>
    <s v="USBCables"/>
    <s v="Not Available"/>
    <s v="Not Available"/>
  </r>
  <r>
    <s v="B08D6RCM3Q"/>
    <x v="1085"/>
    <n v="355"/>
    <n v="899"/>
    <n v="61"/>
    <n v="4.0999999999999996"/>
    <n v="1051"/>
    <n v="373105"/>
    <x v="0"/>
    <x v="2"/>
    <s v="HomeStorage&amp;Organization"/>
    <s v="LaundryOrganization"/>
    <s v="LaundryBaskets"/>
    <s v="Not Available"/>
    <s v="Not Available"/>
    <s v="Not Available"/>
  </r>
  <r>
    <s v="B09939XJX8"/>
    <x v="1086"/>
    <n v="354"/>
    <n v="1500"/>
    <n v="76"/>
    <n v="4"/>
    <n v="1026"/>
    <n v="363204"/>
    <x v="0"/>
    <x v="1"/>
    <s v="Accessories&amp;Peripherals"/>
    <s v="Keyboards,Mice&amp;InputDevices"/>
    <s v="GraphicTablets"/>
    <s v="Not Available"/>
    <s v="Not Available"/>
    <s v="Not Available"/>
  </r>
  <r>
    <s v="B09KH58JZR"/>
    <x v="1087"/>
    <n v="210"/>
    <n v="399"/>
    <n v="47"/>
    <n v="4.0999999999999996"/>
    <n v="1717"/>
    <n v="360570"/>
    <x v="0"/>
    <x v="1"/>
    <s v="Accessories&amp;Peripherals"/>
    <s v="Cables&amp;Accessories"/>
    <s v="Cables"/>
    <s v="USBCables"/>
    <s v="Not Available"/>
    <s v="Not Available"/>
  </r>
  <r>
    <s v="B081NHWT6Z"/>
    <x v="1088"/>
    <n v="299"/>
    <n v="1199"/>
    <n v="75"/>
    <n v="3.9"/>
    <n v="1193"/>
    <n v="356707"/>
    <x v="0"/>
    <x v="0"/>
    <s v="HomeTheater,TV&amp;Video"/>
    <s v="Accessories"/>
    <s v="RemoteControls"/>
    <s v="Not Available"/>
    <s v="Not Available"/>
    <s v="Not Available"/>
  </r>
  <r>
    <s v="B09ZPL5VYM"/>
    <x v="1089"/>
    <n v="199"/>
    <n v="499"/>
    <n v="60"/>
    <n v="4.0999999999999996"/>
    <n v="1786"/>
    <n v="355414"/>
    <x v="0"/>
    <x v="0"/>
    <s v="Mobiles&amp;Accessories"/>
    <s v="MobileAccessories"/>
    <s v="Stands"/>
    <s v="Not Available"/>
    <s v="Not Available"/>
    <s v="Not Available"/>
  </r>
  <r>
    <s v="B095K14P86"/>
    <x v="1090"/>
    <n v="599"/>
    <n v="1299"/>
    <n v="54"/>
    <n v="4.2"/>
    <n v="590"/>
    <n v="353410"/>
    <x v="0"/>
    <x v="2"/>
    <s v="Kitchen&amp;HomeAppliances"/>
    <s v="Coffee,Tea&amp;Espresso"/>
    <s v="StovetopEspressoPots"/>
    <s v="Not Available"/>
    <s v="Not Available"/>
    <s v="Not Available"/>
  </r>
  <r>
    <s v="B08TDJNM3G"/>
    <x v="1091"/>
    <n v="59"/>
    <n v="59"/>
    <n v="0"/>
    <n v="3.8"/>
    <n v="5958"/>
    <n v="351522"/>
    <x v="1"/>
    <x v="1"/>
    <s v="Accessories&amp;Peripherals"/>
    <s v="USBGadgets"/>
    <s v="Lamps"/>
    <s v="Not Available"/>
    <s v="Not Available"/>
    <s v="Not Available"/>
  </r>
  <r>
    <s v="B0B2PQL5N3"/>
    <x v="1092"/>
    <n v="230"/>
    <n v="999"/>
    <n v="77"/>
    <n v="4.2"/>
    <n v="1528"/>
    <n v="351440"/>
    <x v="0"/>
    <x v="1"/>
    <s v="Accessories&amp;Peripherals"/>
    <s v="Keyboards,Mice&amp;InputDevices"/>
    <s v="Keyboard&amp;MiceAccessories"/>
    <s v="MousePads"/>
    <s v="Not Available"/>
    <s v="Not Available"/>
  </r>
  <r>
    <s v="B09H3BXWTK"/>
    <x v="1093"/>
    <n v="599"/>
    <n v="2799"/>
    <n v="79"/>
    <n v="3.9"/>
    <n v="578"/>
    <n v="346222"/>
    <x v="0"/>
    <x v="2"/>
    <s v="Kitchen&amp;HomeAppliances"/>
    <s v="SmallKitchenAppliances"/>
    <s v="DigitalKitchenScales"/>
    <s v="Not Available"/>
    <s v="Not Available"/>
    <s v="Not Available"/>
  </r>
  <r>
    <s v="B09CMM3VGK"/>
    <x v="1094"/>
    <n v="179"/>
    <n v="499"/>
    <n v="64"/>
    <n v="4"/>
    <n v="1934"/>
    <n v="346186"/>
    <x v="0"/>
    <x v="1"/>
    <s v="Accessories&amp;Peripherals"/>
    <s v="Cables&amp;Accessories"/>
    <s v="Cables"/>
    <s v="USBCables"/>
    <s v="Not Available"/>
    <s v="Not Available"/>
  </r>
  <r>
    <s v="B09CMM3VGK"/>
    <x v="1094"/>
    <n v="179"/>
    <n v="499"/>
    <n v="64"/>
    <n v="4"/>
    <n v="1933"/>
    <n v="346007"/>
    <x v="0"/>
    <x v="1"/>
    <s v="Accessories&amp;Peripherals"/>
    <s v="Cables&amp;Accessories"/>
    <s v="Cables"/>
    <s v="USBCables"/>
    <s v="Not Available"/>
    <s v="Not Available"/>
  </r>
  <r>
    <s v="B084N18QZY"/>
    <x v="1095"/>
    <n v="599"/>
    <n v="849"/>
    <n v="29"/>
    <n v="4.5"/>
    <n v="577"/>
    <n v="345623"/>
    <x v="0"/>
    <x v="1"/>
    <s v="Accessories&amp;Peripherals"/>
    <s v="Cables&amp;Accessories"/>
    <s v="Cables"/>
    <s v="USBCables"/>
    <s v="Not Available"/>
    <s v="Not Available"/>
  </r>
  <r>
    <s v="B0836JGZ74"/>
    <x v="1096"/>
    <n v="1049"/>
    <n v="2499"/>
    <n v="58"/>
    <n v="3.6"/>
    <n v="328"/>
    <n v="344072"/>
    <x v="0"/>
    <x v="2"/>
    <s v="Heating,Cooling&amp;AirQuality"/>
    <s v="WaterHeaters&amp;Geysers"/>
    <s v="InstantWaterHeaters"/>
    <s v="Not Available"/>
    <s v="Not Available"/>
    <s v="Not Available"/>
  </r>
  <r>
    <s v="B09HN7LD5L"/>
    <x v="1097"/>
    <n v="1850"/>
    <n v="4500"/>
    <n v="59"/>
    <n v="4"/>
    <n v="184"/>
    <n v="340400"/>
    <x v="0"/>
    <x v="0"/>
    <s v="HomeTheater,TV&amp;Video"/>
    <s v="Accessories"/>
    <s v="TVMounts,Stands&amp;Turntables"/>
    <s v="TVWall&amp;CeilingMounts"/>
    <s v="Not Available"/>
    <s v="Not Available"/>
  </r>
  <r>
    <s v="B09KRHXTLN"/>
    <x v="1098"/>
    <n v="1069"/>
    <n v="1699"/>
    <n v="37"/>
    <n v="3.9"/>
    <n v="313"/>
    <n v="334597"/>
    <x v="0"/>
    <x v="2"/>
    <s v="Heating,Cooling&amp;AirQuality"/>
    <s v="RoomHeaters"/>
    <s v="FanHeaters"/>
    <s v="Not Available"/>
    <s v="Not Available"/>
    <s v="Not Available"/>
  </r>
  <r>
    <s v="B08S74GTBT"/>
    <x v="1099"/>
    <n v="799"/>
    <n v="1999"/>
    <n v="60"/>
    <n v="3.7"/>
    <n v="418"/>
    <n v="333982"/>
    <x v="0"/>
    <x v="0"/>
    <s v="HomeAudio"/>
    <s v="Speakers"/>
    <s v="OutdoorSpeakers"/>
    <s v="Not Available"/>
    <s v="Not Available"/>
    <s v="Not Available"/>
  </r>
  <r>
    <s v="B08QSDKFGQ"/>
    <x v="1100"/>
    <n v="339"/>
    <n v="1099"/>
    <n v="69"/>
    <n v="4.3"/>
    <n v="974"/>
    <n v="330186"/>
    <x v="0"/>
    <x v="1"/>
    <s v="Accessories&amp;Peripherals"/>
    <s v="Cables&amp;Accessories"/>
    <s v="Cables"/>
    <s v="USBCables"/>
    <s v="Not Available"/>
    <s v="Not Available"/>
  </r>
  <r>
    <s v="B09G2VTHQM"/>
    <x v="1101"/>
    <n v="587"/>
    <n v="1295"/>
    <n v="55"/>
    <n v="4.0999999999999996"/>
    <n v="557"/>
    <n v="326959"/>
    <x v="0"/>
    <x v="2"/>
    <s v="Kitchen&amp;HomeAppliances"/>
    <s v="SmallKitchenAppliances"/>
    <s v="YogurtMakers"/>
    <s v="Not Available"/>
    <s v="Not Available"/>
    <s v="Not Available"/>
  </r>
  <r>
    <s v="B08NW8GHCJ"/>
    <x v="1102"/>
    <n v="389"/>
    <n v="999"/>
    <n v="61"/>
    <n v="4.3"/>
    <n v="838"/>
    <n v="325982"/>
    <x v="0"/>
    <x v="1"/>
    <s v="Accessories&amp;Peripherals"/>
    <s v="Cables&amp;Accessories"/>
    <s v="Cables"/>
    <s v="USBCables"/>
    <s v="Not Available"/>
    <s v="Not Available"/>
  </r>
  <r>
    <s v="B09P8M18QM"/>
    <x v="1103"/>
    <n v="1369"/>
    <n v="2999"/>
    <n v="54"/>
    <n v="3.3"/>
    <n v="227"/>
    <n v="310763"/>
    <x v="0"/>
    <x v="0"/>
    <s v="HomeTheater,TV&amp;Video"/>
    <s v="Accessories"/>
    <s v="RemoteControls"/>
    <s v="Not Available"/>
    <s v="Not Available"/>
    <s v="Not Available"/>
  </r>
  <r>
    <s v="B00LM4X0KU"/>
    <x v="1104"/>
    <n v="100"/>
    <n v="100"/>
    <n v="0"/>
    <n v="4.3"/>
    <n v="3095"/>
    <n v="309500"/>
    <x v="1"/>
    <x v="4"/>
    <s v="OfficePaperProducts"/>
    <s v="Paper"/>
    <s v="Stationery"/>
    <s v="Pens,Pencils&amp;WritingSupplies"/>
    <s v="Pens&amp;Refills"/>
    <s v="BottledInk"/>
  </r>
  <r>
    <s v="B094G9L9LT"/>
    <x v="1105"/>
    <n v="999"/>
    <n v="1950"/>
    <n v="49"/>
    <n v="3.8"/>
    <n v="305"/>
    <n v="304695"/>
    <x v="0"/>
    <x v="2"/>
    <s v="Kitchen&amp;HomeAppliances"/>
    <s v="SmallKitchenAppliances"/>
    <s v="Kettles&amp;HotWaterDispensers"/>
    <s v="ElectricKettles"/>
    <s v="Not Available"/>
    <s v="Not Available"/>
  </r>
  <r>
    <s v="B09DSQXCM8"/>
    <x v="1106"/>
    <n v="299"/>
    <n v="499"/>
    <n v="40"/>
    <n v="3.9"/>
    <n v="1015"/>
    <n v="303485"/>
    <x v="0"/>
    <x v="2"/>
    <s v="Kitchen&amp;HomeAppliances"/>
    <s v="Vacuum,Cleaning&amp;Ironing"/>
    <s v="Irons,Steamers&amp;Accessories"/>
    <s v="LintShavers"/>
    <s v="Not Available"/>
    <s v="Not Available"/>
  </r>
  <r>
    <s v="B09JSW16QD"/>
    <x v="1107"/>
    <n v="848.99"/>
    <n v="1490"/>
    <n v="43"/>
    <n v="3.9"/>
    <n v="356"/>
    <n v="302240.44"/>
    <x v="0"/>
    <x v="1"/>
    <s v="Accessories&amp;Peripherals"/>
    <s v="Cables&amp;Accessories"/>
    <s v="Cables"/>
    <s v="USBCables"/>
    <s v="Not Available"/>
    <s v="Not Available"/>
  </r>
  <r>
    <s v="B08WD18LJZ"/>
    <x v="1108"/>
    <n v="249"/>
    <n v="600"/>
    <n v="59"/>
    <n v="4"/>
    <n v="1208"/>
    <n v="300792"/>
    <x v="0"/>
    <x v="1"/>
    <s v="Accessories&amp;Peripherals"/>
    <s v="Keyboards,Mice&amp;InputDevices"/>
    <s v="GraphicTablets"/>
    <s v="Not Available"/>
    <s v="Not Available"/>
    <s v="Not Available"/>
  </r>
  <r>
    <s v="B07LFWP97N"/>
    <x v="1109"/>
    <n v="269"/>
    <n v="1099"/>
    <n v="76"/>
    <n v="4.0999999999999996"/>
    <n v="1092"/>
    <n v="293748"/>
    <x v="0"/>
    <x v="1"/>
    <s v="Accessories&amp;Peripherals"/>
    <s v="LaptopAccessories"/>
    <s v="Bags&amp;Sleeves"/>
    <s v="LaptopSleeves&amp;Slipcases"/>
    <s v="Not Available"/>
    <s v="Not Available"/>
  </r>
  <r>
    <s v="B09C635BMM"/>
    <x v="1110"/>
    <n v="349"/>
    <n v="999"/>
    <n v="65"/>
    <n v="4"/>
    <n v="839"/>
    <n v="292811"/>
    <x v="0"/>
    <x v="0"/>
    <s v="HomeTheater,TV&amp;Video"/>
    <s v="Accessories"/>
    <s v="RemoteControls"/>
    <s v="Not Available"/>
    <s v="Not Available"/>
    <s v="Not Available"/>
  </r>
  <r>
    <s v="B08V9C4B1J"/>
    <x v="1111"/>
    <n v="349"/>
    <n v="999"/>
    <n v="65"/>
    <n v="4.3"/>
    <n v="838"/>
    <n v="292462"/>
    <x v="0"/>
    <x v="1"/>
    <s v="Accessories&amp;Peripherals"/>
    <s v="Cables&amp;Accessories"/>
    <s v="Cables"/>
    <s v="USBCables"/>
    <s v="Not Available"/>
    <s v="Not Available"/>
  </r>
  <r>
    <s v="B0BP18W8TM"/>
    <x v="1112"/>
    <n v="3999"/>
    <n v="9999"/>
    <n v="60"/>
    <n v="4.4000000000000004"/>
    <n v="73"/>
    <n v="291927"/>
    <x v="0"/>
    <x v="0"/>
    <s v="WearableTechnology"/>
    <s v="SmartWatches"/>
    <s v="Not Available"/>
    <s v="Not Available"/>
    <s v="Not Available"/>
    <s v="Not Available"/>
  </r>
  <r>
    <s v="B07KCMR8D6"/>
    <x v="1113"/>
    <n v="50"/>
    <n v="50"/>
    <n v="0"/>
    <n v="4.3"/>
    <n v="5792"/>
    <n v="289600"/>
    <x v="1"/>
    <x v="4"/>
    <s v="OfficePaperProducts"/>
    <s v="Paper"/>
    <s v="Stationery"/>
    <s v="Pens,Pencils&amp;WritingSupplies"/>
    <s v="Pens&amp;Refills"/>
    <s v="GelInkRollerballPens"/>
  </r>
  <r>
    <s v="B09F3PDDRF"/>
    <x v="1114"/>
    <n v="349"/>
    <n v="999"/>
    <n v="65"/>
    <n v="3.9"/>
    <n v="817"/>
    <n v="285133"/>
    <x v="0"/>
    <x v="1"/>
    <s v="Accessories&amp;Peripherals"/>
    <s v="Cables&amp;Accessories"/>
    <s v="Cables"/>
    <s v="SATACables"/>
    <s v="Not Available"/>
    <s v="Not Available"/>
  </r>
  <r>
    <s v="B084MZYBTV"/>
    <x v="1115"/>
    <n v="599"/>
    <n v="849"/>
    <n v="29"/>
    <n v="4.5"/>
    <n v="474"/>
    <n v="283926"/>
    <x v="0"/>
    <x v="1"/>
    <s v="Accessories&amp;Peripherals"/>
    <s v="Cables&amp;Accessories"/>
    <s v="Cables"/>
    <s v="USBCables"/>
    <s v="Not Available"/>
    <s v="Not Available"/>
  </r>
  <r>
    <s v="B0841KQR1Z"/>
    <x v="1116"/>
    <n v="299"/>
    <n v="999"/>
    <n v="70"/>
    <n v="3.8"/>
    <n v="928"/>
    <n v="277472"/>
    <x v="0"/>
    <x v="0"/>
    <s v="HomeTheater,TV&amp;Video"/>
    <s v="Accessories"/>
    <s v="RemoteControls"/>
    <s v="Not Available"/>
    <s v="Not Available"/>
    <s v="Not Available"/>
  </r>
  <r>
    <s v="B09MTLG4TP"/>
    <x v="1117"/>
    <n v="453"/>
    <n v="999"/>
    <n v="55"/>
    <n v="4.3"/>
    <n v="610"/>
    <n v="276330"/>
    <x v="0"/>
    <x v="2"/>
    <s v="Kitchen&amp;HomeAppliances"/>
    <s v="Vacuum,Cleaning&amp;Ironing"/>
    <s v="Irons,Steamers&amp;Accessories"/>
    <s v="LintShavers"/>
    <s v="Not Available"/>
    <s v="Not Available"/>
  </r>
  <r>
    <s v="B086PXQ2R4"/>
    <x v="1118"/>
    <n v="165"/>
    <n v="165"/>
    <n v="0"/>
    <n v="4.5"/>
    <n v="1674"/>
    <n v="276210"/>
    <x v="1"/>
    <x v="4"/>
    <s v="OfficePaperProducts"/>
    <s v="Paper"/>
    <s v="Stationery"/>
    <s v="Notebooks,WritingPads&amp;Diaries"/>
    <s v="CompositionNotebooks"/>
    <s v="Not Available"/>
  </r>
  <r>
    <s v="B09Q3M3WLJ"/>
    <x v="1119"/>
    <n v="399"/>
    <n v="1499"/>
    <n v="73"/>
    <n v="4"/>
    <n v="691"/>
    <n v="275709"/>
    <x v="0"/>
    <x v="1"/>
    <s v="Accessories&amp;Peripherals"/>
    <s v="TabletAccessories"/>
    <s v="ScreenProtectors"/>
    <s v="Not Available"/>
    <s v="Not Available"/>
    <s v="Not Available"/>
  </r>
  <r>
    <s v="B09P564ZTJ"/>
    <x v="1120"/>
    <n v="235"/>
    <n v="1599"/>
    <n v="85"/>
    <n v="3.8"/>
    <n v="1173"/>
    <n v="275655"/>
    <x v="0"/>
    <x v="1"/>
    <s v="Accessories&amp;Peripherals"/>
    <s v="Keyboards,Mice&amp;InputDevices"/>
    <s v="GraphicTablets"/>
    <s v="Not Available"/>
    <s v="Not Available"/>
    <s v="Not Available"/>
  </r>
  <r>
    <s v="B00LM4X3XE"/>
    <x v="1121"/>
    <n v="90"/>
    <n v="100"/>
    <n v="10"/>
    <n v="4.3"/>
    <n v="3061"/>
    <n v="275490"/>
    <x v="0"/>
    <x v="4"/>
    <s v="OfficePaperProducts"/>
    <s v="Paper"/>
    <s v="Stationery"/>
    <s v="Pens,Pencils&amp;WritingSupplies"/>
    <s v="Pens&amp;Refills"/>
    <s v="BottledInk"/>
  </r>
  <r>
    <s v="B01MRARGBW"/>
    <x v="1122"/>
    <n v="199"/>
    <n v="400"/>
    <n v="50"/>
    <n v="4.0999999999999996"/>
    <n v="1379"/>
    <n v="274421"/>
    <x v="0"/>
    <x v="2"/>
    <s v="Kitchen&amp;HomeAppliances"/>
    <s v="WaterPurifiers&amp;Accessories"/>
    <s v="WaterPurifierAccessories"/>
    <s v="Not Available"/>
    <s v="Not Available"/>
    <s v="Not Available"/>
  </r>
  <r>
    <s v="B09HCH3JZG"/>
    <x v="1123"/>
    <n v="699"/>
    <n v="1899"/>
    <n v="63"/>
    <n v="4.4000000000000004"/>
    <n v="390"/>
    <n v="272610"/>
    <x v="0"/>
    <x v="0"/>
    <s v="HomeTheater,TV&amp;Video"/>
    <s v="Accessories"/>
    <s v="Cables"/>
    <s v="HDMICables"/>
    <s v="Not Available"/>
    <s v="Not Available"/>
  </r>
  <r>
    <s v="B08PFSZ7FH"/>
    <x v="1124"/>
    <n v="299"/>
    <n v="1499"/>
    <n v="80"/>
    <n v="4.2"/>
    <n v="903"/>
    <n v="269997"/>
    <x v="0"/>
    <x v="1"/>
    <s v="Accessories&amp;Peripherals"/>
    <s v="LaptopAccessories"/>
    <s v="NotebookComputerStands"/>
    <s v="Not Available"/>
    <s v="Not Available"/>
    <s v="Not Available"/>
  </r>
  <r>
    <s v="B00RFWNJMC"/>
    <x v="1125"/>
    <n v="195"/>
    <n v="499"/>
    <n v="61"/>
    <n v="3.7"/>
    <n v="1383"/>
    <n v="269685"/>
    <x v="0"/>
    <x v="0"/>
    <s v="HomeTheater,TV&amp;Video"/>
    <s v="Accessories"/>
    <s v="RemoteControls"/>
    <s v="Not Available"/>
    <s v="Not Available"/>
    <s v="Not Available"/>
  </r>
  <r>
    <s v="B093ZNQZ2Y"/>
    <x v="1126"/>
    <n v="249"/>
    <n v="799"/>
    <n v="69"/>
    <n v="3.8"/>
    <n v="1079"/>
    <n v="268671"/>
    <x v="0"/>
    <x v="0"/>
    <s v="HomeTheater,TV&amp;Video"/>
    <s v="Accessories"/>
    <s v="RemoteControls"/>
    <s v="Not Available"/>
    <s v="Not Available"/>
    <s v="Not Available"/>
  </r>
  <r>
    <s v="B0B4HKH19N"/>
    <x v="1127"/>
    <n v="249"/>
    <n v="931"/>
    <n v="73"/>
    <n v="3.9"/>
    <n v="1075"/>
    <n v="267675"/>
    <x v="0"/>
    <x v="1"/>
    <s v="Accessories&amp;Peripherals"/>
    <s v="Cables&amp;Accessories"/>
    <s v="Cables"/>
    <s v="USBCables"/>
    <s v="Not Available"/>
    <s v="Not Available"/>
  </r>
  <r>
    <s v="B09L835C3V"/>
    <x v="1128"/>
    <n v="199"/>
    <n v="399"/>
    <n v="50"/>
    <n v="4.2"/>
    <n v="1335"/>
    <n v="265665"/>
    <x v="0"/>
    <x v="0"/>
    <s v="HomeTheater,TV&amp;Video"/>
    <s v="Accessories"/>
    <s v="RemoteControls"/>
    <s v="Not Available"/>
    <s v="Not Available"/>
    <s v="Not Available"/>
  </r>
  <r>
    <s v="B09HK9JH4F"/>
    <x v="1128"/>
    <n v="199"/>
    <n v="399"/>
    <n v="50"/>
    <n v="4.2"/>
    <n v="1335"/>
    <n v="265665"/>
    <x v="0"/>
    <x v="0"/>
    <s v="HomeTheater,TV&amp;Video"/>
    <s v="Accessories"/>
    <s v="RemoteControls"/>
    <s v="Not Available"/>
    <s v="Not Available"/>
    <s v="Not Available"/>
  </r>
  <r>
    <s v="B08YK7BBD2"/>
    <x v="1129"/>
    <n v="429"/>
    <n v="999"/>
    <n v="57"/>
    <n v="3"/>
    <n v="617"/>
    <n v="264693"/>
    <x v="0"/>
    <x v="2"/>
    <s v="Kitchen&amp;HomeAppliances"/>
    <s v="SmallKitchenAppliances"/>
    <s v="VacuumSealers"/>
    <s v="Not Available"/>
    <s v="Not Available"/>
    <s v="Not Available"/>
  </r>
  <r>
    <s v="B0B84KSH3X"/>
    <x v="1130"/>
    <n v="1049"/>
    <n v="1950"/>
    <n v="46"/>
    <n v="3.8"/>
    <n v="250"/>
    <n v="262250"/>
    <x v="0"/>
    <x v="2"/>
    <s v="Kitchen&amp;HomeAppliances"/>
    <s v="Vacuum,Cleaning&amp;Ironing"/>
    <s v="Irons,Steamers&amp;Accessories"/>
    <s v="Irons"/>
    <s v="DryIrons"/>
    <s v="Not Available"/>
  </r>
  <r>
    <s v="B09LV1CMGH"/>
    <x v="1131"/>
    <n v="899"/>
    <n v="2000"/>
    <n v="55"/>
    <n v="3.6"/>
    <n v="291"/>
    <n v="261609"/>
    <x v="0"/>
    <x v="2"/>
    <s v="Heating,Cooling&amp;AirQuality"/>
    <s v="RoomHeaters"/>
    <s v="FanHeaters"/>
    <s v="Not Available"/>
    <s v="Not Available"/>
    <s v="Not Available"/>
  </r>
  <r>
    <s v="B08JV91JTK"/>
    <x v="1132"/>
    <n v="474"/>
    <n v="1299"/>
    <n v="64"/>
    <n v="4.0999999999999996"/>
    <n v="550"/>
    <n v="260700"/>
    <x v="0"/>
    <x v="2"/>
    <s v="Kitchen&amp;HomeAppliances"/>
    <s v="SmallKitchenAppliances"/>
    <s v="HandMixers"/>
    <s v="Not Available"/>
    <s v="Not Available"/>
    <s v="Not Available"/>
  </r>
  <r>
    <s v="B09YLXYP7Y"/>
    <x v="1133"/>
    <n v="179"/>
    <n v="399"/>
    <n v="55"/>
    <n v="4"/>
    <n v="1423"/>
    <n v="254717"/>
    <x v="0"/>
    <x v="1"/>
    <s v="Accessories&amp;Peripherals"/>
    <s v="Cables&amp;Accessories"/>
    <s v="Cables"/>
    <s v="USBCables"/>
    <s v="Not Available"/>
    <s v="Not Available"/>
  </r>
  <r>
    <s v="B09YLXYP7Y"/>
    <x v="1133"/>
    <n v="179"/>
    <n v="399"/>
    <n v="55"/>
    <n v="4"/>
    <n v="1423"/>
    <n v="254717"/>
    <x v="0"/>
    <x v="1"/>
    <s v="Accessories&amp;Peripherals"/>
    <s v="Cables&amp;Accessories"/>
    <s v="Cables"/>
    <s v="USBCables"/>
    <s v="Not Available"/>
    <s v="Not Available"/>
  </r>
  <r>
    <s v="B09YLXYP7Y"/>
    <x v="1133"/>
    <n v="179"/>
    <n v="399"/>
    <n v="55"/>
    <n v="4"/>
    <n v="1423"/>
    <n v="254717"/>
    <x v="0"/>
    <x v="1"/>
    <s v="Accessories&amp;Peripherals"/>
    <s v="Cables&amp;Accessories"/>
    <s v="Cables"/>
    <s v="USBCables"/>
    <s v="Not Available"/>
    <s v="Not Available"/>
  </r>
  <r>
    <s v="B09YLX91QR"/>
    <x v="1134"/>
    <n v="179"/>
    <n v="399"/>
    <n v="55"/>
    <n v="4"/>
    <n v="1423"/>
    <n v="254717"/>
    <x v="0"/>
    <x v="1"/>
    <s v="Accessories&amp;Peripherals"/>
    <s v="Cables&amp;Accessories"/>
    <s v="Cables"/>
    <s v="USBCables"/>
    <s v="Not Available"/>
    <s v="Not Available"/>
  </r>
  <r>
    <s v="B0B2CPVXHX"/>
    <x v="1135"/>
    <n v="379"/>
    <n v="1499"/>
    <n v="75"/>
    <n v="4.0999999999999996"/>
    <n v="670"/>
    <n v="253930"/>
    <x v="0"/>
    <x v="1"/>
    <s v="Accessories&amp;Peripherals"/>
    <s v="TabletAccessories"/>
    <s v="ScreenProtectors"/>
    <s v="Not Available"/>
    <s v="Not Available"/>
    <s v="Not Available"/>
  </r>
  <r>
    <s v="B07H5PBN54"/>
    <x v="1136"/>
    <n v="999"/>
    <n v="2600"/>
    <n v="62"/>
    <n v="3.4"/>
    <n v="252"/>
    <n v="251748"/>
    <x v="0"/>
    <x v="2"/>
    <s v="Heating,Cooling&amp;AirQuality"/>
    <s v="WaterHeaters&amp;Geysers"/>
    <s v="InstantWaterHeaters"/>
    <s v="Not Available"/>
    <s v="Not Available"/>
    <s v="Not Available"/>
  </r>
  <r>
    <s v="B099FDW2ZF"/>
    <x v="1137"/>
    <n v="1235"/>
    <n v="1499"/>
    <n v="18"/>
    <n v="4.0999999999999996"/>
    <n v="203"/>
    <n v="250705"/>
    <x v="0"/>
    <x v="2"/>
    <s v="Heating,Cooling&amp;AirQuality"/>
    <s v="RoomHeaters"/>
    <s v="ElectricHeaters"/>
    <s v="Not Available"/>
    <s v="Not Available"/>
    <s v="Not Available"/>
  </r>
  <r>
    <s v="B0BL11S5QK"/>
    <x v="1138"/>
    <n v="1601"/>
    <n v="3890"/>
    <n v="59"/>
    <n v="4.2"/>
    <n v="156"/>
    <n v="249756"/>
    <x v="0"/>
    <x v="2"/>
    <s v="Kitchen&amp;HomeAppliances"/>
    <s v="SmallKitchenAppliances"/>
    <s v="InductionCooktop"/>
    <s v="Not Available"/>
    <s v="Not Available"/>
    <s v="Not Available"/>
  </r>
  <r>
    <s v="B089BDBDGM"/>
    <x v="1139"/>
    <n v="219"/>
    <n v="249"/>
    <n v="12"/>
    <n v="4"/>
    <n v="1108"/>
    <n v="242652"/>
    <x v="0"/>
    <x v="2"/>
    <s v="HomeStorage&amp;Organization"/>
    <s v="LaundryOrganization"/>
    <s v="LaundryBaskets"/>
    <s v="Not Available"/>
    <s v="Not Available"/>
    <s v="Not Available"/>
  </r>
  <r>
    <s v="B09Y14JLP3"/>
    <x v="1140"/>
    <n v="99"/>
    <n v="499"/>
    <n v="80"/>
    <n v="4.0999999999999996"/>
    <n v="2451"/>
    <n v="242649"/>
    <x v="0"/>
    <x v="0"/>
    <s v="Mobiles&amp;Accessories"/>
    <s v="MobileAccessories"/>
    <s v="Stands"/>
    <s v="Not Available"/>
    <s v="Not Available"/>
    <s v="Not Available"/>
  </r>
  <r>
    <s v="B09VZBGL1N"/>
    <x v="1141"/>
    <n v="99"/>
    <n v="499"/>
    <n v="80"/>
    <n v="4.0999999999999996"/>
    <n v="2451"/>
    <n v="242649"/>
    <x v="0"/>
    <x v="0"/>
    <s v="Mobiles&amp;Accessories"/>
    <s v="MobileAccessories"/>
    <s v="Stands"/>
    <s v="Not Available"/>
    <s v="Not Available"/>
    <s v="Not Available"/>
  </r>
  <r>
    <s v="B0BNDRK886"/>
    <x v="1142"/>
    <n v="185"/>
    <n v="599"/>
    <n v="69"/>
    <n v="3.9"/>
    <n v="1306"/>
    <n v="241610"/>
    <x v="0"/>
    <x v="2"/>
    <s v="Kitchen&amp;HomeAppliances"/>
    <s v="WaterPurifiers&amp;Accessories"/>
    <s v="WaterPurifierAccessories"/>
    <s v="Not Available"/>
    <s v="Not Available"/>
    <s v="Not Available"/>
  </r>
  <r>
    <s v="B094DQWV9B"/>
    <x v="1143"/>
    <n v="149"/>
    <n v="399"/>
    <n v="63"/>
    <n v="4"/>
    <n v="1540"/>
    <n v="229460"/>
    <x v="0"/>
    <x v="1"/>
    <s v="Accessories&amp;Peripherals"/>
    <s v="Adapters"/>
    <s v="USBtoUSBAdapters"/>
    <s v="Not Available"/>
    <s v="Not Available"/>
    <s v="Not Available"/>
  </r>
  <r>
    <s v="B0981XSZJ7"/>
    <x v="1144"/>
    <n v="299"/>
    <n v="999"/>
    <n v="70"/>
    <n v="4.3"/>
    <n v="766"/>
    <n v="229034"/>
    <x v="0"/>
    <x v="1"/>
    <s v="Accessories&amp;Peripherals"/>
    <s v="Cables&amp;Accessories"/>
    <s v="Cables"/>
    <s v="USBCables"/>
    <s v="Not Available"/>
    <s v="Not Available"/>
  </r>
  <r>
    <s v="B0B4DT8MKT"/>
    <x v="1145"/>
    <n v="348"/>
    <n v="1499"/>
    <n v="77"/>
    <n v="4.2"/>
    <n v="656"/>
    <n v="228288"/>
    <x v="0"/>
    <x v="1"/>
    <s v="Accessories&amp;Peripherals"/>
    <s v="Cables&amp;Accessories"/>
    <s v="Cables"/>
    <s v="USBCables"/>
    <s v="Not Available"/>
    <s v="Not Available"/>
  </r>
  <r>
    <s v="B0B4DT8MKT"/>
    <x v="1145"/>
    <n v="348"/>
    <n v="1499"/>
    <n v="77"/>
    <n v="4.2"/>
    <n v="656"/>
    <n v="228288"/>
    <x v="0"/>
    <x v="1"/>
    <s v="Accessories&amp;Peripherals"/>
    <s v="Cables&amp;Accessories"/>
    <s v="Cables"/>
    <s v="USBCables"/>
    <s v="Not Available"/>
    <s v="Not Available"/>
  </r>
  <r>
    <s v="B09H34V36W"/>
    <x v="1146"/>
    <n v="1349"/>
    <n v="2495"/>
    <n v="46"/>
    <n v="3.8"/>
    <n v="166"/>
    <n v="223934"/>
    <x v="0"/>
    <x v="2"/>
    <s v="Heating,Cooling&amp;AirQuality"/>
    <s v="RoomHeaters"/>
    <s v="FanHeaters"/>
    <s v="Not Available"/>
    <s v="Not Available"/>
    <s v="Not Available"/>
  </r>
  <r>
    <s v="B0BCKWZ884"/>
    <x v="1147"/>
    <n v="547"/>
    <n v="2999"/>
    <n v="82"/>
    <n v="4.3"/>
    <n v="407"/>
    <n v="222629"/>
    <x v="0"/>
    <x v="0"/>
    <s v="HomeTheater,TV&amp;Video"/>
    <s v="Accessories"/>
    <s v="RemoteControls"/>
    <s v="Not Available"/>
    <s v="Not Available"/>
    <s v="Not Available"/>
  </r>
  <r>
    <s v="B0B25DJ352"/>
    <x v="1148"/>
    <n v="353"/>
    <n v="1199"/>
    <n v="71"/>
    <n v="4.3"/>
    <n v="629"/>
    <n v="222037"/>
    <x v="0"/>
    <x v="2"/>
    <s v="Kitchen&amp;HomeAppliances"/>
    <s v="SmallKitchenAppliances"/>
    <s v="EggBoilers"/>
    <s v="Not Available"/>
    <s v="Not Available"/>
    <s v="Not Available"/>
  </r>
  <r>
    <s v="B09PTT8DZF"/>
    <x v="1149"/>
    <n v="417.44"/>
    <n v="670"/>
    <n v="38"/>
    <n v="3.9"/>
    <n v="523"/>
    <n v="218321.12"/>
    <x v="0"/>
    <x v="1"/>
    <s v="Accessories&amp;Peripherals"/>
    <s v="Cables&amp;Accessories"/>
    <s v="Cables"/>
    <s v="USBCables"/>
    <s v="Not Available"/>
    <s v="Not Available"/>
  </r>
  <r>
    <s v="B0BCVJ3PVP"/>
    <x v="1150"/>
    <n v="499"/>
    <n v="1299"/>
    <n v="62"/>
    <n v="4.5"/>
    <n v="434"/>
    <n v="216566"/>
    <x v="0"/>
    <x v="1"/>
    <s v="Accessories&amp;Peripherals"/>
    <s v="LaptopAccessories"/>
    <s v="Lapdesks"/>
    <s v="Not Available"/>
    <s v="Not Available"/>
    <s v="Not Available"/>
  </r>
  <r>
    <s v="B09JFR8H3Q"/>
    <x v="1151"/>
    <n v="215"/>
    <n v="1499"/>
    <n v="86"/>
    <n v="3.9"/>
    <n v="1004"/>
    <n v="215860"/>
    <x v="0"/>
    <x v="2"/>
    <s v="Kitchen&amp;HomeAppliances"/>
    <s v="WaterPurifiers&amp;Accessories"/>
    <s v="WaterPurifierAccessories"/>
    <s v="Not Available"/>
    <s v="Not Available"/>
    <s v="Not Available"/>
  </r>
  <r>
    <s v="B08PPHFXG3"/>
    <x v="1152"/>
    <n v="173"/>
    <n v="999"/>
    <n v="83"/>
    <n v="4.3"/>
    <n v="1237"/>
    <n v="214001"/>
    <x v="0"/>
    <x v="0"/>
    <s v="HomeTheater,TV&amp;Video"/>
    <s v="Accessories"/>
    <s v="Cables"/>
    <s v="HDMICables"/>
    <s v="Not Available"/>
    <s v="Not Available"/>
  </r>
  <r>
    <s v="B0B4HJNPV4"/>
    <x v="1153"/>
    <n v="199"/>
    <n v="999"/>
    <n v="80"/>
    <n v="3.9"/>
    <n v="1075"/>
    <n v="213925"/>
    <x v="0"/>
    <x v="1"/>
    <s v="Accessories&amp;Peripherals"/>
    <s v="Cables&amp;Accessories"/>
    <s v="Cables"/>
    <s v="USBCables"/>
    <s v="Not Available"/>
    <s v="Not Available"/>
  </r>
  <r>
    <s v="B0B4HJNPV4"/>
    <x v="1153"/>
    <n v="199"/>
    <n v="999"/>
    <n v="80"/>
    <n v="3.9"/>
    <n v="1075"/>
    <n v="213925"/>
    <x v="0"/>
    <x v="1"/>
    <s v="Accessories&amp;Peripherals"/>
    <s v="Cables&amp;Accessories"/>
    <s v="Cables"/>
    <s v="USBCables"/>
    <s v="Not Available"/>
    <s v="Not Available"/>
  </r>
  <r>
    <s v="B008FWZGSG"/>
    <x v="1154"/>
    <n v="599"/>
    <n v="599"/>
    <n v="0"/>
    <n v="4.3"/>
    <n v="355"/>
    <n v="212645"/>
    <x v="1"/>
    <x v="1"/>
    <s v="Accessories&amp;Peripherals"/>
    <s v="Cables&amp;Accessories"/>
    <s v="Cables"/>
    <s v="USBCables"/>
    <s v="Not Available"/>
    <s v="Not Available"/>
  </r>
  <r>
    <s v="B008FWZGSG"/>
    <x v="1154"/>
    <n v="599"/>
    <n v="599"/>
    <n v="0"/>
    <n v="4.3"/>
    <n v="355"/>
    <n v="212645"/>
    <x v="1"/>
    <x v="1"/>
    <s v="Accessories&amp;Peripherals"/>
    <s v="Cables&amp;Accessories"/>
    <s v="Cables"/>
    <s v="USBCables"/>
    <s v="Not Available"/>
    <s v="Not Available"/>
  </r>
  <r>
    <s v="B09YLYB9PB"/>
    <x v="1155"/>
    <n v="149"/>
    <n v="399"/>
    <n v="63"/>
    <n v="4"/>
    <n v="1423"/>
    <n v="212027"/>
    <x v="0"/>
    <x v="1"/>
    <s v="Accessories&amp;Peripherals"/>
    <s v="Cables&amp;Accessories"/>
    <s v="Cables"/>
    <s v="USBCables"/>
    <s v="Not Available"/>
    <s v="Not Available"/>
  </r>
  <r>
    <s v="B08TZD7FQN"/>
    <x v="1156"/>
    <n v="299"/>
    <n v="599"/>
    <n v="50"/>
    <n v="3.7"/>
    <n v="708"/>
    <n v="211692"/>
    <x v="0"/>
    <x v="0"/>
    <s v="HomeTheater,TV&amp;Video"/>
    <s v="Accessories"/>
    <s v="RemoteControls"/>
    <s v="Not Available"/>
    <s v="Not Available"/>
    <s v="Not Available"/>
  </r>
  <r>
    <s v="B0926V9CTV"/>
    <x v="1157"/>
    <n v="89"/>
    <n v="599"/>
    <n v="85"/>
    <n v="4.3"/>
    <n v="2351"/>
    <n v="209239"/>
    <x v="0"/>
    <x v="0"/>
    <s v="Mobiles&amp;Accessories"/>
    <s v="MobileAccessories"/>
    <s v="Stands"/>
    <s v="Not Available"/>
    <s v="Not Available"/>
    <s v="Not Available"/>
  </r>
  <r>
    <s v="B09RFB2SJQ"/>
    <x v="1158"/>
    <n v="499"/>
    <n v="1899"/>
    <n v="74"/>
    <n v="4.0999999999999996"/>
    <n v="412"/>
    <n v="205588"/>
    <x v="0"/>
    <x v="0"/>
    <s v="WearableTechnology"/>
    <s v="SmartWatches"/>
    <s v="Not Available"/>
    <s v="Not Available"/>
    <s v="Not Available"/>
    <s v="Not Available"/>
  </r>
  <r>
    <s v="B09TT6BFDX"/>
    <x v="1159"/>
    <n v="399"/>
    <n v="1999"/>
    <n v="80"/>
    <n v="4.5"/>
    <n v="505"/>
    <n v="201495"/>
    <x v="0"/>
    <x v="0"/>
    <s v="HomeTheater,TV&amp;Video"/>
    <s v="Accessories"/>
    <s v="RemoteControls"/>
    <s v="Not Available"/>
    <s v="Not Available"/>
    <s v="Not Available"/>
  </r>
  <r>
    <s v="B09L8DSSFH"/>
    <x v="1160"/>
    <n v="399"/>
    <n v="999"/>
    <n v="60"/>
    <n v="3.6"/>
    <n v="493"/>
    <n v="196707"/>
    <x v="0"/>
    <x v="0"/>
    <s v="HomeTheater,TV&amp;Video"/>
    <s v="Accessories"/>
    <s v="RemoteControls"/>
    <s v="Not Available"/>
    <s v="Not Available"/>
    <s v="Not Available"/>
  </r>
  <r>
    <s v="B0B4G2MWSB"/>
    <x v="1161"/>
    <n v="149"/>
    <n v="999"/>
    <n v="85"/>
    <n v="4"/>
    <n v="1313"/>
    <n v="195637"/>
    <x v="0"/>
    <x v="1"/>
    <s v="Accessories&amp;Peripherals"/>
    <s v="Cables&amp;Accessories"/>
    <s v="Cables"/>
    <s v="USBCables"/>
    <s v="Not Available"/>
    <s v="Not Available"/>
  </r>
  <r>
    <s v="B08RX8G496"/>
    <x v="1162"/>
    <n v="655"/>
    <n v="1099"/>
    <n v="40"/>
    <n v="3.2"/>
    <n v="285"/>
    <n v="186675"/>
    <x v="0"/>
    <x v="0"/>
    <s v="HomeTheater,TV&amp;Video"/>
    <s v="Accessories"/>
    <s v="RemoteControls"/>
    <s v="Not Available"/>
    <s v="Not Available"/>
    <s v="Not Available"/>
  </r>
  <r>
    <s v="B09Z6WH2N1"/>
    <x v="1163"/>
    <n v="95"/>
    <n v="499"/>
    <n v="81"/>
    <n v="4.2"/>
    <n v="1949"/>
    <n v="185155"/>
    <x v="0"/>
    <x v="0"/>
    <s v="Mobiles&amp;Accessories"/>
    <s v="MobileAccessories"/>
    <s v="Décor"/>
    <s v="Not Available"/>
    <s v="Not Available"/>
    <s v="Not Available"/>
  </r>
  <r>
    <s v="B09Z6WH2N1"/>
    <x v="1163"/>
    <n v="95"/>
    <n v="499"/>
    <n v="81"/>
    <n v="4.2"/>
    <n v="1949"/>
    <n v="185155"/>
    <x v="0"/>
    <x v="0"/>
    <s v="Mobiles&amp;Accessories"/>
    <s v="MobileAccessories"/>
    <s v="Décor"/>
    <s v="Not Available"/>
    <s v="Not Available"/>
    <s v="Not Available"/>
  </r>
  <r>
    <s v="B0994GFWBH"/>
    <x v="1164"/>
    <n v="139"/>
    <n v="999"/>
    <n v="86"/>
    <n v="4"/>
    <n v="1313"/>
    <n v="182507"/>
    <x v="0"/>
    <x v="1"/>
    <s v="Accessories&amp;Peripherals"/>
    <s v="Cables&amp;Accessories"/>
    <s v="Cables"/>
    <s v="USBCables"/>
    <s v="Not Available"/>
    <s v="Not Available"/>
  </r>
  <r>
    <s v="B0994GFWBH"/>
    <x v="1164"/>
    <n v="139"/>
    <n v="999"/>
    <n v="86"/>
    <n v="4"/>
    <n v="1313"/>
    <n v="182507"/>
    <x v="0"/>
    <x v="1"/>
    <s v="Accessories&amp;Peripherals"/>
    <s v="Cables&amp;Accessories"/>
    <s v="Cables"/>
    <s v="USBCables"/>
    <s v="Not Available"/>
    <s v="Not Available"/>
  </r>
  <r>
    <s v="B0B72BSW7K"/>
    <x v="1165"/>
    <n v="263"/>
    <n v="699"/>
    <n v="62"/>
    <n v="3.5"/>
    <n v="690"/>
    <n v="181470"/>
    <x v="0"/>
    <x v="1"/>
    <s v="Accessories&amp;Peripherals"/>
    <s v="LaptopAccessories"/>
    <s v="Lapdesks"/>
    <s v="Not Available"/>
    <s v="Not Available"/>
    <s v="Not Available"/>
  </r>
  <r>
    <s v="B098LCVYPW"/>
    <x v="1166"/>
    <n v="349"/>
    <n v="999"/>
    <n v="65"/>
    <n v="4.2"/>
    <n v="513"/>
    <n v="179037"/>
    <x v="0"/>
    <x v="0"/>
    <s v="HomeTheater,TV&amp;Video"/>
    <s v="Accessories"/>
    <s v="RemoteControls"/>
    <s v="Not Available"/>
    <s v="Not Available"/>
    <s v="Not Available"/>
  </r>
  <r>
    <s v="B09W5XR9RT"/>
    <x v="1167"/>
    <n v="970"/>
    <n v="1999"/>
    <n v="51"/>
    <n v="4.4000000000000004"/>
    <n v="184"/>
    <n v="178480"/>
    <x v="0"/>
    <x v="1"/>
    <s v="Accessories&amp;Peripherals"/>
    <s v="Cables&amp;Accessories"/>
    <s v="Cables"/>
    <s v="USBCables"/>
    <s v="Not Available"/>
    <s v="Not Available"/>
  </r>
  <r>
    <s v="B09W5XR9RT"/>
    <x v="1167"/>
    <n v="970"/>
    <n v="1999"/>
    <n v="51"/>
    <n v="4.4000000000000004"/>
    <n v="184"/>
    <n v="178480"/>
    <x v="0"/>
    <x v="1"/>
    <s v="Accessories&amp;Peripherals"/>
    <s v="Cables&amp;Accessories"/>
    <s v="Cables"/>
    <s v="USBCables"/>
    <s v="Not Available"/>
    <s v="Not Available"/>
  </r>
  <r>
    <s v="B09W5XR9RT"/>
    <x v="1167"/>
    <n v="970"/>
    <n v="1999"/>
    <n v="51"/>
    <n v="4.4000000000000004"/>
    <n v="184"/>
    <n v="178480"/>
    <x v="0"/>
    <x v="1"/>
    <s v="Accessories&amp;Peripherals"/>
    <s v="Cables&amp;Accessories"/>
    <s v="Cables"/>
    <s v="USBCables"/>
    <s v="Not Available"/>
    <s v="Not Available"/>
  </r>
  <r>
    <s v="B0B8CHJLWJ"/>
    <x v="1168"/>
    <n v="299"/>
    <n v="1199"/>
    <n v="75"/>
    <n v="4.5"/>
    <n v="596"/>
    <n v="178204"/>
    <x v="0"/>
    <x v="0"/>
    <s v="Mobiles&amp;Accessories"/>
    <s v="MobileAccessories"/>
    <s v="Maintenance,Upkeep&amp;Repairs"/>
    <s v="ScreenProtectors"/>
    <s v="Not Available"/>
    <s v="Not Available"/>
  </r>
  <r>
    <s v="B08XMG618K"/>
    <x v="1169"/>
    <n v="225"/>
    <n v="499"/>
    <n v="55"/>
    <n v="4.0999999999999996"/>
    <n v="789"/>
    <n v="177525"/>
    <x v="0"/>
    <x v="1"/>
    <s v="Accessories&amp;Peripherals"/>
    <s v="Cables&amp;Accessories"/>
    <s v="Cables"/>
    <s v="USBCables"/>
    <s v="Not Available"/>
    <s v="Not Available"/>
  </r>
  <r>
    <s v="B0BLV1GNLN"/>
    <x v="1170"/>
    <n v="6490"/>
    <n v="9990"/>
    <n v="35"/>
    <n v="4"/>
    <n v="27"/>
    <n v="175230"/>
    <x v="0"/>
    <x v="0"/>
    <s v="HomeTheater,TV&amp;Video"/>
    <s v="Projectors"/>
    <s v="Not Available"/>
    <s v="Not Available"/>
    <s v="Not Available"/>
    <s v="Not Available"/>
  </r>
  <r>
    <s v="B07F1T31ZZ"/>
    <x v="1171"/>
    <n v="249"/>
    <n v="400"/>
    <n v="38"/>
    <n v="4.0999999999999996"/>
    <n v="693"/>
    <n v="172557"/>
    <x v="0"/>
    <x v="2"/>
    <s v="Kitchen&amp;HomeAppliances"/>
    <s v="Coffee,Tea&amp;Espresso"/>
    <s v="DripCoffeeMachines"/>
    <s v="Not Available"/>
    <s v="Not Available"/>
    <s v="Not Available"/>
  </r>
  <r>
    <s v="B07VVXJ2P5"/>
    <x v="1172"/>
    <n v="96"/>
    <n v="399"/>
    <n v="76"/>
    <n v="3.6"/>
    <n v="1796"/>
    <n v="172416"/>
    <x v="0"/>
    <x v="0"/>
    <s v="HomeTheater,TV&amp;Video"/>
    <s v="Accessories"/>
    <s v="TVMounts,Stands&amp;Turntables"/>
    <s v="TVWall&amp;CeilingMounts"/>
    <s v="Not Available"/>
    <s v="Not Available"/>
  </r>
  <r>
    <s v="B097ZQTDVZ"/>
    <x v="1173"/>
    <n v="399"/>
    <n v="899"/>
    <n v="56"/>
    <n v="3.4"/>
    <n v="431"/>
    <n v="171969"/>
    <x v="0"/>
    <x v="0"/>
    <s v="HomeTheater,TV&amp;Video"/>
    <s v="Accessories"/>
    <s v="RemoteControls"/>
    <s v="Not Available"/>
    <s v="Not Available"/>
    <s v="Not Available"/>
  </r>
  <r>
    <s v="B0BGSV43WY"/>
    <x v="1174"/>
    <n v="4499"/>
    <n v="7999"/>
    <n v="44"/>
    <n v="3.5"/>
    <n v="37"/>
    <n v="166463"/>
    <x v="0"/>
    <x v="0"/>
    <s v="WearableTechnology"/>
    <s v="SmartWatches"/>
    <s v="Not Available"/>
    <s v="Not Available"/>
    <s v="Not Available"/>
    <s v="Not Available"/>
  </r>
  <r>
    <s v="B0BDG6QDYD"/>
    <x v="1175"/>
    <n v="899"/>
    <n v="1990"/>
    <n v="55"/>
    <n v="4.0999999999999996"/>
    <n v="185"/>
    <n v="166315"/>
    <x v="0"/>
    <x v="2"/>
    <s v="Heating,Cooling&amp;AirQuality"/>
    <s v="RoomHeaters"/>
    <s v="FanHeaters"/>
    <s v="Not Available"/>
    <s v="Not Available"/>
    <s v="Not Available"/>
  </r>
  <r>
    <s v="B09VC2D2WG"/>
    <x v="1176"/>
    <n v="469"/>
    <n v="1499"/>
    <n v="69"/>
    <n v="4.0999999999999996"/>
    <n v="352"/>
    <n v="165088"/>
    <x v="0"/>
    <x v="1"/>
    <s v="Accessories&amp;Peripherals"/>
    <s v="Keyboards,Mice&amp;InputDevices"/>
    <s v="GraphicTablets"/>
    <s v="Not Available"/>
    <s v="Not Available"/>
    <s v="Not Available"/>
  </r>
  <r>
    <s v="B08MVXPTDG"/>
    <x v="1177"/>
    <n v="2590"/>
    <n v="4200"/>
    <n v="38"/>
    <n v="4.0999999999999996"/>
    <n v="63"/>
    <n v="163170"/>
    <x v="0"/>
    <x v="2"/>
    <s v="Heating,Cooling&amp;AirQuality"/>
    <s v="RoomHeaters"/>
    <s v="FanHeaters"/>
    <s v="Not Available"/>
    <s v="Not Available"/>
    <s v="Not Available"/>
  </r>
  <r>
    <s v="B0BDZWMGZ1"/>
    <x v="1178"/>
    <n v="1199"/>
    <n v="2990"/>
    <n v="60"/>
    <n v="3.8"/>
    <n v="133"/>
    <n v="159467"/>
    <x v="0"/>
    <x v="2"/>
    <s v="Kitchen&amp;HomeAppliances"/>
    <s v="SmallKitchenAppliances"/>
    <s v="MixerGrinders"/>
    <s v="Not Available"/>
    <s v="Not Available"/>
    <s v="Not Available"/>
  </r>
  <r>
    <s v="B00ZRBWPA0"/>
    <x v="1179"/>
    <n v="159"/>
    <n v="180"/>
    <n v="12"/>
    <n v="4.3"/>
    <n v="989"/>
    <n v="157251"/>
    <x v="0"/>
    <x v="0"/>
    <s v="GeneralPurposeBatteries&amp;BatteryChargers"/>
    <s v="DisposableBatteries"/>
    <s v="Not Available"/>
    <s v="Not Available"/>
    <s v="Not Available"/>
    <s v="Not Available"/>
  </r>
  <r>
    <s v="B09C6FML9B"/>
    <x v="1180"/>
    <n v="320"/>
    <n v="599"/>
    <n v="47"/>
    <n v="4.0999999999999996"/>
    <n v="491"/>
    <n v="157120"/>
    <x v="0"/>
    <x v="1"/>
    <s v="Accessories&amp;Peripherals"/>
    <s v="Cables&amp;Accessories"/>
    <s v="Cables"/>
    <s v="USBCables"/>
    <s v="Not Available"/>
    <s v="Not Available"/>
  </r>
  <r>
    <s v="B0B8ZWNR5T"/>
    <x v="1181"/>
    <n v="79"/>
    <n v="499"/>
    <n v="84"/>
    <n v="4.2"/>
    <n v="1949"/>
    <n v="153971"/>
    <x v="0"/>
    <x v="0"/>
    <s v="Mobiles&amp;Accessories"/>
    <s v="MobileAccessories"/>
    <s v="Décor"/>
    <s v="Not Available"/>
    <s v="Not Available"/>
    <s v="Not Available"/>
  </r>
  <r>
    <s v="B09MQ9PDHR"/>
    <x v="1182"/>
    <n v="979"/>
    <n v="1999"/>
    <n v="51"/>
    <n v="3.9"/>
    <n v="157"/>
    <n v="153703"/>
    <x v="0"/>
    <x v="2"/>
    <s v="Heating,Cooling&amp;AirQuality"/>
    <s v="RoomHeaters"/>
    <s v="FanHeaters"/>
    <s v="Not Available"/>
    <s v="Not Available"/>
    <s v="Not Available"/>
  </r>
  <r>
    <s v="B08GJNM9N7"/>
    <x v="1183"/>
    <n v="299"/>
    <n v="1199"/>
    <n v="75"/>
    <n v="3.7"/>
    <n v="490"/>
    <n v="146510"/>
    <x v="0"/>
    <x v="0"/>
    <s v="HomeTheater,TV&amp;Video"/>
    <s v="Accessories"/>
    <s v="RemoteControls"/>
    <s v="Not Available"/>
    <s v="Not Available"/>
    <s v="Not Available"/>
  </r>
  <r>
    <s v="B09C6H53KH"/>
    <x v="1184"/>
    <n v="368"/>
    <n v="699"/>
    <n v="47"/>
    <n v="4.2"/>
    <n v="387"/>
    <n v="142416"/>
    <x v="0"/>
    <x v="1"/>
    <s v="Accessories&amp;Peripherals"/>
    <s v="Cables&amp;Accessories"/>
    <s v="Cables"/>
    <s v="USBCables"/>
    <s v="Not Available"/>
    <s v="Not Available"/>
  </r>
  <r>
    <s v="B08MVSGXMY"/>
    <x v="1185"/>
    <n v="1498"/>
    <n v="2300"/>
    <n v="35"/>
    <n v="3.8"/>
    <n v="95"/>
    <n v="142310"/>
    <x v="0"/>
    <x v="2"/>
    <s v="Heating,Cooling&amp;AirQuality"/>
    <s v="RoomHeaters"/>
    <s v="ElectricHeaters"/>
    <s v="Not Available"/>
    <s v="Not Available"/>
    <s v="Not Available"/>
  </r>
  <r>
    <s v="B07V5YF4ND"/>
    <x v="1186"/>
    <n v="299"/>
    <n v="1199"/>
    <n v="75"/>
    <n v="3.5"/>
    <n v="466"/>
    <n v="139334"/>
    <x v="0"/>
    <x v="0"/>
    <s v="HomeTheater,TV&amp;Video"/>
    <s v="Accessories"/>
    <s v="RemoteControls"/>
    <s v="Not Available"/>
    <s v="Not Available"/>
    <s v="Not Available"/>
  </r>
  <r>
    <s v="B085HY1DGR"/>
    <x v="1187"/>
    <n v="99"/>
    <n v="999"/>
    <n v="90"/>
    <n v="4"/>
    <n v="1396"/>
    <n v="138204"/>
    <x v="0"/>
    <x v="1"/>
    <s v="Accessories&amp;Peripherals"/>
    <s v="Cables&amp;Accessories"/>
    <s v="CableConnectionProtectors"/>
    <s v="Not Available"/>
    <s v="Not Available"/>
    <s v="Not Available"/>
  </r>
  <r>
    <s v="B085HY1DGR"/>
    <x v="1187"/>
    <n v="99"/>
    <n v="999"/>
    <n v="90"/>
    <n v="4"/>
    <n v="1396"/>
    <n v="138204"/>
    <x v="0"/>
    <x v="1"/>
    <s v="Accessories&amp;Peripherals"/>
    <s v="Cables&amp;Accessories"/>
    <s v="CableConnectionProtectors"/>
    <s v="Not Available"/>
    <s v="Not Available"/>
    <s v="Not Available"/>
  </r>
  <r>
    <s v="B08TDJ5BVF"/>
    <x v="1188"/>
    <n v="39"/>
    <n v="39"/>
    <n v="0"/>
    <n v="3.8"/>
    <n v="3344"/>
    <n v="130416"/>
    <x v="1"/>
    <x v="1"/>
    <s v="Accessories&amp;Peripherals"/>
    <s v="USBGadgets"/>
    <s v="Lamps"/>
    <s v="Not Available"/>
    <s v="Not Available"/>
    <s v="Not Available"/>
  </r>
  <r>
    <s v="B08VGDBF3B"/>
    <x v="1189"/>
    <n v="395"/>
    <n v="499"/>
    <n v="21"/>
    <n v="4"/>
    <n v="330"/>
    <n v="130350"/>
    <x v="0"/>
    <x v="2"/>
    <s v="HomeStorage&amp;Organization"/>
    <s v="LaundryOrganization"/>
    <s v="LaundryBaskets"/>
    <s v="Not Available"/>
    <s v="Not Available"/>
    <s v="Not Available"/>
  </r>
  <r>
    <s v="B09127FZCK"/>
    <x v="1190"/>
    <n v="299"/>
    <n v="899"/>
    <n v="67"/>
    <n v="3.8"/>
    <n v="425"/>
    <n v="127075"/>
    <x v="0"/>
    <x v="0"/>
    <s v="HomeTheater,TV&amp;Video"/>
    <s v="Accessories"/>
    <s v="RemoteControls"/>
    <s v="Not Available"/>
    <s v="Not Available"/>
    <s v="Not Available"/>
  </r>
  <r>
    <s v="B099S26HWG"/>
    <x v="1191"/>
    <n v="300"/>
    <n v="300"/>
    <n v="0"/>
    <n v="4.2"/>
    <n v="419"/>
    <n v="125700"/>
    <x v="1"/>
    <x v="4"/>
    <s v="OfficePaperProducts"/>
    <s v="Paper"/>
    <s v="Stationery"/>
    <s v="Notebooks,WritingPads&amp;Diaries"/>
    <s v="CompositionNotebooks"/>
    <s v="Not Available"/>
  </r>
  <r>
    <s v="B0B298D54H"/>
    <x v="1192"/>
    <n v="265"/>
    <n v="999"/>
    <n v="73"/>
    <n v="3.7"/>
    <n v="465"/>
    <n v="123225"/>
    <x v="0"/>
    <x v="0"/>
    <s v="WearableTechnology"/>
    <s v="SmartWatches"/>
    <s v="Not Available"/>
    <s v="Not Available"/>
    <s v="Not Available"/>
    <s v="Not Available"/>
  </r>
  <r>
    <s v="B09LHXNZLR"/>
    <x v="1193"/>
    <n v="199"/>
    <n v="499"/>
    <n v="60"/>
    <n v="3.7"/>
    <n v="612"/>
    <n v="121788"/>
    <x v="0"/>
    <x v="1"/>
    <s v="NetworkingDevices"/>
    <s v="NetworkAdapters"/>
    <s v="WirelessUSBAdapters"/>
    <s v="Not Available"/>
    <s v="Not Available"/>
    <s v="Not Available"/>
  </r>
  <r>
    <s v="B09CMP1SC8"/>
    <x v="1194"/>
    <n v="199"/>
    <n v="499"/>
    <n v="60"/>
    <n v="4.0999999999999996"/>
    <n v="602"/>
    <n v="119798"/>
    <x v="0"/>
    <x v="1"/>
    <s v="Accessories&amp;Peripherals"/>
    <s v="Cables&amp;Accessories"/>
    <s v="Cables"/>
    <s v="USBCables"/>
    <s v="Not Available"/>
    <s v="Not Available"/>
  </r>
  <r>
    <s v="B09CMP1SC8"/>
    <x v="1194"/>
    <n v="199"/>
    <n v="499"/>
    <n v="60"/>
    <n v="4.0999999999999996"/>
    <n v="602"/>
    <n v="119798"/>
    <x v="0"/>
    <x v="1"/>
    <s v="Accessories&amp;Peripherals"/>
    <s v="Cables&amp;Accessories"/>
    <s v="Cables"/>
    <s v="USBCables"/>
    <s v="Not Available"/>
    <s v="Not Available"/>
  </r>
  <r>
    <s v="B09CMP1SC8"/>
    <x v="1194"/>
    <n v="199"/>
    <n v="499"/>
    <n v="60"/>
    <n v="4.0999999999999996"/>
    <n v="602"/>
    <n v="119798"/>
    <x v="0"/>
    <x v="1"/>
    <s v="Accessories&amp;Peripherals"/>
    <s v="Cables&amp;Accessories"/>
    <s v="Cables"/>
    <s v="USBCables"/>
    <s v="Not Available"/>
    <s v="Not Available"/>
  </r>
  <r>
    <s v="B09Q8HMKZX"/>
    <x v="1195"/>
    <n v="263"/>
    <n v="699"/>
    <n v="62"/>
    <n v="4.0999999999999996"/>
    <n v="450"/>
    <n v="118350"/>
    <x v="0"/>
    <x v="1"/>
    <s v="Accessories&amp;Peripherals"/>
    <s v="Cables&amp;Accessories"/>
    <s v="Cables"/>
    <s v="USBCables"/>
    <s v="Not Available"/>
    <s v="Not Available"/>
  </r>
  <r>
    <s v="B09Q8HMKZX"/>
    <x v="1195"/>
    <n v="263"/>
    <n v="699"/>
    <n v="62"/>
    <n v="4.0999999999999996"/>
    <n v="450"/>
    <n v="118350"/>
    <x v="0"/>
    <x v="1"/>
    <s v="Accessories&amp;Peripherals"/>
    <s v="Cables&amp;Accessories"/>
    <s v="Cables"/>
    <s v="USBCables"/>
    <s v="Not Available"/>
    <s v="Not Available"/>
  </r>
  <r>
    <s v="B0B4KPCBSH"/>
    <x v="1196"/>
    <n v="244"/>
    <n v="499"/>
    <n v="51"/>
    <n v="3.3"/>
    <n v="478"/>
    <n v="116632"/>
    <x v="0"/>
    <x v="2"/>
    <s v="Kitchen&amp;HomeAppliances"/>
    <s v="Coffee,Tea&amp;Espresso"/>
    <s v="CoffeeGrinders"/>
    <s v="ElectricGrinders"/>
    <s v="Not Available"/>
    <s v="Not Available"/>
  </r>
  <r>
    <s v="B09ZTZ9N3Q"/>
    <x v="1197"/>
    <n v="1049"/>
    <n v="1699"/>
    <n v="38"/>
    <n v="3.1"/>
    <n v="111"/>
    <n v="116439"/>
    <x v="0"/>
    <x v="2"/>
    <s v="Heating,Cooling&amp;AirQuality"/>
    <s v="RoomHeaters"/>
    <s v="FanHeaters"/>
    <s v="Not Available"/>
    <s v="Not Available"/>
    <s v="Not Available"/>
  </r>
  <r>
    <s v="B09JKNF147"/>
    <x v="1198"/>
    <n v="339"/>
    <n v="1999"/>
    <n v="83"/>
    <n v="4"/>
    <n v="343"/>
    <n v="116277"/>
    <x v="0"/>
    <x v="0"/>
    <s v="HomeTheater,TV&amp;Video"/>
    <s v="Accessories"/>
    <s v="RemoteControls"/>
    <s v="Not Available"/>
    <s v="Not Available"/>
    <s v="Not Available"/>
  </r>
  <r>
    <s v="B0BBMPH39N"/>
    <x v="1199"/>
    <n v="289"/>
    <n v="999"/>
    <n v="71"/>
    <n v="4.0999999999999996"/>
    <n v="401"/>
    <n v="115889"/>
    <x v="0"/>
    <x v="1"/>
    <s v="Accessories&amp;Peripherals"/>
    <s v="Keyboards,Mice&amp;InputDevices"/>
    <s v="GraphicTablets"/>
    <s v="Not Available"/>
    <s v="Not Available"/>
    <s v="Not Available"/>
  </r>
  <r>
    <s v="B09RZS1NQT"/>
    <x v="1200"/>
    <n v="199"/>
    <n v="999"/>
    <n v="80"/>
    <n v="4"/>
    <n v="576"/>
    <n v="114624"/>
    <x v="0"/>
    <x v="1"/>
    <s v="Accessories&amp;Peripherals"/>
    <s v="Cables&amp;Accessories"/>
    <s v="Cables"/>
    <s v="USBCables"/>
    <s v="Not Available"/>
    <s v="Not Available"/>
  </r>
  <r>
    <s v="B09RZS1NQT"/>
    <x v="1200"/>
    <n v="199"/>
    <n v="999"/>
    <n v="80"/>
    <n v="4"/>
    <n v="575"/>
    <n v="114425"/>
    <x v="0"/>
    <x v="1"/>
    <s v="Accessories&amp;Peripherals"/>
    <s v="Cables&amp;Accessories"/>
    <s v="Cables"/>
    <s v="USBCables"/>
    <s v="Not Available"/>
    <s v="Not Available"/>
  </r>
  <r>
    <s v="B09BL2KHQW"/>
    <x v="1201"/>
    <n v="231"/>
    <n v="260"/>
    <n v="11"/>
    <n v="4.0999999999999996"/>
    <n v="490"/>
    <n v="113190"/>
    <x v="0"/>
    <x v="2"/>
    <s v="Kitchen&amp;HomeAppliances"/>
    <s v="WaterPurifiers&amp;Accessories"/>
    <s v="WaterPurifierAccessories"/>
    <s v="Not Available"/>
    <s v="Not Available"/>
    <s v="Not Available"/>
  </r>
  <r>
    <s v="B09B125CFJ"/>
    <x v="1202"/>
    <n v="349"/>
    <n v="799"/>
    <n v="56"/>
    <n v="3.6"/>
    <n v="323"/>
    <n v="112727"/>
    <x v="0"/>
    <x v="0"/>
    <s v="HomeTheater,TV&amp;Video"/>
    <s v="Accessories"/>
    <s v="RemoteControls"/>
    <s v="Not Available"/>
    <s v="Not Available"/>
    <s v="Not Available"/>
  </r>
  <r>
    <s v="B0B2DJDCPX"/>
    <x v="1203"/>
    <n v="209"/>
    <n v="499"/>
    <n v="58"/>
    <n v="3.9"/>
    <n v="536"/>
    <n v="112024"/>
    <x v="0"/>
    <x v="1"/>
    <s v="Accessories&amp;Peripherals"/>
    <s v="Cables&amp;Accessories"/>
    <s v="Cables"/>
    <s v="USBCables"/>
    <s v="Not Available"/>
    <s v="Not Available"/>
  </r>
  <r>
    <s v="B0B2DJDCPX"/>
    <x v="1203"/>
    <n v="209"/>
    <n v="499"/>
    <n v="58"/>
    <n v="3.9"/>
    <n v="536"/>
    <n v="112024"/>
    <x v="0"/>
    <x v="1"/>
    <s v="Accessories&amp;Peripherals"/>
    <s v="Cables&amp;Accessories"/>
    <s v="Cables"/>
    <s v="USBCables"/>
    <s v="Not Available"/>
    <s v="Not Available"/>
  </r>
  <r>
    <s v="B09HS1NDRQ"/>
    <x v="1204"/>
    <n v="390"/>
    <n v="799"/>
    <n v="51"/>
    <n v="3.8"/>
    <n v="287"/>
    <n v="111930"/>
    <x v="0"/>
    <x v="2"/>
    <s v="HomeStorage&amp;Organization"/>
    <s v="LaundryOrganization"/>
    <s v="LaundryBaskets"/>
    <s v="Not Available"/>
    <s v="Not Available"/>
    <s v="Not Available"/>
  </r>
  <r>
    <s v="B0B5F3YZY4"/>
    <x v="1205"/>
    <n v="449"/>
    <n v="1099"/>
    <n v="59"/>
    <n v="4"/>
    <n v="242"/>
    <n v="108658"/>
    <x v="0"/>
    <x v="1"/>
    <s v="Accessories&amp;Peripherals"/>
    <s v="Cables&amp;Accessories"/>
    <s v="Cables"/>
    <s v="USBCables"/>
    <s v="Not Available"/>
    <s v="Not Available"/>
  </r>
  <r>
    <s v="B0B5YBGCKD"/>
    <x v="1206"/>
    <n v="150"/>
    <n v="599"/>
    <n v="75"/>
    <n v="4.3"/>
    <n v="714"/>
    <n v="107100"/>
    <x v="0"/>
    <x v="0"/>
    <s v="Mobiles&amp;Accessories"/>
    <s v="MobileAccessories"/>
    <s v="Maintenance,Upkeep&amp;Repairs"/>
    <s v="ScreenProtectors"/>
    <s v="Not Available"/>
    <s v="Not Available"/>
  </r>
  <r>
    <s v="B08BG4M4N7"/>
    <x v="1207"/>
    <n v="199"/>
    <n v="499"/>
    <n v="60"/>
    <n v="3.8"/>
    <n v="538"/>
    <n v="107062"/>
    <x v="0"/>
    <x v="0"/>
    <s v="HomeTheater,TV&amp;Video"/>
    <s v="Accessories"/>
    <s v="RemoteControls"/>
    <s v="Not Available"/>
    <s v="Not Available"/>
    <s v="Not Available"/>
  </r>
  <r>
    <s v="B0B4T8RSJ1"/>
    <x v="1208"/>
    <n v="99"/>
    <n v="800"/>
    <n v="88"/>
    <n v="3.9"/>
    <n v="1075"/>
    <n v="106425"/>
    <x v="0"/>
    <x v="1"/>
    <s v="Accessories&amp;Peripherals"/>
    <s v="Cables&amp;Accessories"/>
    <s v="Cables"/>
    <s v="USBCables"/>
    <s v="Not Available"/>
    <s v="Not Available"/>
  </r>
  <r>
    <s v="B0B97D658R"/>
    <x v="1209"/>
    <n v="499"/>
    <n v="799"/>
    <n v="38"/>
    <n v="3.6"/>
    <n v="212"/>
    <n v="105788"/>
    <x v="0"/>
    <x v="2"/>
    <s v="Heating,Cooling&amp;AirQuality"/>
    <s v="Humidifiers"/>
    <s v="Not Available"/>
    <s v="Not Available"/>
    <s v="Not Available"/>
    <s v="Not Available"/>
  </r>
  <r>
    <s v="B08W9BK4MD"/>
    <x v="1210"/>
    <n v="351"/>
    <n v="899"/>
    <n v="61"/>
    <n v="3.9"/>
    <n v="296"/>
    <n v="103896"/>
    <x v="0"/>
    <x v="2"/>
    <s v="HomeStorage&amp;Organization"/>
    <s v="LaundryOrganization"/>
    <s v="LaundryBaskets"/>
    <s v="Not Available"/>
    <s v="Not Available"/>
    <s v="Not Available"/>
  </r>
  <r>
    <s v="B09LMMFW3S"/>
    <x v="1211"/>
    <n v="229"/>
    <n v="399"/>
    <n v="43"/>
    <n v="3.6"/>
    <n v="451"/>
    <n v="103279"/>
    <x v="0"/>
    <x v="2"/>
    <s v="Kitchen&amp;HomeAppliances"/>
    <s v="Coffee,Tea&amp;Espresso"/>
    <s v="MilkFrothers"/>
    <s v="Not Available"/>
    <s v="Not Available"/>
    <s v="Not Available"/>
  </r>
  <r>
    <s v="B09KNMLH4Y"/>
    <x v="1212"/>
    <n v="398"/>
    <n v="1999"/>
    <n v="80"/>
    <n v="4.0999999999999996"/>
    <n v="257"/>
    <n v="102286"/>
    <x v="0"/>
    <x v="2"/>
    <s v="Kitchen&amp;HomeAppliances"/>
    <s v="Vacuum,Cleaning&amp;Ironing"/>
    <s v="Irons,Steamers&amp;Accessories"/>
    <s v="LintShavers"/>
    <s v="Not Available"/>
    <s v="Not Available"/>
  </r>
  <r>
    <s v="B09NNZ1GF7"/>
    <x v="1213"/>
    <n v="445"/>
    <n v="999"/>
    <n v="55"/>
    <n v="4.3"/>
    <n v="229"/>
    <n v="101905"/>
    <x v="0"/>
    <x v="2"/>
    <s v="Kitchen&amp;HomeAppliances"/>
    <s v="Vacuum,Cleaning&amp;Ironing"/>
    <s v="Irons,Steamers&amp;Accessories"/>
    <s v="LintShavers"/>
    <s v="Not Available"/>
    <s v="Not Available"/>
  </r>
  <r>
    <s v="B08RWCZ6SY"/>
    <x v="1214"/>
    <n v="399"/>
    <n v="899"/>
    <n v="56"/>
    <n v="3.9"/>
    <n v="254"/>
    <n v="101346"/>
    <x v="0"/>
    <x v="0"/>
    <s v="HomeTheater,TV&amp;Video"/>
    <s v="Accessories"/>
    <s v="RemoteControls"/>
    <s v="Not Available"/>
    <s v="Not Available"/>
    <s v="Not Available"/>
  </r>
  <r>
    <s v="B09VPH38JS"/>
    <x v="1215"/>
    <n v="697"/>
    <n v="1499"/>
    <n v="54"/>
    <n v="3.8"/>
    <n v="144"/>
    <n v="100368"/>
    <x v="0"/>
    <x v="2"/>
    <s v="Kitchen&amp;HomeAppliances"/>
    <s v="SmallKitchenAppliances"/>
    <s v="InductionCooktop"/>
    <s v="Not Available"/>
    <s v="Not Available"/>
    <s v="Not Available"/>
  </r>
  <r>
    <s v="B08DCVRW98"/>
    <x v="1216"/>
    <n v="209"/>
    <n v="499"/>
    <n v="58"/>
    <n v="4"/>
    <n v="479"/>
    <n v="100111"/>
    <x v="0"/>
    <x v="0"/>
    <s v="HomeTheater,TV&amp;Video"/>
    <s v="Accessories"/>
    <s v="RemoteControls"/>
    <s v="Not Available"/>
    <s v="Not Available"/>
    <s v="Not Available"/>
  </r>
  <r>
    <s v="B09MM6P76N"/>
    <x v="1217"/>
    <n v="349"/>
    <n v="599"/>
    <n v="42"/>
    <n v="4.2"/>
    <n v="284"/>
    <n v="99116"/>
    <x v="0"/>
    <x v="0"/>
    <s v="HomeTheater,TV&amp;Video"/>
    <s v="Accessories"/>
    <s v="RemoteControls"/>
    <s v="Not Available"/>
    <s v="Not Available"/>
    <s v="Not Available"/>
  </r>
  <r>
    <s v="B0BNDD9TN6"/>
    <x v="1218"/>
    <n v="13990"/>
    <n v="28900"/>
    <n v="52"/>
    <n v="4.5"/>
    <n v="7"/>
    <n v="97930"/>
    <x v="0"/>
    <x v="0"/>
    <s v="HomeTheater,TV&amp;Video"/>
    <s v="Projectors"/>
    <s v="Not Available"/>
    <s v="Not Available"/>
    <s v="Not Available"/>
    <s v="Not Available"/>
  </r>
  <r>
    <s v="B07Q7561HD"/>
    <x v="1219"/>
    <n v="149"/>
    <n v="180"/>
    <n v="17"/>
    <n v="4.4000000000000004"/>
    <n v="644"/>
    <n v="95956"/>
    <x v="0"/>
    <x v="0"/>
    <s v="GeneralPurposeBatteries&amp;BatteryChargers"/>
    <s v="DisposableBatteries"/>
    <s v="Not Available"/>
    <s v="Not Available"/>
    <s v="Not Available"/>
    <s v="Not Available"/>
  </r>
  <r>
    <s v="B0B4T6MR8N"/>
    <x v="1220"/>
    <n v="89"/>
    <n v="800"/>
    <n v="89"/>
    <n v="3.9"/>
    <n v="1075"/>
    <n v="95675"/>
    <x v="0"/>
    <x v="1"/>
    <s v="Accessories&amp;Peripherals"/>
    <s v="Cables&amp;Accessories"/>
    <s v="Cables"/>
    <s v="USBCables"/>
    <s v="Not Available"/>
    <s v="Not Available"/>
  </r>
  <r>
    <s v="B0B8ZM9RVV"/>
    <x v="1221"/>
    <n v="419"/>
    <n v="999"/>
    <n v="58"/>
    <n v="4.4000000000000004"/>
    <n v="227"/>
    <n v="95113"/>
    <x v="0"/>
    <x v="2"/>
    <s v="Kitchen&amp;HomeAppliances"/>
    <s v="SmallKitchenAppliances"/>
    <s v="EggBoilers"/>
    <s v="Not Available"/>
    <s v="Not Available"/>
    <s v="Not Available"/>
  </r>
  <r>
    <s v="B0B54Y2SNX"/>
    <x v="1222"/>
    <n v="799"/>
    <n v="3990"/>
    <n v="80"/>
    <n v="3.8"/>
    <n v="119"/>
    <n v="95081"/>
    <x v="0"/>
    <x v="0"/>
    <s v="Mobiles&amp;Accessories"/>
    <s v="MobileAccessories"/>
    <s v="Chargers"/>
    <s v="WallChargers"/>
    <s v="Not Available"/>
    <s v="Not Available"/>
  </r>
  <r>
    <s v="B0B8ZKWGKD"/>
    <x v="1223"/>
    <n v="893"/>
    <n v="1052"/>
    <n v="15"/>
    <n v="4.3"/>
    <n v="106"/>
    <n v="94658"/>
    <x v="0"/>
    <x v="0"/>
    <s v="HomeTheater,TV&amp;Video"/>
    <s v="Accessories"/>
    <s v="TVMounts,Stands&amp;Turntables"/>
    <s v="TVWall&amp;CeilingMounts"/>
    <s v="Not Available"/>
    <s v="Not Available"/>
  </r>
  <r>
    <s v="B0B8CB7MHW"/>
    <x v="1224"/>
    <n v="426"/>
    <n v="999"/>
    <n v="57"/>
    <n v="4.0999999999999996"/>
    <n v="222"/>
    <n v="94572"/>
    <x v="0"/>
    <x v="2"/>
    <s v="Kitchen&amp;HomeAppliances"/>
    <s v="SmallKitchenAppliances"/>
    <s v="HandBlenders"/>
    <s v="Not Available"/>
    <s v="Not Available"/>
    <s v="Not Available"/>
  </r>
  <r>
    <s v="B09TY4MSH3"/>
    <x v="1225"/>
    <n v="1289"/>
    <n v="2499"/>
    <n v="48"/>
    <n v="3.3"/>
    <n v="73"/>
    <n v="94097"/>
    <x v="0"/>
    <x v="0"/>
    <s v="HomeTheater,TV&amp;Video"/>
    <s v="Accessories"/>
    <s v="RemoteControls"/>
    <s v="Not Available"/>
    <s v="Not Available"/>
    <s v="Not Available"/>
  </r>
  <r>
    <s v="B07YQ5SN4H"/>
    <x v="1226"/>
    <n v="299"/>
    <n v="595"/>
    <n v="50"/>
    <n v="4"/>
    <n v="314"/>
    <n v="93886"/>
    <x v="0"/>
    <x v="2"/>
    <s v="Kitchen&amp;HomeAppliances"/>
    <s v="SmallKitchenAppliances"/>
    <s v="SandwichMakers"/>
    <s v="Not Available"/>
    <s v="Not Available"/>
    <s v="Not Available"/>
  </r>
  <r>
    <s v="B09RQRZW2X"/>
    <x v="1227"/>
    <n v="499"/>
    <n v="899"/>
    <n v="44"/>
    <n v="3.7"/>
    <n v="185"/>
    <n v="92315"/>
    <x v="0"/>
    <x v="0"/>
    <s v="HomeTheater,TV&amp;Video"/>
    <s v="Accessories"/>
    <s v="RemoteControls"/>
    <s v="Not Available"/>
    <s v="Not Available"/>
    <s v="Not Available"/>
  </r>
  <r>
    <s v="B08T8KWNQ9"/>
    <x v="1228"/>
    <n v="1449"/>
    <n v="4999"/>
    <n v="71"/>
    <n v="3.6"/>
    <n v="63"/>
    <n v="91287"/>
    <x v="0"/>
    <x v="2"/>
    <s v="Heating,Cooling&amp;AirQuality"/>
    <s v="WaterHeaters&amp;Geysers"/>
    <s v="InstantWaterHeaters"/>
    <s v="Not Available"/>
    <s v="Not Available"/>
    <s v="Not Available"/>
  </r>
  <r>
    <s v="B0B2DZ5S6R"/>
    <x v="1229"/>
    <n v="749"/>
    <n v="1299"/>
    <n v="42"/>
    <n v="4"/>
    <n v="119"/>
    <n v="89131"/>
    <x v="0"/>
    <x v="2"/>
    <s v="Kitchen&amp;HomeAppliances"/>
    <s v="SmallKitchenAppliances"/>
    <s v="Kettles&amp;HotWaterDispensers"/>
    <s v="Kettle&amp;ToasterSets"/>
    <s v="Not Available"/>
    <s v="Not Available"/>
  </r>
  <r>
    <s v="B09SFRNKSR"/>
    <x v="1230"/>
    <n v="298"/>
    <n v="499"/>
    <n v="40"/>
    <n v="4.4000000000000004"/>
    <n v="290"/>
    <n v="86420"/>
    <x v="0"/>
    <x v="2"/>
    <s v="Kitchen&amp;HomeAppliances"/>
    <s v="Vacuum,Cleaning&amp;Ironing"/>
    <s v="Irons,Steamers&amp;Accessories"/>
    <s v="LintShavers"/>
    <s v="Not Available"/>
    <s v="Not Available"/>
  </r>
  <r>
    <s v="B00P93X2H6"/>
    <x v="1231"/>
    <n v="67"/>
    <n v="75"/>
    <n v="11"/>
    <n v="4.0999999999999996"/>
    <n v="1269"/>
    <n v="85023"/>
    <x v="0"/>
    <x v="4"/>
    <s v="OfficePaperProducts"/>
    <s v="Paper"/>
    <s v="Stationery"/>
    <s v="Notebooks,WritingPads&amp;Diaries"/>
    <s v="CompositionNotebooks"/>
    <s v="Not Available"/>
  </r>
  <r>
    <s v="B09VT6JKRP"/>
    <x v="1232"/>
    <n v="199"/>
    <n v="999"/>
    <n v="80"/>
    <n v="4.0999999999999996"/>
    <n v="425"/>
    <n v="84575"/>
    <x v="0"/>
    <x v="1"/>
    <s v="Accessories&amp;Peripherals"/>
    <s v="Cables&amp;Accessories"/>
    <s v="Cables"/>
    <s v="USBCables"/>
    <s v="Not Available"/>
    <s v="Not Available"/>
  </r>
  <r>
    <s v="B07QZ3CZ48"/>
    <x v="1233"/>
    <n v="399"/>
    <n v="1290"/>
    <n v="69"/>
    <n v="4.2"/>
    <n v="206"/>
    <n v="82194"/>
    <x v="0"/>
    <x v="0"/>
    <s v="Headphones,Earbuds&amp;Accessories"/>
    <s v="Headphones"/>
    <s v="In-Ear"/>
    <s v="Not Available"/>
    <s v="Not Available"/>
    <s v="Not Available"/>
  </r>
  <r>
    <s v="B09F6D21BY"/>
    <x v="1234"/>
    <n v="790"/>
    <n v="1999"/>
    <n v="60"/>
    <n v="3"/>
    <n v="103"/>
    <n v="81370"/>
    <x v="0"/>
    <x v="0"/>
    <s v="HomeTheater,TV&amp;Video"/>
    <s v="Accessories"/>
    <s v="RemoteControls"/>
    <s v="Not Available"/>
    <s v="Not Available"/>
    <s v="Not Available"/>
  </r>
  <r>
    <s v="B0B9RZ4G4W"/>
    <x v="1235"/>
    <n v="799"/>
    <n v="1699"/>
    <n v="53"/>
    <n v="4"/>
    <n v="97"/>
    <n v="77503"/>
    <x v="0"/>
    <x v="2"/>
    <s v="Kitchen&amp;HomeAppliances"/>
    <s v="SmallKitchenAppliances"/>
    <s v="HandBlenders"/>
    <s v="Not Available"/>
    <s v="Not Available"/>
    <s v="Not Available"/>
  </r>
  <r>
    <s v="B09MMD1FDN"/>
    <x v="1236"/>
    <n v="349"/>
    <n v="699"/>
    <n v="50"/>
    <n v="3.9"/>
    <n v="214"/>
    <n v="74686"/>
    <x v="0"/>
    <x v="0"/>
    <s v="HomeTheater,TV&amp;Video"/>
    <s v="Accessories"/>
    <s v="RemoteControls"/>
    <s v="Not Available"/>
    <s v="Not Available"/>
    <s v="Not Available"/>
  </r>
  <r>
    <s v="B0B5ZF3NRK"/>
    <x v="1237"/>
    <n v="349"/>
    <n v="599"/>
    <n v="42"/>
    <n v="4.0999999999999996"/>
    <n v="210"/>
    <n v="73290"/>
    <x v="0"/>
    <x v="1"/>
    <s v="Accessories&amp;Peripherals"/>
    <s v="Cables&amp;Accessories"/>
    <s v="Cables"/>
    <s v="USBCables"/>
    <s v="Not Available"/>
    <s v="Not Available"/>
  </r>
  <r>
    <s v="B0B5ZF3NRK"/>
    <x v="1237"/>
    <n v="349"/>
    <n v="599"/>
    <n v="42"/>
    <n v="4.0999999999999996"/>
    <n v="210"/>
    <n v="73290"/>
    <x v="0"/>
    <x v="1"/>
    <s v="Accessories&amp;Peripherals"/>
    <s v="Cables&amp;Accessories"/>
    <s v="Cables"/>
    <s v="USBCables"/>
    <s v="Not Available"/>
    <s v="Not Available"/>
  </r>
  <r>
    <s v="B0BDS8MY8J"/>
    <x v="1238"/>
    <n v="199"/>
    <n v="999"/>
    <n v="80"/>
    <n v="4.2"/>
    <n v="362"/>
    <n v="72038"/>
    <x v="0"/>
    <x v="1"/>
    <s v="Components"/>
    <s v="InternalHardDrives"/>
    <s v="Not Available"/>
    <s v="Not Available"/>
    <s v="Not Available"/>
    <s v="Not Available"/>
  </r>
  <r>
    <s v="B0B3TBY2YX"/>
    <x v="1239"/>
    <n v="1260"/>
    <n v="2299"/>
    <n v="45"/>
    <n v="4.3"/>
    <n v="55"/>
    <n v="69300"/>
    <x v="0"/>
    <x v="2"/>
    <s v="Kitchen&amp;HomeAppliances"/>
    <s v="SmallKitchenAppliances"/>
    <s v="Kettles&amp;HotWaterDispensers"/>
    <s v="ElectricKettles"/>
    <s v="Not Available"/>
    <s v="Not Available"/>
  </r>
  <r>
    <s v="B08CKW1KH9"/>
    <x v="1240"/>
    <n v="204"/>
    <n v="599"/>
    <n v="66"/>
    <n v="3.6"/>
    <n v="339"/>
    <n v="69156"/>
    <x v="0"/>
    <x v="0"/>
    <s v="HomeTheater,TV&amp;Video"/>
    <s v="Accessories"/>
    <s v="RemoteControls"/>
    <s v="Not Available"/>
    <s v="Not Available"/>
    <s v="Not Available"/>
  </r>
  <r>
    <s v="B098TV3L96"/>
    <x v="1241"/>
    <n v="349"/>
    <n v="1999"/>
    <n v="83"/>
    <n v="3.8"/>
    <n v="197"/>
    <n v="68753"/>
    <x v="0"/>
    <x v="0"/>
    <s v="HomeTheater,TV&amp;Video"/>
    <s v="Accessories"/>
    <s v="RemoteControls"/>
    <s v="Not Available"/>
    <s v="Not Available"/>
    <s v="Not Available"/>
  </r>
  <r>
    <s v="B09L8DT7D6"/>
    <x v="1242"/>
    <n v="205"/>
    <n v="499"/>
    <n v="59"/>
    <n v="3.8"/>
    <n v="313"/>
    <n v="64165"/>
    <x v="0"/>
    <x v="0"/>
    <s v="HomeTheater,TV&amp;Video"/>
    <s v="Accessories"/>
    <s v="RemoteControls"/>
    <s v="Not Available"/>
    <s v="Not Available"/>
    <s v="Not Available"/>
  </r>
  <r>
    <s v="B0B9LDCX89"/>
    <x v="1243"/>
    <n v="129"/>
    <n v="999"/>
    <n v="87"/>
    <n v="4.2"/>
    <n v="491"/>
    <n v="63339"/>
    <x v="0"/>
    <x v="1"/>
    <s v="Accessories&amp;Peripherals"/>
    <s v="Keyboards,Mice&amp;InputDevices"/>
    <s v="Keyboard&amp;MiceAccessories"/>
    <s v="MousePads"/>
    <s v="Not Available"/>
    <s v="Not Available"/>
  </r>
  <r>
    <s v="B0BFWGBX61"/>
    <x v="1244"/>
    <n v="199"/>
    <n v="349"/>
    <n v="43"/>
    <n v="4.0999999999999996"/>
    <n v="314"/>
    <n v="62486"/>
    <x v="0"/>
    <x v="1"/>
    <s v="Accessories&amp;Peripherals"/>
    <s v="Cables&amp;Accessories"/>
    <s v="Cables"/>
    <s v="USBCables"/>
    <s v="Not Available"/>
    <s v="Not Available"/>
  </r>
  <r>
    <s v="B0BFWGBX61"/>
    <x v="1244"/>
    <n v="199"/>
    <n v="349"/>
    <n v="43"/>
    <n v="4.0999999999999996"/>
    <n v="314"/>
    <n v="62486"/>
    <x v="0"/>
    <x v="1"/>
    <s v="Accessories&amp;Peripherals"/>
    <s v="Cables&amp;Accessories"/>
    <s v="Cables"/>
    <s v="USBCables"/>
    <s v="Not Available"/>
    <s v="Not Available"/>
  </r>
  <r>
    <s v="B09R1YFL6S"/>
    <x v="1245"/>
    <n v="1090"/>
    <n v="2999"/>
    <n v="64"/>
    <n v="3.5"/>
    <n v="57"/>
    <n v="62130"/>
    <x v="0"/>
    <x v="2"/>
    <s v="Heating,Cooling&amp;AirQuality"/>
    <s v="RoomHeaters"/>
    <s v="FanHeaters"/>
    <s v="Not Available"/>
    <s v="Not Available"/>
    <s v="Not Available"/>
  </r>
  <r>
    <s v="B0B7NWGXS6"/>
    <x v="1246"/>
    <n v="2439"/>
    <n v="2545"/>
    <n v="4"/>
    <n v="4.0999999999999996"/>
    <n v="25"/>
    <n v="60975"/>
    <x v="0"/>
    <x v="2"/>
    <s v="Heating,Cooling&amp;AirQuality"/>
    <s v="RoomHeaters"/>
    <s v="ElectricHeaters"/>
    <s v="Not Available"/>
    <s v="Not Available"/>
    <s v="Not Available"/>
  </r>
  <r>
    <s v="B0B84QN4CN"/>
    <x v="1247"/>
    <n v="660"/>
    <n v="1100"/>
    <n v="40"/>
    <n v="3.6"/>
    <n v="91"/>
    <n v="60060"/>
    <x v="0"/>
    <x v="2"/>
    <s v="Kitchen&amp;HomeAppliances"/>
    <s v="Vacuum,Cleaning&amp;Ironing"/>
    <s v="Irons,Steamers&amp;Accessories"/>
    <s v="Irons"/>
    <s v="DryIrons"/>
    <s v="Not Available"/>
  </r>
  <r>
    <s v="B08X77LM8C"/>
    <x v="1248"/>
    <n v="99"/>
    <n v="999"/>
    <n v="90"/>
    <n v="3.8"/>
    <n v="594"/>
    <n v="58806"/>
    <x v="0"/>
    <x v="0"/>
    <s v="Headphones,Earbuds&amp;Accessories"/>
    <s v="Earpads"/>
    <s v="Not Available"/>
    <s v="Not Available"/>
    <s v="Not Available"/>
    <s v="Not Available"/>
  </r>
  <r>
    <s v="B0B9JZW1SQ"/>
    <x v="1249"/>
    <n v="498"/>
    <n v="1200"/>
    <n v="59"/>
    <n v="3.2"/>
    <n v="113"/>
    <n v="56274"/>
    <x v="0"/>
    <x v="2"/>
    <s v="Kitchen&amp;HomeAppliances"/>
    <s v="SmallKitchenAppliances"/>
    <s v="MiniFoodProcessors&amp;Choppers"/>
    <s v="Not Available"/>
    <s v="Not Available"/>
    <s v="Not Available"/>
  </r>
  <r>
    <s v="B08Y57TPDM"/>
    <x v="1250"/>
    <n v="116"/>
    <n v="200"/>
    <n v="42"/>
    <n v="4.3"/>
    <n v="485"/>
    <n v="56260"/>
    <x v="0"/>
    <x v="0"/>
    <s v="GeneralPurposeBatteries&amp;BatteryChargers"/>
    <s v="Not Available"/>
    <s v="Not Available"/>
    <s v="Not Available"/>
    <s v="Not Available"/>
    <s v="Not Available"/>
  </r>
  <r>
    <s v="B0BPBXNQQT"/>
    <x v="1251"/>
    <n v="799"/>
    <n v="1989"/>
    <n v="60"/>
    <n v="4.3"/>
    <n v="70"/>
    <n v="55930"/>
    <x v="0"/>
    <x v="2"/>
    <s v="Heating,Cooling&amp;AirQuality"/>
    <s v="RoomHeaters"/>
    <s v="ElectricHeaters"/>
    <s v="Not Available"/>
    <s v="Not Available"/>
    <s v="Not Available"/>
  </r>
  <r>
    <s v="B0BHZCNC4P"/>
    <x v="1252"/>
    <n v="1499"/>
    <n v="3999"/>
    <n v="63"/>
    <n v="3.7"/>
    <n v="37"/>
    <n v="55463"/>
    <x v="0"/>
    <x v="0"/>
    <s v="HomeTheater,TV&amp;Video"/>
    <s v="Accessories"/>
    <s v="RemoteControls"/>
    <s v="Not Available"/>
    <s v="Not Available"/>
    <s v="Not Available"/>
  </r>
  <r>
    <s v="B0BNDGL26T"/>
    <x v="1253"/>
    <n v="499"/>
    <n v="2199"/>
    <n v="77"/>
    <n v="2.8"/>
    <n v="109"/>
    <n v="54391"/>
    <x v="0"/>
    <x v="2"/>
    <s v="Kitchen&amp;HomeAppliances"/>
    <s v="SmallKitchenAppliances"/>
    <s v="JuicerMixerGrinders"/>
    <s v="Not Available"/>
    <s v="Not Available"/>
    <s v="Not Available"/>
  </r>
  <r>
    <s v="B09H39KTTB"/>
    <x v="1254"/>
    <n v="213"/>
    <n v="499"/>
    <n v="57"/>
    <n v="3.7"/>
    <n v="246"/>
    <n v="52398"/>
    <x v="0"/>
    <x v="0"/>
    <s v="HomeTheater,TV&amp;Video"/>
    <s v="Accessories"/>
    <s v="RemoteControls"/>
    <s v="Not Available"/>
    <s v="Not Available"/>
    <s v="Not Available"/>
  </r>
  <r>
    <s v="B0B86CDHL1"/>
    <x v="1255"/>
    <n v="349"/>
    <n v="899"/>
    <n v="61"/>
    <n v="4.5"/>
    <n v="149"/>
    <n v="52001"/>
    <x v="0"/>
    <x v="1"/>
    <s v="Accessories&amp;Peripherals"/>
    <s v="Cables&amp;Accessories"/>
    <s v="Cables"/>
    <s v="USBCables"/>
    <s v="Not Available"/>
    <s v="Not Available"/>
  </r>
  <r>
    <s v="B0B86CDHL1"/>
    <x v="1255"/>
    <n v="349"/>
    <n v="899"/>
    <n v="61"/>
    <n v="4.5"/>
    <n v="149"/>
    <n v="52001"/>
    <x v="0"/>
    <x v="1"/>
    <s v="Accessories&amp;Peripherals"/>
    <s v="Cables&amp;Accessories"/>
    <s v="Cables"/>
    <s v="USBCables"/>
    <s v="Not Available"/>
    <s v="Not Available"/>
  </r>
  <r>
    <s v="B07VJ9ZTXS"/>
    <x v="1256"/>
    <n v="299"/>
    <n v="599"/>
    <n v="50"/>
    <n v="4"/>
    <n v="171"/>
    <n v="51129"/>
    <x v="0"/>
    <x v="0"/>
    <s v="HomeTheater,TV&amp;Video"/>
    <s v="Accessories"/>
    <s v="Cables"/>
    <s v="HDMICables"/>
    <s v="Not Available"/>
    <s v="Not Available"/>
  </r>
  <r>
    <s v="B0B694PXQJ"/>
    <x v="1257"/>
    <n v="799"/>
    <n v="2999"/>
    <n v="73"/>
    <n v="4.5"/>
    <n v="63"/>
    <n v="50337"/>
    <x v="0"/>
    <x v="2"/>
    <s v="Kitchen&amp;HomeAppliances"/>
    <s v="SmallKitchenAppliances"/>
    <s v="DigitalKitchenScales"/>
    <s v="Not Available"/>
    <s v="Not Available"/>
    <s v="Not Available"/>
  </r>
  <r>
    <s v="B08YXJJW8H"/>
    <x v="1258"/>
    <n v="247"/>
    <n v="399"/>
    <n v="38"/>
    <n v="3.9"/>
    <n v="200"/>
    <n v="49400"/>
    <x v="0"/>
    <x v="0"/>
    <s v="HomeTheater,TV&amp;Video"/>
    <s v="Accessories"/>
    <s v="RemoteControls"/>
    <s v="Not Available"/>
    <s v="Not Available"/>
    <s v="Not Available"/>
  </r>
  <r>
    <s v="B08RHPDNVV"/>
    <x v="1259"/>
    <n v="235"/>
    <n v="599"/>
    <n v="61"/>
    <n v="3.5"/>
    <n v="197"/>
    <n v="46295"/>
    <x v="0"/>
    <x v="0"/>
    <s v="HomeTheater,TV&amp;Video"/>
    <s v="Accessories"/>
    <s v="RemoteControls"/>
    <s v="Not Available"/>
    <s v="Not Available"/>
    <s v="Not Available"/>
  </r>
  <r>
    <s v="B0BCZCQTJX"/>
    <x v="1225"/>
    <n v="1434"/>
    <n v="3999"/>
    <n v="64"/>
    <n v="4"/>
    <n v="32"/>
    <n v="45888"/>
    <x v="0"/>
    <x v="0"/>
    <s v="HomeTheater,TV&amp;Video"/>
    <s v="Accessories"/>
    <s v="RemoteControls"/>
    <s v="Not Available"/>
    <s v="Not Available"/>
    <s v="Not Available"/>
  </r>
  <r>
    <s v="B08G1RW2Q3"/>
    <x v="1260"/>
    <n v="299"/>
    <n v="799"/>
    <n v="63"/>
    <n v="4"/>
    <n v="151"/>
    <n v="45149"/>
    <x v="0"/>
    <x v="1"/>
    <s v="Accessories&amp;Peripherals"/>
    <s v="Cables&amp;Accessories"/>
    <s v="Cables"/>
    <s v="USBCables"/>
    <s v="Not Available"/>
    <s v="Not Available"/>
  </r>
  <r>
    <s v="B0B9F9PT8R"/>
    <x v="1261"/>
    <n v="1529"/>
    <n v="2999"/>
    <n v="49"/>
    <n v="3.3"/>
    <n v="29"/>
    <n v="44341"/>
    <x v="0"/>
    <x v="2"/>
    <s v="Heating,Cooling&amp;AirQuality"/>
    <s v="RoomHeaters"/>
    <s v="ElectricHeaters"/>
    <s v="Not Available"/>
    <s v="Not Available"/>
    <s v="Not Available"/>
  </r>
  <r>
    <s v="B09X5HD5T1"/>
    <x v="1262"/>
    <n v="229"/>
    <n v="499"/>
    <n v="54"/>
    <n v="3.5"/>
    <n v="185"/>
    <n v="42365"/>
    <x v="0"/>
    <x v="2"/>
    <s v="Kitchen&amp;HomeAppliances"/>
    <s v="Coffee,Tea&amp;Espresso"/>
    <s v="MilkFrothers"/>
    <s v="Not Available"/>
    <s v="Not Available"/>
    <s v="Not Available"/>
  </r>
  <r>
    <s v="B08Y5QJTVK"/>
    <x v="1263"/>
    <n v="116"/>
    <n v="200"/>
    <n v="42"/>
    <n v="4.4000000000000004"/>
    <n v="357"/>
    <n v="41412"/>
    <x v="0"/>
    <x v="0"/>
    <s v="GeneralPurposeBatteries&amp;BatteryChargers"/>
    <s v="Not Available"/>
    <s v="Not Available"/>
    <s v="Not Available"/>
    <s v="Not Available"/>
    <s v="Not Available"/>
  </r>
  <r>
    <s v="B09JN37WBX"/>
    <x v="1264"/>
    <n v="319"/>
    <n v="749"/>
    <n v="57"/>
    <n v="4.5999999999999996"/>
    <n v="124"/>
    <n v="39556"/>
    <x v="0"/>
    <x v="2"/>
    <s v="Kitchen&amp;HomeAppliances"/>
    <s v="Vacuum,Cleaning&amp;Ironing"/>
    <s v="Irons,Steamers&amp;Accessories"/>
    <s v="LintShavers"/>
    <s v="Not Available"/>
    <s v="Not Available"/>
  </r>
  <r>
    <s v="B0BN6M3TCM"/>
    <x v="1265"/>
    <n v="499"/>
    <n v="999"/>
    <n v="50"/>
    <n v="4.5999999999999996"/>
    <n v="79"/>
    <n v="39421"/>
    <x v="0"/>
    <x v="2"/>
    <s v="Kitchen&amp;HomeAppliances"/>
    <s v="Vacuum,Cleaning&amp;Ironing"/>
    <s v="Irons,Steamers&amp;Accessories"/>
    <s v="LintShavers"/>
    <s v="Not Available"/>
    <s v="Not Available"/>
  </r>
  <r>
    <s v="B095X38CJS"/>
    <x v="1266"/>
    <n v="99"/>
    <n v="99"/>
    <n v="0"/>
    <n v="4.3"/>
    <n v="388"/>
    <n v="38412"/>
    <x v="1"/>
    <x v="4"/>
    <s v="OfficePaperProducts"/>
    <s v="Paper"/>
    <s v="Copy&amp;PrintingPaper"/>
    <s v="ColouredPaper"/>
    <s v="Not Available"/>
    <s v="Not Available"/>
  </r>
  <r>
    <s v="B09BW2GP18"/>
    <x v="1267"/>
    <n v="129"/>
    <n v="1000"/>
    <n v="87"/>
    <n v="3.9"/>
    <n v="295"/>
    <n v="38055"/>
    <x v="0"/>
    <x v="1"/>
    <s v="Accessories&amp;Peripherals"/>
    <s v="Cables&amp;Accessories"/>
    <s v="Cables"/>
    <s v="USBCables"/>
    <s v="Not Available"/>
    <s v="Not Available"/>
  </r>
  <r>
    <s v="B0BG62HMDJ"/>
    <x v="1268"/>
    <n v="499"/>
    <n v="775"/>
    <n v="36"/>
    <n v="4.3"/>
    <n v="74"/>
    <n v="36926"/>
    <x v="0"/>
    <x v="1"/>
    <s v="ExternalDevices&amp;DataStorage"/>
    <s v="ExternalHardDisks"/>
    <s v="Not Available"/>
    <s v="Not Available"/>
    <s v="Not Available"/>
    <s v="Not Available"/>
  </r>
  <r>
    <s v="B08G43CCLC"/>
    <x v="1269"/>
    <n v="218"/>
    <n v="999"/>
    <n v="78"/>
    <n v="4.2"/>
    <n v="163"/>
    <n v="35534"/>
    <x v="0"/>
    <x v="1"/>
    <s v="NetworkingDevices"/>
    <s v="NetworkAdapters"/>
    <s v="WirelessUSBAdapters"/>
    <s v="Not Available"/>
    <s v="Not Available"/>
    <s v="Not Available"/>
  </r>
  <r>
    <s v="B09YHLPQYT"/>
    <x v="1270"/>
    <n v="246"/>
    <n v="600"/>
    <n v="59"/>
    <n v="4.2"/>
    <n v="143"/>
    <n v="35178"/>
    <x v="0"/>
    <x v="0"/>
    <s v="HomeTheater,TV&amp;Video"/>
    <s v="Accessories"/>
    <s v="RemoteControls"/>
    <s v="Not Available"/>
    <s v="Not Available"/>
    <s v="Not Available"/>
  </r>
  <r>
    <s v="B0BJYSCWFQ"/>
    <x v="1271"/>
    <n v="899"/>
    <n v="1999"/>
    <n v="55"/>
    <n v="4.2"/>
    <n v="39"/>
    <n v="35061"/>
    <x v="0"/>
    <x v="2"/>
    <s v="Kitchen&amp;HomeAppliances"/>
    <s v="SmallKitchenAppliances"/>
    <s v="WaffleMakers&amp;Irons"/>
    <s v="Not Available"/>
    <s v="Not Available"/>
    <s v="Not Available"/>
  </r>
  <r>
    <s v="B09SB6SJB4"/>
    <x v="1272"/>
    <n v="129"/>
    <n v="599"/>
    <n v="78"/>
    <n v="4.0999999999999996"/>
    <n v="265"/>
    <n v="34185"/>
    <x v="0"/>
    <x v="1"/>
    <s v="Accessories&amp;Peripherals"/>
    <s v="Cables&amp;Accessories"/>
    <s v="Cables"/>
    <s v="USBCables"/>
    <s v="Not Available"/>
    <s v="Not Available"/>
  </r>
  <r>
    <s v="B0BHNHMR3H"/>
    <x v="1273"/>
    <n v="499"/>
    <n v="1299"/>
    <n v="62"/>
    <n v="3.9"/>
    <n v="65"/>
    <n v="32435"/>
    <x v="0"/>
    <x v="2"/>
    <s v="Kitchen&amp;HomeAppliances"/>
    <s v="SmallKitchenAppliances"/>
    <s v="JuicerMixerGrinders"/>
    <s v="Not Available"/>
    <s v="Not Available"/>
    <s v="Not Available"/>
  </r>
  <r>
    <s v="B099PR2GQJ"/>
    <x v="1274"/>
    <n v="649"/>
    <n v="999"/>
    <n v="35"/>
    <n v="3.8"/>
    <n v="49"/>
    <n v="31801"/>
    <x v="0"/>
    <x v="2"/>
    <s v="Heating,Cooling&amp;AirQuality"/>
    <s v="RoomHeaters"/>
    <s v="ElectricHeaters"/>
    <s v="Not Available"/>
    <s v="Not Available"/>
    <s v="Not Available"/>
  </r>
  <r>
    <s v="B0BBLHTRM9"/>
    <x v="1275"/>
    <n v="199"/>
    <n v="699"/>
    <n v="72"/>
    <n v="2.9"/>
    <n v="159"/>
    <n v="31641"/>
    <x v="0"/>
    <x v="2"/>
    <s v="Kitchen&amp;HomeAppliances"/>
    <s v="WaterPurifiers&amp;Accessories"/>
    <s v="WaterPurifierAccessories"/>
    <s v="Not Available"/>
    <s v="Not Available"/>
    <s v="Not Available"/>
  </r>
  <r>
    <s v="B081RLM75M"/>
    <x v="1276"/>
    <n v="369"/>
    <n v="599"/>
    <n v="38"/>
    <n v="3.9"/>
    <n v="82"/>
    <n v="30258"/>
    <x v="0"/>
    <x v="2"/>
    <s v="Kitchen&amp;HomeAppliances"/>
    <s v="Vacuum,Cleaning&amp;Ironing"/>
    <s v="Irons,Steamers&amp;Accessories"/>
    <s v="LintShavers"/>
    <s v="Not Available"/>
    <s v="Not Available"/>
  </r>
  <r>
    <s v="B0BBW521YC"/>
    <x v="1277"/>
    <n v="99"/>
    <n v="999"/>
    <n v="90"/>
    <n v="4.4000000000000004"/>
    <n v="305"/>
    <n v="30195"/>
    <x v="0"/>
    <x v="0"/>
    <s v="Mobiles&amp;Accessories"/>
    <s v="MobileAccessories"/>
    <s v="Décor"/>
    <s v="PhoneCharms"/>
    <s v="Not Available"/>
    <s v="Not Available"/>
  </r>
  <r>
    <s v="B0B21C4BMX"/>
    <x v="1278"/>
    <n v="228"/>
    <n v="899"/>
    <n v="75"/>
    <n v="3.8"/>
    <n v="132"/>
    <n v="30096"/>
    <x v="0"/>
    <x v="1"/>
    <s v="Accessories&amp;Peripherals"/>
    <s v="Cables&amp;Accessories"/>
    <s v="Cables"/>
    <s v="USBCables"/>
    <s v="Not Available"/>
    <s v="Not Available"/>
  </r>
  <r>
    <s v="B0BHVPTM2C"/>
    <x v="1279"/>
    <n v="398"/>
    <n v="1949"/>
    <n v="80"/>
    <n v="4"/>
    <n v="75"/>
    <n v="29850"/>
    <x v="0"/>
    <x v="1"/>
    <s v="Accessories&amp;Peripherals"/>
    <s v="LaptopAccessories"/>
    <s v="Lapdesks"/>
    <s v="Not Available"/>
    <s v="Not Available"/>
    <s v="Not Available"/>
  </r>
  <r>
    <s v="B0BBMGLQDW"/>
    <x v="1280"/>
    <n v="599"/>
    <n v="1999"/>
    <n v="70"/>
    <n v="4.2"/>
    <n v="47"/>
    <n v="28153"/>
    <x v="0"/>
    <x v="0"/>
    <s v="HomeTheater,TV&amp;Video"/>
    <s v="Accessories"/>
    <s v="Cables"/>
    <s v="HDMICables"/>
    <s v="Not Available"/>
    <s v="Not Available"/>
  </r>
  <r>
    <s v="B08XXVXP3J"/>
    <x v="1281"/>
    <n v="249"/>
    <n v="999"/>
    <n v="75"/>
    <n v="4.3"/>
    <n v="112"/>
    <n v="27888"/>
    <x v="0"/>
    <x v="1"/>
    <s v="Accessories&amp;Peripherals"/>
    <s v="Cables&amp;Accessories"/>
    <s v="Cables"/>
    <s v="USBCables"/>
    <s v="Not Available"/>
    <s v="Not Available"/>
  </r>
  <r>
    <s v="B09NFSHCWN"/>
    <x v="1282"/>
    <n v="1149"/>
    <n v="1899"/>
    <n v="39"/>
    <n v="3.5"/>
    <n v="24"/>
    <n v="27576"/>
    <x v="0"/>
    <x v="2"/>
    <s v="Heating,Cooling&amp;AirQuality"/>
    <s v="RoomHeaters"/>
    <s v="ElectricHeaters"/>
    <s v="Not Available"/>
    <s v="Not Available"/>
    <s v="Not Available"/>
  </r>
  <r>
    <s v="B08QW937WV"/>
    <x v="1283"/>
    <n v="1448"/>
    <n v="2999"/>
    <n v="52"/>
    <n v="4.5"/>
    <n v="19"/>
    <n v="27512"/>
    <x v="0"/>
    <x v="2"/>
    <s v="Heating,Cooling&amp;AirQuality"/>
    <s v="WaterHeaters&amp;Geysers"/>
    <s v="InstantWaterHeaters"/>
    <s v="Not Available"/>
    <s v="Not Available"/>
    <s v="Not Available"/>
  </r>
  <r>
    <s v="B0BLC2BYPX"/>
    <x v="1284"/>
    <n v="499"/>
    <n v="1299"/>
    <n v="62"/>
    <n v="4.7"/>
    <n v="54"/>
    <n v="26946"/>
    <x v="0"/>
    <x v="2"/>
    <s v="Kitchen&amp;HomeAppliances"/>
    <s v="SmallKitchenAppliances"/>
    <s v="HandBlenders"/>
    <s v="Not Available"/>
    <s v="Not Available"/>
    <s v="Not Available"/>
  </r>
  <r>
    <s v="B08PKBMJKS"/>
    <x v="1285"/>
    <n v="197"/>
    <n v="499"/>
    <n v="61"/>
    <n v="3.8"/>
    <n v="136"/>
    <n v="26792"/>
    <x v="0"/>
    <x v="0"/>
    <s v="HomeTheater,TV&amp;Video"/>
    <s v="Accessories"/>
    <s v="RemoteControls"/>
    <s v="Not Available"/>
    <s v="Not Available"/>
    <s v="Not Available"/>
  </r>
  <r>
    <s v="B0BNQMF152"/>
    <x v="1286"/>
    <n v="499"/>
    <n v="2199"/>
    <n v="77"/>
    <n v="3.7"/>
    <n v="53"/>
    <n v="26447"/>
    <x v="0"/>
    <x v="2"/>
    <s v="Kitchen&amp;HomeAppliances"/>
    <s v="SmallKitchenAppliances"/>
    <s v="JuicerMixerGrinders"/>
    <s v="Not Available"/>
    <s v="Not Available"/>
    <s v="Not Available"/>
  </r>
  <r>
    <s v="B08RZ12GKR"/>
    <x v="1287"/>
    <n v="215"/>
    <n v="499"/>
    <n v="57"/>
    <n v="3.5"/>
    <n v="121"/>
    <n v="26015"/>
    <x v="0"/>
    <x v="0"/>
    <s v="HomeTheater,TV&amp;Video"/>
    <s v="Accessories"/>
    <s v="RemoteControls"/>
    <s v="Not Available"/>
    <s v="Not Available"/>
    <s v="Not Available"/>
  </r>
  <r>
    <s v="B0BMXMLSMM"/>
    <x v="1288"/>
    <n v="199"/>
    <n v="999"/>
    <n v="80"/>
    <n v="4.5"/>
    <n v="127"/>
    <n v="25273"/>
    <x v="0"/>
    <x v="1"/>
    <s v="Accessories&amp;Peripherals"/>
    <s v="Cables&amp;Accessories"/>
    <s v="Cables"/>
    <s v="USBCables"/>
    <s v="Not Available"/>
    <s v="Not Available"/>
  </r>
  <r>
    <s v="B0BMXMLSMM"/>
    <x v="1288"/>
    <n v="199"/>
    <n v="999"/>
    <n v="80"/>
    <n v="4.5"/>
    <n v="127"/>
    <n v="25273"/>
    <x v="0"/>
    <x v="1"/>
    <s v="Accessories&amp;Peripherals"/>
    <s v="Cables&amp;Accessories"/>
    <s v="Cables"/>
    <s v="USBCables"/>
    <s v="Not Available"/>
    <s v="Not Available"/>
  </r>
  <r>
    <s v="B09Z7YGV3R"/>
    <x v="1289"/>
    <n v="269"/>
    <n v="699"/>
    <n v="62"/>
    <n v="4"/>
    <n v="93"/>
    <n v="25017"/>
    <x v="0"/>
    <x v="1"/>
    <s v="Accessories&amp;Peripherals"/>
    <s v="LaptopAccessories"/>
    <s v="Lapdesks"/>
    <s v="Not Available"/>
    <s v="Not Available"/>
    <s v="Not Available"/>
  </r>
  <r>
    <s v="B0BBVKRP7B"/>
    <x v="1290"/>
    <n v="281"/>
    <n v="1999"/>
    <n v="86"/>
    <n v="2.8"/>
    <n v="87"/>
    <n v="24447"/>
    <x v="0"/>
    <x v="0"/>
    <s v="WearableTechnology"/>
    <s v="SmartWatches"/>
    <s v="Not Available"/>
    <s v="Not Available"/>
    <s v="Not Available"/>
    <s v="Not Available"/>
  </r>
  <r>
    <s v="B09XB1R2F3"/>
    <x v="1291"/>
    <n v="179"/>
    <n v="799"/>
    <n v="78"/>
    <n v="3.5"/>
    <n v="132"/>
    <n v="23628"/>
    <x v="0"/>
    <x v="2"/>
    <s v="Kitchen&amp;HomeAppliances"/>
    <s v="Vacuum,Cleaning&amp;Ironing"/>
    <s v="Irons,Steamers&amp;Accessories"/>
    <s v="LintShavers"/>
    <s v="Not Available"/>
    <s v="Not Available"/>
  </r>
  <r>
    <s v="B0B3DV7S9B"/>
    <x v="1292"/>
    <n v="209"/>
    <n v="499"/>
    <n v="58"/>
    <n v="3.6"/>
    <n v="104"/>
    <n v="21736"/>
    <x v="0"/>
    <x v="0"/>
    <s v="Mobiles&amp;Accessories"/>
    <s v="MobileAccessories"/>
    <s v="Stands"/>
    <s v="Not Available"/>
    <s v="Not Available"/>
    <s v="Not Available"/>
  </r>
  <r>
    <s v="B09N6TTHT6"/>
    <x v="1293"/>
    <n v="89"/>
    <n v="99"/>
    <n v="10"/>
    <n v="4.2"/>
    <n v="241"/>
    <n v="21449"/>
    <x v="0"/>
    <x v="1"/>
    <s v="Accessories&amp;Peripherals"/>
    <s v="USBGadgets"/>
    <s v="Lamps"/>
    <s v="Not Available"/>
    <s v="Not Available"/>
    <s v="Not Available"/>
  </r>
  <r>
    <s v="B0B59K1C8F"/>
    <x v="1294"/>
    <n v="179"/>
    <n v="799"/>
    <n v="78"/>
    <n v="3.6"/>
    <n v="101"/>
    <n v="18079"/>
    <x v="0"/>
    <x v="2"/>
    <s v="Kitchen&amp;HomeAppliances"/>
    <s v="Vacuum,Cleaning&amp;Ironing"/>
    <s v="Irons,Steamers&amp;Accessories"/>
    <s v="LintShavers"/>
    <s v="Not Available"/>
    <s v="Not Available"/>
  </r>
  <r>
    <s v="B09FHHTL8L"/>
    <x v="1295"/>
    <n v="85"/>
    <n v="199"/>
    <n v="57"/>
    <n v="4.0999999999999996"/>
    <n v="212"/>
    <n v="18020"/>
    <x v="0"/>
    <x v="2"/>
    <s v="HomeStorage&amp;Organization"/>
    <s v="LaundryOrganization"/>
    <s v="IroningAccessories"/>
    <s v="SprayBottles"/>
    <s v="Not Available"/>
    <s v="Not Available"/>
  </r>
  <r>
    <s v="B09RF2QXGX"/>
    <x v="1296"/>
    <n v="69"/>
    <n v="299"/>
    <n v="77"/>
    <n v="4.3"/>
    <n v="255"/>
    <n v="17595"/>
    <x v="0"/>
    <x v="1"/>
    <s v="Accessories&amp;Peripherals"/>
    <s v="LaptopAccessories"/>
    <s v="CameraPrivacyCovers"/>
    <s v="Not Available"/>
    <s v="Not Available"/>
    <s v="Not Available"/>
  </r>
  <r>
    <s v="B0B61GCHC1"/>
    <x v="1297"/>
    <n v="199"/>
    <n v="999"/>
    <n v="80"/>
    <n v="4.3"/>
    <n v="87"/>
    <n v="17313"/>
    <x v="0"/>
    <x v="1"/>
    <s v="Accessories&amp;Peripherals"/>
    <s v="Cables&amp;Accessories"/>
    <s v="Cables"/>
    <s v="USBCables"/>
    <s v="Not Available"/>
    <s v="Not Available"/>
  </r>
  <r>
    <s v="B0B61HYR92"/>
    <x v="1298"/>
    <n v="199"/>
    <n v="999"/>
    <n v="80"/>
    <n v="4.2"/>
    <n v="85"/>
    <n v="16915"/>
    <x v="0"/>
    <x v="1"/>
    <s v="Accessories&amp;Peripherals"/>
    <s v="Cables&amp;Accessories"/>
    <s v="Cables"/>
    <s v="USBCables"/>
    <s v="Not Available"/>
    <s v="Not Available"/>
  </r>
  <r>
    <s v="B098T9CJVQ"/>
    <x v="1299"/>
    <n v="210"/>
    <n v="699"/>
    <n v="70"/>
    <n v="3.7"/>
    <n v="74"/>
    <n v="15540"/>
    <x v="0"/>
    <x v="2"/>
    <s v="Kitchen&amp;HomeAppliances"/>
    <s v="SmallKitchenAppliances"/>
    <s v="HandBlenders"/>
    <s v="Not Available"/>
    <s v="Not Available"/>
    <s v="Not Available"/>
  </r>
  <r>
    <s v="B07VSG5SXZ"/>
    <x v="1300"/>
    <n v="637"/>
    <n v="1499"/>
    <n v="58"/>
    <n v="4.0999999999999996"/>
    <n v="24"/>
    <n v="15288"/>
    <x v="0"/>
    <x v="0"/>
    <s v="HomeTheater,TV&amp;Video"/>
    <s v="Accessories"/>
    <s v="Cables"/>
    <s v="HDMICables"/>
    <s v="Not Available"/>
    <s v="Not Available"/>
  </r>
  <r>
    <s v="B09X79PP8F"/>
    <x v="1301"/>
    <n v="179"/>
    <n v="299"/>
    <n v="40"/>
    <n v="3.9"/>
    <n v="81"/>
    <n v="14499"/>
    <x v="0"/>
    <x v="1"/>
    <s v="Accessories&amp;Peripherals"/>
    <s v="Cables&amp;Accessories"/>
    <s v="Cables"/>
    <s v="USBCables"/>
    <s v="Not Available"/>
    <s v="Not Available"/>
  </r>
  <r>
    <s v="B0BPBG712X"/>
    <x v="1302"/>
    <n v="799"/>
    <n v="1199"/>
    <n v="33"/>
    <n v="4.4000000000000004"/>
    <n v="17"/>
    <n v="13583"/>
    <x v="0"/>
    <x v="2"/>
    <s v="Heating,Cooling&amp;AirQuality"/>
    <s v="RoomHeaters"/>
    <s v="FanHeaters"/>
    <s v="Not Available"/>
    <s v="Not Available"/>
    <s v="Not Available"/>
  </r>
  <r>
    <s v="B0BMZ6SY89"/>
    <x v="1303"/>
    <n v="899"/>
    <n v="1599"/>
    <n v="44"/>
    <n v="3.4"/>
    <n v="15"/>
    <n v="13485"/>
    <x v="0"/>
    <x v="2"/>
    <s v="Heating,Cooling&amp;AirQuality"/>
    <s v="RoomHeaters"/>
    <s v="FanHeaters"/>
    <s v="Not Available"/>
    <s v="Not Available"/>
    <s v="Not Available"/>
  </r>
  <r>
    <s v="B09ZHCJDP1"/>
    <x v="1304"/>
    <n v="499"/>
    <n v="1000"/>
    <n v="50"/>
    <n v="5"/>
    <n v="23"/>
    <n v="11477"/>
    <x v="0"/>
    <x v="1"/>
    <s v="Accessories&amp;Peripherals"/>
    <s v="Keyboards,Mice&amp;InputDevices"/>
    <s v="Mice"/>
    <s v="Not Available"/>
    <s v="Not Available"/>
    <s v="Not Available"/>
  </r>
  <r>
    <s v="B0BPCJM7TB"/>
    <x v="1305"/>
    <n v="259"/>
    <n v="999"/>
    <n v="74"/>
    <n v="4"/>
    <n v="43"/>
    <n v="11137"/>
    <x v="0"/>
    <x v="2"/>
    <s v="Kitchen&amp;HomeAppliances"/>
    <s v="SmallKitchenAppliances"/>
    <s v="HandBlenders"/>
    <s v="Not Available"/>
    <s v="Not Available"/>
    <s v="Not Available"/>
  </r>
  <r>
    <s v="B0BMM7R92G"/>
    <x v="1306"/>
    <n v="249"/>
    <n v="999"/>
    <n v="75"/>
    <n v="4.5"/>
    <n v="38"/>
    <n v="9462"/>
    <x v="0"/>
    <x v="0"/>
    <s v="WearableTechnology"/>
    <s v="SmartWatches"/>
    <s v="Not Available"/>
    <s v="Not Available"/>
    <s v="Not Available"/>
    <s v="Not Available"/>
  </r>
  <r>
    <s v="B09LV13JFB"/>
    <x v="1307"/>
    <n v="399"/>
    <n v="999"/>
    <n v="60"/>
    <n v="3.3"/>
    <n v="23"/>
    <n v="9177"/>
    <x v="0"/>
    <x v="0"/>
    <s v="HomeTheater,TV&amp;Video"/>
    <s v="Accessories"/>
    <s v="RemoteControls"/>
    <s v="Not Available"/>
    <s v="Not Available"/>
    <s v="Not Available"/>
  </r>
  <r>
    <s v="B09P1MFKG1"/>
    <x v="1308"/>
    <n v="998"/>
    <n v="2999"/>
    <n v="67"/>
    <n v="4.5999999999999996"/>
    <n v="9"/>
    <n v="8982"/>
    <x v="0"/>
    <x v="2"/>
    <s v="Heating,Cooling&amp;AirQuality"/>
    <s v="RoomHeaters"/>
    <s v="FanHeaters"/>
    <s v="Not Available"/>
    <s v="Not Available"/>
    <s v="Not Available"/>
  </r>
  <r>
    <s v="B0BFBNXS94"/>
    <x v="1309"/>
    <n v="669"/>
    <n v="1499"/>
    <n v="55"/>
    <n v="2.2999999999999998"/>
    <n v="13"/>
    <n v="8697"/>
    <x v="0"/>
    <x v="2"/>
    <s v="Kitchen&amp;HomeAppliances"/>
    <s v="SmallKitchenAppliances"/>
    <s v="HandBlenders"/>
    <s v="Not Available"/>
    <s v="Not Available"/>
    <s v="Not Available"/>
  </r>
  <r>
    <s v="B0BMTZ4T1D"/>
    <x v="1310"/>
    <n v="784"/>
    <n v="1599"/>
    <n v="51"/>
    <n v="4.5"/>
    <n v="11"/>
    <n v="8624"/>
    <x v="0"/>
    <x v="2"/>
    <s v="Heating,Cooling&amp;AirQuality"/>
    <s v="RoomHeaters"/>
    <s v="FanHeaters"/>
    <s v="Not Available"/>
    <s v="Not Available"/>
    <s v="Not Available"/>
  </r>
  <r>
    <s v="B0B3RHX6B6"/>
    <x v="1311"/>
    <n v="149"/>
    <n v="399"/>
    <n v="63"/>
    <n v="3.9"/>
    <n v="57"/>
    <n v="8493"/>
    <x v="0"/>
    <x v="1"/>
    <s v="Accessories&amp;Peripherals"/>
    <s v="Cables&amp;Accessories"/>
    <s v="Cables"/>
    <s v="USBCables"/>
    <s v="Not Available"/>
    <s v="Not Available"/>
  </r>
  <r>
    <s v="B0B65MJ45G"/>
    <x v="1312"/>
    <n v="139"/>
    <n v="549"/>
    <n v="75"/>
    <n v="3.9"/>
    <n v="61"/>
    <n v="8479"/>
    <x v="0"/>
    <x v="1"/>
    <s v="Accessories&amp;Peripherals"/>
    <s v="Cables&amp;Accessories"/>
    <s v="Cables"/>
    <s v="USBCables"/>
    <s v="Not Available"/>
    <s v="Not Available"/>
  </r>
  <r>
    <s v="B0B65P827P"/>
    <x v="1313"/>
    <n v="128.31"/>
    <n v="549"/>
    <n v="77"/>
    <n v="3.9"/>
    <n v="61"/>
    <n v="7826.91"/>
    <x v="0"/>
    <x v="1"/>
    <s v="Accessories&amp;Peripherals"/>
    <s v="Cables&amp;Accessories"/>
    <s v="Cables"/>
    <s v="USBCables"/>
    <s v="Not Available"/>
    <s v="Not Available"/>
  </r>
  <r>
    <s v="B0BQ3K23Y1"/>
    <x v="1314"/>
    <n v="279"/>
    <n v="499"/>
    <n v="44"/>
    <n v="4.8"/>
    <n v="28"/>
    <n v="7812"/>
    <x v="0"/>
    <x v="2"/>
    <s v="Kitchen&amp;HomeAppliances"/>
    <s v="SmallKitchenAppliances"/>
    <s v="HandBlenders"/>
    <s v="Not Available"/>
    <s v="Not Available"/>
    <s v="Not Available"/>
  </r>
  <r>
    <s v="B0B4PPD89B"/>
    <x v="1315"/>
    <n v="79"/>
    <n v="79"/>
    <n v="0"/>
    <n v="4"/>
    <n v="97"/>
    <n v="7663"/>
    <x v="1"/>
    <x v="2"/>
    <s v="Kitchen&amp;HomeAppliances"/>
    <s v="SmallKitchenAppliances"/>
    <s v="VacuumSealers"/>
    <s v="Not Available"/>
    <s v="Not Available"/>
    <s v="Not Available"/>
  </r>
  <r>
    <s v="B0BHYLCL19"/>
    <x v="1316"/>
    <n v="193"/>
    <n v="399"/>
    <n v="52"/>
    <n v="3.6"/>
    <n v="37"/>
    <n v="7141"/>
    <x v="0"/>
    <x v="2"/>
    <s v="Kitchen&amp;HomeAppliances"/>
    <s v="WaterPurifiers&amp;Accessories"/>
    <s v="WaterPurifierAccessories"/>
    <s v="Not Available"/>
    <s v="Not Available"/>
    <s v="Not Available"/>
  </r>
  <r>
    <s v="B09ZVJXN5L"/>
    <x v="1317"/>
    <n v="778"/>
    <n v="999"/>
    <n v="22"/>
    <n v="3.3"/>
    <n v="8"/>
    <n v="6224"/>
    <x v="0"/>
    <x v="2"/>
    <s v="Heating,Cooling&amp;AirQuality"/>
    <s v="RoomHeaters"/>
    <s v="FanHeaters"/>
    <s v="Not Available"/>
    <s v="Not Available"/>
    <s v="Not Available"/>
  </r>
  <r>
    <s v="B09VH568H7"/>
    <x v="1318"/>
    <n v="119"/>
    <n v="299"/>
    <n v="60"/>
    <n v="3.8"/>
    <n v="51"/>
    <n v="6069"/>
    <x v="0"/>
    <x v="1"/>
    <s v="Accessories&amp;Peripherals"/>
    <s v="Cables&amp;Accessories"/>
    <s v="Cables"/>
    <s v="USBCables"/>
    <s v="Not Available"/>
    <s v="Not Available"/>
  </r>
  <r>
    <s v="B0941392C8"/>
    <x v="1319"/>
    <n v="129"/>
    <n v="449"/>
    <n v="71"/>
    <n v="3.7"/>
    <n v="41"/>
    <n v="5289"/>
    <x v="0"/>
    <x v="1"/>
    <s v="Accessories&amp;Peripherals"/>
    <s v="Cables&amp;Accessories"/>
    <s v="Cables"/>
    <s v="USBCables"/>
    <s v="Not Available"/>
    <s v="Not Available"/>
  </r>
  <r>
    <s v="B09XJ1LM7R"/>
    <x v="1320"/>
    <n v="399"/>
    <n v="799"/>
    <n v="50"/>
    <n v="4.3"/>
    <n v="12"/>
    <n v="4788"/>
    <x v="0"/>
    <x v="0"/>
    <s v="HomeTheater,TV&amp;Video"/>
    <s v="Accessories"/>
    <s v="RemoteControls"/>
    <s v="Not Available"/>
    <s v="Not Available"/>
    <s v="Not Available"/>
  </r>
  <r>
    <s v="B016MDK4F4"/>
    <x v="1321"/>
    <n v="185"/>
    <n v="499"/>
    <n v="63"/>
    <n v="4.2"/>
    <n v="25"/>
    <n v="4625"/>
    <x v="0"/>
    <x v="0"/>
    <s v="HomeTheater,TV&amp;Video"/>
    <s v="Accessories"/>
    <s v="Cables"/>
    <s v="HDMICables"/>
    <s v="Not Available"/>
    <s v="Not Available"/>
  </r>
  <r>
    <s v="B0BGPN4GGH"/>
    <x v="1322"/>
    <n v="1099"/>
    <n v="2400"/>
    <n v="54"/>
    <n v="3.8"/>
    <n v="4"/>
    <n v="4396"/>
    <x v="0"/>
    <x v="2"/>
    <s v="Heating,Cooling&amp;AirQuality"/>
    <s v="RoomHeaters"/>
    <s v="ElectricHeaters"/>
    <s v="Not Available"/>
    <s v="Not Available"/>
    <s v="Not Available"/>
  </r>
  <r>
    <s v="B0B7L86YCB"/>
    <x v="1323"/>
    <n v="161"/>
    <n v="300"/>
    <n v="46"/>
    <n v="2.6"/>
    <n v="24"/>
    <n v="3864"/>
    <x v="0"/>
    <x v="2"/>
    <s v="Kitchen&amp;HomeAppliances"/>
    <s v="SmallKitchenAppliances"/>
    <s v="VacuumSealers"/>
    <s v="Not Available"/>
    <s v="Not Available"/>
    <s v="Not Available"/>
  </r>
  <r>
    <s v="B0BNLFQDG2"/>
    <x v="1324"/>
    <n v="929"/>
    <n v="2199"/>
    <n v="58"/>
    <n v="3.7"/>
    <n v="4"/>
    <n v="3716"/>
    <x v="0"/>
    <x v="2"/>
    <s v="Heating,Cooling&amp;AirQuality"/>
    <s v="RoomHeaters"/>
    <s v="ElectricHeaters"/>
    <s v="Not Available"/>
    <s v="Not Available"/>
    <s v="Not Available"/>
  </r>
  <r>
    <s v="B07H8W9PB6"/>
    <x v="1325"/>
    <n v="175"/>
    <n v="499"/>
    <n v="65"/>
    <n v="4.0999999999999996"/>
    <n v="21"/>
    <n v="3675"/>
    <x v="0"/>
    <x v="1"/>
    <s v="Accessories&amp;Peripherals"/>
    <s v="Keyboards,Mice&amp;InputDevices"/>
    <s v="GraphicTablets"/>
    <s v="Not Available"/>
    <s v="Not Available"/>
    <s v="Not Available"/>
  </r>
  <r>
    <s v="B09VGKFM7Y"/>
    <x v="1326"/>
    <n v="219"/>
    <n v="499"/>
    <n v="56"/>
    <n v="4.4000000000000004"/>
    <n v="14"/>
    <n v="3066"/>
    <x v="0"/>
    <x v="0"/>
    <s v="Mobiles&amp;Accessories"/>
    <s v="MobileAccessories"/>
    <s v="Chargers"/>
    <s v="WallChargers"/>
    <s v="Not Available"/>
    <s v="Not Available"/>
  </r>
  <r>
    <s v="B0BN2576GQ"/>
    <x v="1327"/>
    <n v="469"/>
    <n v="1599"/>
    <n v="71"/>
    <n v="3.7"/>
    <n v="6"/>
    <n v="2814"/>
    <x v="0"/>
    <x v="2"/>
    <s v="Kitchen&amp;HomeAppliances"/>
    <s v="Vacuum,Cleaning&amp;Ironing"/>
    <s v="Irons,Steamers&amp;Accessories"/>
    <s v="LintShavers"/>
    <s v="Not Available"/>
    <s v="Not Available"/>
  </r>
  <r>
    <s v="B0BPJBTB3F"/>
    <x v="1328"/>
    <n v="1299"/>
    <n v="2495"/>
    <n v="48"/>
    <n v="2"/>
    <n v="2"/>
    <n v="2598"/>
    <x v="0"/>
    <x v="2"/>
    <s v="Heating,Cooling&amp;AirQuality"/>
    <s v="RoomHeaters"/>
    <s v="FanHeaters"/>
    <s v="Not Available"/>
    <s v="Not Available"/>
    <s v="Not Available"/>
  </r>
  <r>
    <s v="B0BL3R4RGS"/>
    <x v="1329"/>
    <n v="649"/>
    <n v="999"/>
    <n v="35"/>
    <n v="3.6"/>
    <n v="4"/>
    <n v="2596"/>
    <x v="0"/>
    <x v="2"/>
    <s v="Kitchen&amp;HomeAppliances"/>
    <s v="SmallKitchenAppliances"/>
    <s v="JuicerMixerGrinders"/>
    <s v="Not Available"/>
    <s v="Not Available"/>
    <s v="Not Available"/>
  </r>
  <r>
    <s v="B0BMFD94VD"/>
    <x v="1330"/>
    <n v="199"/>
    <n v="499"/>
    <n v="60"/>
    <n v="3.3"/>
    <n v="12"/>
    <n v="2388"/>
    <x v="0"/>
    <x v="2"/>
    <s v="Kitchen&amp;HomeAppliances"/>
    <s v="SmallKitchenAppliances"/>
    <s v="VacuumSealers"/>
    <s v="Not Available"/>
    <s v="Not Available"/>
    <s v="Not Available"/>
  </r>
  <r>
    <s v="B0BP7XLX48"/>
    <x v="1331"/>
    <n v="399"/>
    <n v="1999"/>
    <n v="80"/>
    <n v="5"/>
    <n v="5"/>
    <n v="1995"/>
    <x v="0"/>
    <x v="1"/>
    <s v="Accessories&amp;Peripherals"/>
    <s v="Cables&amp;Accessories"/>
    <s v="Cables"/>
    <s v="USBCables"/>
    <s v="Not Available"/>
    <s v="Not Available"/>
  </r>
  <r>
    <s v="B0B4SJKRDF"/>
    <x v="1332"/>
    <n v="239"/>
    <n v="239"/>
    <n v="0"/>
    <n v="4.3"/>
    <n v="7"/>
    <n v="1673"/>
    <x v="1"/>
    <x v="2"/>
    <s v="Kitchen&amp;HomeAppliances"/>
    <s v="SmallKitchenAppliances"/>
    <s v="DigitalKitchenScales"/>
    <s v="DigitalScales"/>
    <s v="Not Available"/>
    <s v="Not Available"/>
  </r>
  <r>
    <s v="B0B3JSWG81"/>
    <x v="1333"/>
    <n v="199"/>
    <n v="999"/>
    <n v="80"/>
    <n v="3.1"/>
    <n v="2"/>
    <n v="398"/>
    <x v="0"/>
    <x v="2"/>
    <s v="Kitchen&amp;HomeAppliances"/>
    <s v="Vacuum,Cleaning&amp;Ironing"/>
    <s v="Irons,Steamers&amp;Accessories"/>
    <s v="LintShavers"/>
    <s v="Not Available"/>
    <s v="Not Available"/>
  </r>
  <r>
    <m/>
    <x v="1334"/>
    <m/>
    <m/>
    <m/>
    <m/>
    <m/>
    <m/>
    <x v="2"/>
    <x v="9"/>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9EBFE3-E588-4DB9-9705-B9E90A8FED9E}"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13" firstHeaderRow="1" firstDataRow="1" firstDataCol="1"/>
  <pivotFields count="16">
    <pivotField showAll="0"/>
    <pivotField showAll="0"/>
    <pivotField dataField="1" showAll="0"/>
    <pivotField showAll="0"/>
    <pivotField showAll="0"/>
    <pivotField showAll="0"/>
    <pivotField showAll="0"/>
    <pivotField showAll="0"/>
    <pivotField showAll="0"/>
    <pivotField axis="axisRow" showAll="0" sortType="descending">
      <items count="10">
        <item x="6"/>
        <item x="1"/>
        <item x="0"/>
        <item x="5"/>
        <item x="2"/>
        <item x="8"/>
        <item x="3"/>
        <item x="4"/>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9"/>
  </rowFields>
  <rowItems count="10">
    <i>
      <x v="2"/>
    </i>
    <i>
      <x v="4"/>
    </i>
    <i>
      <x v="1"/>
    </i>
    <i>
      <x v="7"/>
    </i>
    <i>
      <x/>
    </i>
    <i>
      <x v="6"/>
    </i>
    <i>
      <x v="3"/>
    </i>
    <i>
      <x v="5"/>
    </i>
    <i>
      <x v="8"/>
    </i>
    <i t="grand">
      <x/>
    </i>
  </rowItems>
  <colItems count="1">
    <i/>
  </colItems>
  <dataFields count="1">
    <dataField name="Sum of discounted_price" fld="2" baseField="0" baseItem="0"/>
  </dataFields>
  <formats count="6">
    <format dxfId="16">
      <pivotArea type="all" dataOnly="0" outline="0" fieldPosition="0"/>
    </format>
    <format dxfId="15">
      <pivotArea outline="0" collapsedLevelsAreSubtotals="1" fieldPosition="0"/>
    </format>
    <format dxfId="14">
      <pivotArea field="9" type="button" dataOnly="0" labelOnly="1" outline="0" axis="axisRow" fieldPosition="0"/>
    </format>
    <format dxfId="13">
      <pivotArea dataOnly="0" labelOnly="1" fieldPosition="0">
        <references count="1">
          <reference field="9" count="0"/>
        </references>
      </pivotArea>
    </format>
    <format dxfId="12">
      <pivotArea dataOnly="0" labelOnly="1" grandRow="1" outline="0" fieldPosition="0"/>
    </format>
    <format dxfId="11">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20" format="3"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5F761D-CA98-4AFB-A2E6-877141DE754B}"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B6" firstHeaderRow="1" firstDataRow="1" firstDataCol="1"/>
  <pivotFields count="16">
    <pivotField showAll="0"/>
    <pivotField showAll="0"/>
    <pivotField showAll="0"/>
    <pivotField showAll="0"/>
    <pivotField showAll="0"/>
    <pivotField showAll="0"/>
    <pivotField showAll="0"/>
    <pivotField dataField="1" showAll="0"/>
    <pivotField axis="axisRow" showAll="0">
      <items count="4">
        <item x="0"/>
        <item x="1"/>
        <item h="1" x="2"/>
        <item t="default"/>
      </items>
    </pivotField>
    <pivotField showAll="0">
      <items count="11">
        <item h="1" x="6"/>
        <item x="1"/>
        <item h="1" x="0"/>
        <item h="1" x="5"/>
        <item h="1" x="2"/>
        <item h="1" x="8"/>
        <item h="1" x="3"/>
        <item h="1" x="4"/>
        <item h="1" x="7"/>
        <item h="1" x="9"/>
        <item t="default"/>
      </items>
    </pivotField>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Sum of Estimated_Sales" fld="7" baseField="0" baseItem="0"/>
  </dataFields>
  <chartFormats count="11">
    <chartFormat chart="6" format="0"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5" format="6">
      <pivotArea type="data" outline="0" fieldPosition="0">
        <references count="2">
          <reference field="4294967294" count="1" selected="0">
            <x v="0"/>
          </reference>
          <reference field="8" count="1" selected="0">
            <x v="0"/>
          </reference>
        </references>
      </pivotArea>
    </chartFormat>
    <chartFormat chart="15" format="7">
      <pivotArea type="data" outline="0" fieldPosition="0">
        <references count="2">
          <reference field="4294967294" count="1" selected="0">
            <x v="0"/>
          </reference>
          <reference field="8" count="1" selected="0">
            <x v="1"/>
          </reference>
        </references>
      </pivotArea>
    </chartFormat>
    <chartFormat chart="15" format="8">
      <pivotArea type="data" outline="0" fieldPosition="0">
        <references count="2">
          <reference field="4294967294" count="1" selected="0">
            <x v="0"/>
          </reference>
          <reference field="8" count="1" selected="0">
            <x v="2"/>
          </reference>
        </references>
      </pivotArea>
    </chartFormat>
    <chartFormat chart="6" format="1">
      <pivotArea type="data" outline="0" fieldPosition="0">
        <references count="2">
          <reference field="4294967294" count="1" selected="0">
            <x v="0"/>
          </reference>
          <reference field="8" count="1" selected="0">
            <x v="0"/>
          </reference>
        </references>
      </pivotArea>
    </chartFormat>
    <chartFormat chart="6" format="2">
      <pivotArea type="data" outline="0" fieldPosition="0">
        <references count="2">
          <reference field="4294967294" count="1" selected="0">
            <x v="0"/>
          </reference>
          <reference field="8" count="1" selected="0">
            <x v="1"/>
          </reference>
        </references>
      </pivotArea>
    </chartFormat>
    <chartFormat chart="6" format="3">
      <pivotArea type="data" outline="0" fieldPosition="0">
        <references count="2">
          <reference field="4294967294" count="1" selected="0">
            <x v="0"/>
          </reference>
          <reference field="8" count="1" selected="0">
            <x v="2"/>
          </reference>
        </references>
      </pivotArea>
    </chartFormat>
    <chartFormat chart="40" format="7" series="1">
      <pivotArea type="data" outline="0" fieldPosition="0">
        <references count="1">
          <reference field="4294967294" count="1" selected="0">
            <x v="0"/>
          </reference>
        </references>
      </pivotArea>
    </chartFormat>
    <chartFormat chart="40" format="8">
      <pivotArea type="data" outline="0" fieldPosition="0">
        <references count="2">
          <reference field="4294967294" count="1" selected="0">
            <x v="0"/>
          </reference>
          <reference field="8" count="1" selected="0">
            <x v="0"/>
          </reference>
        </references>
      </pivotArea>
    </chartFormat>
    <chartFormat chart="40" format="9">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1D590C-5C48-4661-85C6-88F2278447EE}" name="PivotTable1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3:B14" firstHeaderRow="1" firstDataRow="1" firstDataCol="1"/>
  <pivotFields count="16">
    <pivotField showAll="0"/>
    <pivotField axis="axisRow" showAll="0" measureFilter="1" sortType="ascending">
      <items count="1336">
        <item x="1334"/>
        <item x="1284"/>
        <item x="1221"/>
        <item x="1100"/>
        <item x="908"/>
        <item x="1081"/>
        <item x="909"/>
        <item x="1223"/>
        <item x="925"/>
        <item x="467"/>
        <item x="320"/>
        <item x="868"/>
        <item x="651"/>
        <item x="708"/>
        <item x="516"/>
        <item x="1023"/>
        <item x="563"/>
        <item x="275"/>
        <item x="268"/>
        <item x="804"/>
        <item x="964"/>
        <item x="488"/>
        <item x="358"/>
        <item x="899"/>
        <item x="710"/>
        <item x="650"/>
        <item x="693"/>
        <item x="274"/>
        <item x="498"/>
        <item x="1068"/>
        <item x="1045"/>
        <item x="716"/>
        <item x="807"/>
        <item x="828"/>
        <item x="732"/>
        <item x="587"/>
        <item x="872"/>
        <item x="550"/>
        <item x="1300"/>
        <item x="1312"/>
        <item x="1313"/>
        <item x="1099"/>
        <item x="853"/>
        <item x="169"/>
        <item x="213"/>
        <item x="403"/>
        <item x="1170"/>
        <item x="332"/>
        <item x="176"/>
        <item x="261"/>
        <item x="1294"/>
        <item x="1020"/>
        <item x="855"/>
        <item x="870"/>
        <item x="1130"/>
        <item x="1247"/>
        <item x="1072"/>
        <item x="959"/>
        <item x="758"/>
        <item x="1305"/>
        <item x="1330"/>
        <item x="625"/>
        <item n="Western Digital WD " x="41"/>
        <item x="139"/>
        <item x="1120"/>
        <item x="1145"/>
        <item x="1064"/>
        <item x="715"/>
        <item x="793"/>
        <item x="819"/>
        <item x="547"/>
        <item x="948"/>
        <item x="781"/>
        <item x="952"/>
        <item x="700"/>
        <item x="937"/>
        <item x="900"/>
        <item x="514"/>
        <item x="913"/>
        <item x="901"/>
        <item x="914"/>
        <item x="966"/>
        <item x="965"/>
        <item x="782"/>
        <item x="701"/>
        <item x="512"/>
        <item x="425"/>
        <item x="649"/>
        <item x="623"/>
        <item x="515"/>
        <item x="492"/>
        <item x="426"/>
        <item x="1205"/>
        <item x="1218"/>
        <item x="230"/>
        <item x="630"/>
        <item x="198"/>
        <item x="314"/>
        <item x="356"/>
        <item x="84"/>
        <item x="114"/>
        <item x="584"/>
        <item x="391"/>
        <item x="1265"/>
        <item x="822"/>
        <item x="696"/>
        <item x="214"/>
        <item x="256"/>
        <item x="799"/>
        <item x="1093"/>
        <item x="1038"/>
        <item x="1329"/>
        <item x="634"/>
        <item x="469"/>
        <item x="419"/>
        <item x="124"/>
        <item x="682"/>
        <item x="702"/>
        <item x="1061"/>
        <item x="615"/>
        <item x="654"/>
        <item x="355"/>
        <item x="353"/>
        <item x="698"/>
        <item x="513"/>
        <item x="672"/>
        <item x="688"/>
        <item x="195"/>
        <item x="399"/>
        <item x="286"/>
        <item x="1006"/>
        <item x="876"/>
        <item x="500"/>
        <item x="1086"/>
        <item x="1108"/>
        <item x="472"/>
        <item x="814"/>
        <item x="866"/>
        <item x="600"/>
        <item x="601"/>
        <item x="1280"/>
        <item x="762"/>
        <item n="TP-LINK WiFi Dongle " x="132"/>
        <item x="156"/>
        <item x="200"/>
        <item x="324"/>
        <item x="340"/>
        <item x="333"/>
        <item n="TP-Link TL-WA850RE " x="69"/>
        <item x="67"/>
        <item n="TP-Link Nano USB WiFi Dongle" x="116"/>
        <item x="480"/>
        <item n="TP-link N300 WiFi Wireless Router" x="107"/>
        <item x="161"/>
        <item x="151"/>
        <item x="144"/>
        <item x="305"/>
        <item x="290"/>
        <item x="242"/>
        <item x="291"/>
        <item x="266"/>
        <item x="703"/>
        <item x="1210"/>
        <item x="1012"/>
        <item x="935"/>
        <item x="760"/>
        <item x="645"/>
        <item x="721"/>
        <item x="1169"/>
        <item x="1073"/>
        <item x="1059"/>
        <item x="1228"/>
        <item x="938"/>
        <item x="310"/>
        <item x="202"/>
        <item x="1321"/>
        <item x="961"/>
        <item x="659"/>
        <item x="173"/>
        <item x="129"/>
        <item x="776"/>
        <item x="1240"/>
        <item x="991"/>
        <item x="520"/>
        <item x="1287"/>
        <item x="826"/>
        <item x="432"/>
        <item x="940"/>
        <item x="980"/>
        <item x="367"/>
        <item x="941"/>
        <item x="893"/>
        <item x="1102"/>
        <item x="1111"/>
        <item x="1331"/>
        <item x="982"/>
        <item x="170"/>
        <item x="1055"/>
        <item x="949"/>
        <item x="1203"/>
        <item x="1172"/>
        <item x="104"/>
        <item x="1150"/>
        <item x="553"/>
        <item x="417"/>
        <item x="283"/>
        <item x="236"/>
        <item x="406"/>
        <item x="251"/>
        <item x="845"/>
        <item x="1299"/>
        <item x="835"/>
        <item x="944"/>
        <item x="1140"/>
        <item x="662"/>
        <item x="1141"/>
        <item x="1243"/>
        <item x="928"/>
        <item x="1124"/>
        <item x="536"/>
        <item x="1163"/>
        <item x="1181"/>
        <item x="1024"/>
        <item x="934"/>
        <item x="1008"/>
        <item x="1066"/>
        <item x="1281"/>
        <item x="1005"/>
        <item x="838"/>
        <item x="730"/>
        <item x="327"/>
        <item x="551"/>
        <item x="592"/>
        <item x="1187"/>
        <item x="929"/>
        <item x="956"/>
        <item x="842"/>
        <item x="1200"/>
        <item x="976"/>
        <item x="687"/>
        <item x="1242"/>
        <item x="35"/>
        <item x="1216"/>
        <item x="690"/>
        <item x="889"/>
        <item x="1128"/>
        <item x="695"/>
        <item x="575"/>
        <item x="783"/>
        <item x="1165"/>
        <item x="1193"/>
        <item x="778"/>
        <item x="617"/>
        <item x="1248"/>
        <item x="1290"/>
        <item x="759"/>
        <item x="1270"/>
        <item x="918"/>
        <item x="859"/>
        <item x="105"/>
        <item n="Seagate One Touch " x="54"/>
        <item n="Seagate Expansion " x="76"/>
        <item x="558"/>
        <item x="864"/>
        <item x="394"/>
        <item x="254"/>
        <item x="117"/>
        <item x="184"/>
        <item x="292"/>
        <item x="232"/>
        <item x="336"/>
        <item x="429"/>
        <item x="304"/>
        <item x="193"/>
        <item x="140"/>
        <item x="192"/>
        <item x="219"/>
        <item x="85"/>
        <item x="331"/>
        <item x="175"/>
        <item n="SanDisk 1TB Extreme Portable SSD " x="37"/>
        <item x="1154"/>
        <item x="303"/>
        <item x="545"/>
        <item x="201"/>
        <item n="Samsung Galaxy S20 FE 5G " x="6"/>
        <item x="73"/>
        <item x="39"/>
        <item x="44"/>
        <item x="11"/>
        <item x="59"/>
        <item x="58"/>
        <item x="62"/>
        <item x="74"/>
        <item x="63"/>
        <item x="75"/>
        <item x="739"/>
        <item x="738"/>
        <item x="724"/>
        <item x="373"/>
        <item x="164"/>
        <item x="99"/>
        <item x="427"/>
        <item x="60"/>
        <item x="71"/>
        <item x="495"/>
        <item x="328"/>
        <item x="49"/>
        <item x="48"/>
        <item x="70"/>
        <item x="66"/>
        <item x="887"/>
        <item x="1215"/>
        <item x="1090"/>
        <item x="895"/>
        <item x="1182"/>
        <item x="1117"/>
        <item x="1032"/>
        <item x="881"/>
        <item x="667"/>
        <item x="978"/>
        <item x="1286"/>
        <item x="821"/>
        <item x="1251"/>
        <item x="772"/>
        <item x="722"/>
        <item x="1135"/>
        <item x="844"/>
        <item x="1119"/>
        <item x="839"/>
        <item x="525"/>
        <item x="263"/>
        <item x="1252"/>
        <item x="1254"/>
        <item x="747"/>
        <item x="709"/>
        <item x="27"/>
        <item x="28"/>
        <item x="26"/>
        <item x="19"/>
        <item x="30"/>
        <item x="25"/>
        <item x="16"/>
        <item x="17"/>
        <item n="Redmi Note 11 " x="15"/>
        <item x="217"/>
        <item x="216"/>
        <item x="215"/>
        <item n="Redmi 9A Sport (Coral Green, 3GB RAM) " x="1"/>
        <item n="Redmi 9A Sport (Coral Green, 2GB RAM) " x="2"/>
        <item n="Redmi 9A Sport (Carbon Black, 2GB RAM)" x="3"/>
        <item n="Redmi 9 Activ (Carbon Black, 4GB RAM) " x="0"/>
        <item n="Redmi 80 cm (32 inches) " x="18"/>
        <item n="Redmi 126 cm " x="4"/>
        <item x="298"/>
        <item x="299"/>
        <item x="136"/>
        <item x="137"/>
        <item x="135"/>
        <item n="Redmi 108 cm (43 inches) 4K " x="5"/>
        <item x="233"/>
        <item x="503"/>
        <item x="309"/>
        <item x="506"/>
        <item x="523"/>
        <item x="916"/>
        <item x="68"/>
        <item x="90"/>
        <item x="131"/>
        <item x="436"/>
        <item x="834"/>
        <item x="967"/>
        <item x="1171"/>
        <item x="350"/>
        <item x="317"/>
        <item x="1212"/>
        <item x="529"/>
        <item x="795"/>
        <item x="930"/>
        <item x="1004"/>
        <item x="277"/>
        <item x="218"/>
        <item x="681"/>
        <item x="1153"/>
        <item x="756"/>
        <item x="1208"/>
        <item x="757"/>
        <item x="1220"/>
        <item x="1127"/>
        <item x="590"/>
        <item x="604"/>
        <item x="603"/>
        <item x="631"/>
        <item x="618"/>
        <item x="1207"/>
        <item x="729"/>
        <item x="1192"/>
        <item x="1097"/>
        <item x="595"/>
        <item x="786"/>
        <item x="1204"/>
        <item x="1040"/>
        <item x="805"/>
        <item x="884"/>
        <item x="1085"/>
        <item x="209"/>
        <item x="591"/>
        <item x="566"/>
        <item x="265"/>
        <item x="413"/>
        <item x="179"/>
        <item x="247"/>
        <item x="363"/>
        <item x="228"/>
        <item x="108"/>
        <item x="223"/>
        <item x="524"/>
        <item x="847"/>
        <item x="348"/>
        <item x="728"/>
        <item x="240"/>
        <item x="1152"/>
        <item x="1051"/>
        <item x="993"/>
        <item x="632"/>
        <item x="1176"/>
        <item x="285"/>
        <item x="810"/>
        <item x="915"/>
        <item x="774"/>
        <item x="1278"/>
        <item x="1087"/>
        <item x="789"/>
        <item x="1084"/>
        <item x="1195"/>
        <item x="904"/>
        <item x="963"/>
        <item x="750"/>
        <item x="953"/>
        <item x="483"/>
        <item x="486"/>
        <item x="831"/>
        <item x="652"/>
        <item x="1302"/>
        <item x="1291"/>
        <item x="727"/>
        <item x="869"/>
        <item x="1206"/>
        <item x="922"/>
        <item x="767"/>
        <item x="894"/>
        <item x="933"/>
        <item x="1065"/>
        <item x="1027"/>
        <item x="939"/>
        <item x="208"/>
        <item x="364"/>
        <item x="1047"/>
        <item x="428"/>
        <item x="155"/>
        <item x="598"/>
        <item x="168"/>
        <item x="401"/>
        <item x="641"/>
        <item x="955"/>
        <item x="873"/>
        <item x="824"/>
        <item x="398"/>
        <item x="125"/>
        <item x="97"/>
        <item x="148"/>
        <item x="343"/>
        <item x="571"/>
        <item x="573"/>
        <item x="165"/>
        <item x="665"/>
        <item x="528"/>
        <item x="449"/>
        <item x="188"/>
        <item x="380"/>
        <item x="620"/>
        <item x="339"/>
        <item x="578"/>
        <item x="574"/>
        <item x="1035"/>
        <item x="330"/>
        <item x="409"/>
        <item x="306"/>
        <item x="450"/>
        <item x="264"/>
        <item x="1309"/>
        <item x="1039"/>
        <item x="874"/>
        <item x="921"/>
        <item x="943"/>
        <item x="1104"/>
        <item x="1121"/>
        <item x="950"/>
        <item x="733"/>
        <item x="487"/>
        <item x="252"/>
        <item x="596"/>
        <item x="1067"/>
        <item x="377"/>
        <item x="454"/>
        <item x="643"/>
        <item x="567"/>
        <item x="833"/>
        <item x="315"/>
        <item x="526"/>
        <item x="1314"/>
        <item x="1255"/>
        <item x="502"/>
        <item x="32"/>
        <item x="31"/>
        <item x="10"/>
        <item x="745"/>
        <item x="676"/>
        <item x="34"/>
        <item x="20"/>
        <item x="33"/>
        <item x="22"/>
        <item x="29"/>
        <item x="38"/>
        <item x="55"/>
        <item x="64"/>
        <item x="112"/>
        <item x="42"/>
        <item x="8"/>
        <item x="72"/>
        <item x="422"/>
        <item x="748"/>
        <item x="452"/>
        <item x="510"/>
        <item x="588"/>
        <item x="260"/>
        <item x="94"/>
        <item x="95"/>
        <item x="92"/>
        <item x="91"/>
        <item x="1306"/>
        <item x="371"/>
        <item x="435"/>
        <item x="393"/>
        <item x="370"/>
        <item x="149"/>
        <item x="141"/>
        <item x="441"/>
        <item x="244"/>
        <item x="142"/>
        <item x="220"/>
        <item x="191"/>
        <item x="190"/>
        <item x="1174"/>
        <item x="431"/>
        <item x="111"/>
        <item x="110"/>
        <item x="585"/>
        <item x="392"/>
        <item x="415"/>
        <item x="787"/>
        <item x="1069"/>
        <item x="1269"/>
        <item x="1129"/>
        <item x="1333"/>
        <item x="801"/>
        <item x="1050"/>
        <item x="1025"/>
        <item x="896"/>
        <item x="837"/>
        <item x="1253"/>
        <item x="459"/>
        <item x="458"/>
        <item x="388"/>
        <item x="397"/>
        <item x="434"/>
        <item x="511"/>
        <item x="878"/>
        <item x="755"/>
        <item x="657"/>
        <item x="535"/>
        <item x="797"/>
        <item x="712"/>
        <item x="972"/>
        <item x="433"/>
        <item x="942"/>
        <item x="569"/>
        <item x="222"/>
        <item x="493"/>
        <item x="45"/>
        <item x="576"/>
        <item x="248"/>
        <item x="23"/>
        <item x="40"/>
        <item x="36"/>
        <item x="80"/>
        <item x="818"/>
        <item x="1301"/>
        <item n="MI 138.8 cm (55 inches) " x="7"/>
        <item x="491"/>
        <item x="24"/>
        <item x="14"/>
        <item x="9"/>
        <item x="345"/>
        <item x="77"/>
        <item x="78"/>
        <item x="13"/>
        <item x="12"/>
        <item x="405"/>
        <item x="1308"/>
        <item x="517"/>
        <item x="451"/>
        <item x="1137"/>
        <item x="639"/>
        <item x="1151"/>
        <item x="920"/>
        <item x="926"/>
        <item x="1258"/>
        <item x="463"/>
        <item x="1297"/>
        <item x="998"/>
        <item x="1162"/>
        <item x="957"/>
        <item x="1324"/>
        <item x="1273"/>
        <item x="1307"/>
        <item x="1088"/>
        <item x="1183"/>
        <item x="1126"/>
        <item x="1186"/>
        <item x="420"/>
        <item x="352"/>
        <item x="496"/>
        <item x="284"/>
        <item x="418"/>
        <item x="257"/>
        <item x="316"/>
        <item x="194"/>
        <item x="238"/>
        <item x="501"/>
        <item x="369"/>
        <item x="424"/>
        <item x="246"/>
        <item x="262"/>
        <item x="532"/>
        <item x="947"/>
        <item x="836"/>
        <item x="1070"/>
        <item x="1264"/>
        <item x="1213"/>
        <item x="455"/>
        <item x="862"/>
        <item x="489"/>
        <item x="848"/>
        <item x="1322"/>
        <item x="891"/>
        <item x="629"/>
        <item x="711"/>
        <item x="197"/>
        <item x="1131"/>
        <item x="1019"/>
        <item x="780"/>
        <item x="958"/>
        <item x="1037"/>
        <item x="411"/>
        <item x="98"/>
        <item x="181"/>
        <item x="237"/>
        <item x="109"/>
        <item x="1149"/>
        <item x="482"/>
        <item x="602"/>
        <item x="599"/>
        <item x="670"/>
        <item x="554"/>
        <item x="375"/>
        <item x="794"/>
        <item x="1319"/>
        <item x="754"/>
        <item x="1209"/>
        <item x="1114"/>
        <item x="1232"/>
        <item x="1298"/>
        <item x="936"/>
        <item x="1092"/>
        <item x="1238"/>
        <item x="1083"/>
        <item x="1288"/>
        <item x="1161"/>
        <item x="1277"/>
        <item x="1164"/>
        <item x="1276"/>
        <item x="1168"/>
        <item x="999"/>
        <item x="1139"/>
        <item x="791"/>
        <item x="1189"/>
        <item x="841"/>
        <item x="1002"/>
        <item x="981"/>
        <item x="344"/>
        <item x="421"/>
        <item x="189"/>
        <item x="211"/>
        <item x="245"/>
        <item x="1317"/>
        <item x="1224"/>
        <item x="1325"/>
        <item x="1332"/>
        <item x="1315"/>
        <item x="1271"/>
        <item x="882"/>
        <item x="1043"/>
        <item x="580"/>
        <item x="669"/>
        <item x="269"/>
        <item x="1077"/>
        <item x="1328"/>
        <item x="970"/>
        <item x="986"/>
        <item x="1201"/>
        <item x="628"/>
        <item x="386"/>
        <item x="1016"/>
        <item x="1105"/>
        <item x="479"/>
        <item x="784"/>
        <item x="407"/>
        <item x="338"/>
        <item x="521"/>
        <item x="705"/>
        <item x="546"/>
        <item x="704"/>
        <item x="923"/>
        <item x="183"/>
        <item x="960"/>
        <item x="719"/>
        <item x="1143"/>
        <item x="1132"/>
        <item x="969"/>
        <item x="122"/>
        <item x="126"/>
        <item x="448"/>
        <item x="227"/>
        <item x="235"/>
        <item x="134"/>
        <item x="133"/>
        <item x="798"/>
        <item x="1052"/>
        <item x="830"/>
        <item x="81"/>
        <item x="82"/>
        <item x="87"/>
        <item x="51"/>
        <item x="53"/>
        <item x="50"/>
        <item x="56"/>
        <item x="52"/>
        <item x="57"/>
        <item x="46"/>
        <item x="43"/>
        <item x="47"/>
        <item x="21"/>
        <item x="61"/>
        <item x="1222"/>
        <item x="1275"/>
        <item x="1048"/>
        <item x="1142"/>
        <item x="1036"/>
        <item x="385"/>
        <item x="832"/>
        <item x="850"/>
        <item x="788"/>
        <item x="636"/>
        <item x="1041"/>
        <item x="1001"/>
        <item x="185"/>
        <item x="321"/>
        <item x="258"/>
        <item x="1136"/>
        <item x="293"/>
        <item x="883"/>
        <item x="973"/>
        <item x="439"/>
        <item x="296"/>
        <item x="593"/>
        <item x="609"/>
        <item x="1146"/>
        <item x="504"/>
        <item x="368"/>
        <item x="468"/>
        <item x="1211"/>
        <item x="1262"/>
        <item x="1196"/>
        <item x="1063"/>
        <item x="470"/>
        <item x="849"/>
        <item x="888"/>
        <item x="1022"/>
        <item x="857"/>
        <item x="752"/>
        <item x="1138"/>
        <item x="1011"/>
        <item x="1026"/>
        <item x="438"/>
        <item x="577"/>
        <item x="642"/>
        <item x="130"/>
        <item x="374"/>
        <item x="610"/>
        <item x="442"/>
        <item x="640"/>
        <item x="897"/>
        <item x="827"/>
        <item x="297"/>
        <item x="775"/>
        <item x="519"/>
        <item x="871"/>
        <item x="619"/>
        <item x="803"/>
        <item x="1010"/>
        <item x="337"/>
        <item x="162"/>
        <item x="626"/>
        <item x="678"/>
        <item x="796"/>
        <item x="1015"/>
        <item x="481"/>
        <item x="761"/>
        <item x="1106"/>
        <item x="1274"/>
        <item x="1283"/>
        <item x="212"/>
        <item x="329"/>
        <item x="706"/>
        <item x="912"/>
        <item x="975"/>
        <item x="1282"/>
        <item x="1074"/>
        <item x="552"/>
        <item x="1078"/>
        <item x="408"/>
        <item x="1279"/>
        <item x="1060"/>
        <item x="430"/>
        <item x="485"/>
        <item x="666"/>
        <item x="234"/>
        <item x="790"/>
        <item x="829"/>
        <item x="476"/>
        <item x="475"/>
        <item x="691"/>
        <item x="736"/>
        <item x="927"/>
        <item x="376"/>
        <item x="608"/>
        <item x="572"/>
        <item x="1246"/>
        <item x="255"/>
        <item x="597"/>
        <item x="372"/>
        <item x="1323"/>
        <item x="843"/>
        <item x="898"/>
        <item x="457"/>
        <item x="877"/>
        <item x="1296"/>
        <item x="734"/>
        <item x="1018"/>
        <item x="983"/>
        <item x="559"/>
        <item x="675"/>
        <item x="694"/>
        <item x="812"/>
        <item x="1109"/>
        <item x="737"/>
        <item x="815"/>
        <item x="854"/>
        <item x="607"/>
        <item x="1148"/>
        <item x="1082"/>
        <item x="892"/>
        <item x="1257"/>
        <item x="988"/>
        <item x="742"/>
        <item x="851"/>
        <item x="1042"/>
        <item x="1029"/>
        <item x="879"/>
        <item x="880"/>
        <item x="885"/>
        <item x="1034"/>
        <item x="825"/>
        <item x="946"/>
        <item x="1028"/>
        <item x="1033"/>
        <item x="1225"/>
        <item x="178"/>
        <item x="771"/>
        <item x="357"/>
        <item x="186"/>
        <item x="204"/>
        <item x="187"/>
        <item x="335"/>
        <item x="279"/>
        <item x="280"/>
        <item x="281"/>
        <item x="182"/>
        <item x="143"/>
        <item x="1112"/>
        <item x="886"/>
        <item x="770"/>
        <item x="1230"/>
        <item x="763"/>
        <item x="1260"/>
        <item x="1179"/>
        <item x="1219"/>
        <item x="346"/>
        <item x="154"/>
        <item x="568"/>
        <item x="992"/>
        <item x="741"/>
        <item x="766"/>
        <item x="302"/>
        <item x="378"/>
        <item x="611"/>
        <item x="903"/>
        <item x="910"/>
        <item x="744"/>
        <item x="1261"/>
        <item x="697"/>
        <item x="477"/>
        <item x="647"/>
        <item x="1292"/>
        <item x="1295"/>
        <item x="1157"/>
        <item x="414"/>
        <item x="549"/>
        <item x="527"/>
        <item x="1241"/>
        <item x="1198"/>
        <item x="962"/>
        <item x="146"/>
        <item x="103"/>
        <item x="1293"/>
        <item x="1188"/>
        <item x="1091"/>
        <item x="1122"/>
        <item x="931"/>
        <item x="989"/>
        <item x="731"/>
        <item x="954"/>
        <item x="1167"/>
        <item x="951"/>
        <item x="638"/>
        <item x="556"/>
        <item x="1184"/>
        <item x="1062"/>
        <item x="318"/>
        <item x="612"/>
        <item x="494"/>
        <item x="1180"/>
        <item x="1263"/>
        <item x="1250"/>
        <item x="1031"/>
        <item x="856"/>
        <item x="713"/>
        <item x="664"/>
        <item x="383"/>
        <item x="769"/>
        <item x="539"/>
        <item x="342"/>
        <item x="660"/>
        <item x="351"/>
        <item x="1049"/>
        <item x="621"/>
        <item x="224"/>
        <item x="505"/>
        <item x="423"/>
        <item x="861"/>
        <item x="1166"/>
        <item x="464"/>
        <item x="817"/>
        <item x="1096"/>
        <item x="994"/>
        <item x="1116"/>
        <item x="226"/>
        <item x="543"/>
        <item n="Crucial BX500 " x="93"/>
        <item x="1144"/>
        <item x="250"/>
        <item x="461"/>
        <item x="582"/>
        <item x="253"/>
        <item x="1177"/>
        <item x="1185"/>
        <item x="1053"/>
        <item x="717"/>
        <item x="544"/>
        <item x="319"/>
        <item x="768"/>
        <item x="259"/>
        <item x="785"/>
        <item x="158"/>
        <item x="177"/>
        <item x="390"/>
        <item x="541"/>
        <item x="1267"/>
        <item x="971"/>
        <item x="679"/>
        <item x="205"/>
        <item x="1159"/>
        <item x="1110"/>
        <item x="365"/>
        <item x="808"/>
        <item x="987"/>
        <item x="875"/>
        <item x="1231"/>
        <item x="919"/>
        <item x="1191"/>
        <item x="1113"/>
        <item x="997"/>
        <item x="924"/>
        <item x="816"/>
        <item x="1118"/>
        <item x="1017"/>
        <item x="932"/>
        <item x="644"/>
        <item x="1226"/>
        <item x="562"/>
        <item x="1237"/>
        <item x="677"/>
        <item x="764"/>
        <item x="555"/>
        <item x="583"/>
        <item x="858"/>
        <item x="865"/>
        <item x="1054"/>
        <item x="1046"/>
        <item x="239"/>
        <item x="231"/>
        <item x="300"/>
        <item x="1098"/>
        <item x="1245"/>
        <item x="542"/>
        <item x="673"/>
        <item x="907"/>
        <item x="779"/>
        <item x="792"/>
        <item x="811"/>
        <item x="404"/>
        <item x="1147"/>
        <item x="890"/>
        <item x="1268"/>
        <item x="806"/>
        <item x="1327"/>
        <item x="225"/>
        <item x="180"/>
        <item x="159"/>
        <item x="341"/>
        <item x="325"/>
        <item x="996"/>
        <item x="823"/>
        <item x="1080"/>
        <item x="1266"/>
        <item x="746"/>
        <item x="753"/>
        <item x="661"/>
        <item x="206"/>
        <item x="400"/>
        <item x="294"/>
        <item x="153"/>
        <item x="668"/>
        <item x="707"/>
        <item x="334"/>
        <item x="1021"/>
        <item x="540"/>
        <item x="456"/>
        <item x="447"/>
        <item x="241"/>
        <item x="167"/>
        <item x="968"/>
        <item x="813"/>
        <item x="648"/>
        <item x="384"/>
        <item x="1003"/>
        <item x="446"/>
        <item x="106"/>
        <item x="100"/>
        <item x="287"/>
        <item x="288"/>
        <item x="289"/>
        <item x="273"/>
        <item x="270"/>
        <item x="271"/>
        <item x="272"/>
        <item x="561"/>
        <item x="985"/>
        <item x="984"/>
        <item x="751"/>
        <item x="172"/>
        <item x="699"/>
        <item x="396"/>
        <item x="311"/>
        <item x="313"/>
        <item x="147"/>
        <item x="123"/>
        <item x="115"/>
        <item x="249"/>
        <item x="96"/>
        <item x="83"/>
        <item x="1056"/>
        <item x="1079"/>
        <item x="740"/>
        <item x="1107"/>
        <item x="605"/>
        <item x="653"/>
        <item x="606"/>
        <item x="221"/>
        <item x="366"/>
        <item x="295"/>
        <item x="312"/>
        <item x="171"/>
        <item x="174"/>
        <item x="150"/>
        <item x="86"/>
        <item x="243"/>
        <item x="1233"/>
        <item x="301"/>
        <item x="118"/>
        <item x="127"/>
        <item x="113"/>
        <item x="905"/>
        <item x="402"/>
        <item x="199"/>
        <item x="79"/>
        <item x="65"/>
        <item x="589"/>
        <item x="537"/>
        <item x="538"/>
        <item x="379"/>
        <item x="443"/>
        <item x="474"/>
        <item x="646"/>
        <item x="594"/>
        <item x="979"/>
        <item x="1123"/>
        <item x="1115"/>
        <item x="1095"/>
        <item x="326"/>
        <item x="522"/>
        <item x="557"/>
        <item x="720"/>
        <item x="726"/>
        <item x="1071"/>
        <item x="614"/>
        <item x="777"/>
        <item x="203"/>
        <item x="686"/>
        <item x="765"/>
        <item x="416"/>
        <item x="166"/>
        <item x="663"/>
        <item x="509"/>
        <item x="622"/>
        <item x="381"/>
        <item x="276"/>
        <item x="531"/>
        <item x="809"/>
        <item x="680"/>
        <item x="917"/>
        <item x="445"/>
        <item x="389"/>
        <item x="387"/>
        <item x="507"/>
        <item x="460"/>
        <item x="267"/>
        <item x="444"/>
        <item x="852"/>
        <item x="743"/>
        <item x="497"/>
        <item x="902"/>
        <item x="453"/>
        <item x="1316"/>
        <item x="145"/>
        <item x="867"/>
        <item x="1190"/>
        <item x="1156"/>
        <item x="462"/>
        <item x="102"/>
        <item x="89"/>
        <item x="1009"/>
        <item x="863"/>
        <item x="1044"/>
        <item x="210"/>
        <item x="160"/>
        <item x="633"/>
        <item x="1289"/>
        <item x="974"/>
        <item x="990"/>
        <item x="860"/>
        <item x="323"/>
        <item x="490"/>
        <item x="533"/>
        <item x="534"/>
        <item x="1244"/>
        <item x="945"/>
        <item x="1089"/>
        <item x="1058"/>
        <item x="1311"/>
        <item x="1094"/>
        <item x="1134"/>
        <item x="1133"/>
        <item x="1155"/>
        <item x="548"/>
        <item x="282"/>
        <item x="1194"/>
        <item x="564"/>
        <item x="565"/>
        <item x="412"/>
        <item x="508"/>
        <item x="624"/>
        <item x="465"/>
        <item x="466"/>
        <item x="360"/>
        <item x="359"/>
        <item x="440"/>
        <item x="478"/>
        <item x="616"/>
        <item x="579"/>
        <item x="307"/>
        <item x="395"/>
        <item x="410"/>
        <item x="846"/>
        <item x="518"/>
        <item x="484"/>
        <item x="152"/>
        <item x="692"/>
        <item x="735"/>
        <item x="674"/>
        <item x="229"/>
        <item x="354"/>
        <item x="473"/>
        <item x="278"/>
        <item x="725"/>
        <item x="163"/>
        <item x="1007"/>
        <item x="749"/>
        <item x="1272"/>
        <item x="1318"/>
        <item x="361"/>
        <item x="1304"/>
        <item x="656"/>
        <item x="570"/>
        <item x="322"/>
        <item n="Amazon Basics USB" x="128"/>
        <item x="714"/>
        <item x="613"/>
        <item x="1000"/>
        <item x="1199"/>
        <item x="119"/>
        <item x="120"/>
        <item x="671"/>
        <item x="977"/>
        <item x="1235"/>
        <item x="1197"/>
        <item x="1326"/>
        <item x="637"/>
        <item x="1229"/>
        <item x="906"/>
        <item x="88"/>
        <item x="530"/>
        <item x="840"/>
        <item x="689"/>
        <item x="820"/>
        <item x="1285"/>
        <item x="1075"/>
        <item x="1125"/>
        <item x="1076"/>
        <item x="723"/>
        <item x="349"/>
        <item x="586"/>
        <item x="627"/>
        <item x="658"/>
        <item x="655"/>
        <item x="1256"/>
        <item x="635"/>
        <item x="718"/>
        <item x="1239"/>
        <item x="911"/>
        <item x="347"/>
        <item x="437"/>
        <item x="1013"/>
        <item x="308"/>
        <item x="1030"/>
        <item x="685"/>
        <item x="1101"/>
        <item x="773"/>
        <item x="800"/>
        <item x="362"/>
        <item x="499"/>
        <item x="560"/>
        <item x="1175"/>
        <item x="1178"/>
        <item x="581"/>
        <item x="471"/>
        <item x="382"/>
        <item x="684"/>
        <item x="207"/>
        <item x="101"/>
        <item x="196"/>
        <item x="121"/>
        <item x="138"/>
        <item x="157"/>
        <item x="1014"/>
        <item x="1173"/>
        <item x="1236"/>
        <item x="1103"/>
        <item x="1227"/>
        <item x="1259"/>
        <item x="1217"/>
        <item x="1320"/>
        <item x="1214"/>
        <item x="1160"/>
        <item x="1202"/>
        <item x="1057"/>
        <item x="1234"/>
        <item x="1249"/>
        <item x="802"/>
        <item x="995"/>
        <item x="1158"/>
        <item x="683"/>
        <item x="1303"/>
        <item x="131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 showAll="0">
      <items count="11">
        <item h="1" x="6"/>
        <item x="1"/>
        <item h="1" x="0"/>
        <item h="1" x="5"/>
        <item h="1" x="2"/>
        <item h="1" x="8"/>
        <item h="1" x="3"/>
        <item h="1" x="4"/>
        <item h="1" x="7"/>
        <item h="1" x="9"/>
        <item t="default"/>
      </items>
    </pivotField>
    <pivotField showAll="0"/>
    <pivotField showAll="0"/>
    <pivotField showAll="0"/>
    <pivotField showAll="0"/>
    <pivotField showAll="0"/>
    <pivotField showAll="0"/>
  </pivotFields>
  <rowFields count="1">
    <field x="1"/>
  </rowFields>
  <rowItems count="11">
    <i>
      <x v="142"/>
    </i>
    <i>
      <x v="1256"/>
    </i>
    <i>
      <x v="150"/>
    </i>
    <i>
      <x v="152"/>
    </i>
    <i>
      <x v="989"/>
    </i>
    <i>
      <x v="261"/>
    </i>
    <i>
      <x v="148"/>
    </i>
    <i>
      <x v="260"/>
    </i>
    <i>
      <x v="62"/>
    </i>
    <i>
      <x v="280"/>
    </i>
    <i t="grand">
      <x/>
    </i>
  </rowItems>
  <colItems count="1">
    <i/>
  </colItems>
  <dataFields count="1">
    <dataField name="Sum of Estimated_Sales" fld="7" baseField="0" baseItem="0"/>
  </dataFields>
  <formats count="6">
    <format dxfId="10">
      <pivotArea type="all" dataOnly="0" outline="0" fieldPosition="0"/>
    </format>
    <format dxfId="9">
      <pivotArea outline="0" collapsedLevelsAreSubtotals="1" fieldPosition="0"/>
    </format>
    <format dxfId="8">
      <pivotArea field="1" type="button" dataOnly="0" labelOnly="1" outline="0" axis="axisRow" fieldPosition="0"/>
    </format>
    <format dxfId="7">
      <pivotArea dataOnly="0" labelOnly="1" fieldPosition="0">
        <references count="1">
          <reference field="1" count="10">
            <x v="285"/>
            <x v="344"/>
            <x v="348"/>
            <x v="349"/>
            <x v="350"/>
            <x v="351"/>
            <x v="352"/>
            <x v="353"/>
            <x v="359"/>
            <x v="598"/>
          </reference>
        </references>
      </pivotArea>
    </format>
    <format dxfId="6">
      <pivotArea dataOnly="0" labelOnly="1" grandRow="1" outline="0" fieldPosition="0"/>
    </format>
    <format dxfId="5">
      <pivotArea dataOnly="0" labelOnly="1" outline="0" axis="axisValues" fieldPosition="0"/>
    </format>
  </formats>
  <chartFormats count="2">
    <chartFormat chart="3" format="0" series="1">
      <pivotArea type="data" outline="0" fieldPosition="0">
        <references count="1">
          <reference field="4294967294" count="1" selected="0">
            <x v="0"/>
          </reference>
        </references>
      </pivotArea>
    </chartFormat>
    <chartFormat chart="3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D2D5CB-6078-48BE-BEED-F0E2F176BA36}"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16" firstHeaderRow="1" firstDataRow="1" firstDataCol="1"/>
  <pivotFields count="17">
    <pivotField showAll="0"/>
    <pivotField axis="axisRow" showAll="0" measureFilter="1" sortType="descending">
      <items count="1336">
        <item x="1310"/>
        <item x="1303"/>
        <item x="683"/>
        <item x="1158"/>
        <item x="995"/>
        <item x="802"/>
        <item x="1249"/>
        <item x="1234"/>
        <item x="1057"/>
        <item x="1202"/>
        <item x="1160"/>
        <item x="1214"/>
        <item x="1320"/>
        <item x="1217"/>
        <item x="1259"/>
        <item x="1227"/>
        <item x="1103"/>
        <item x="1236"/>
        <item x="1173"/>
        <item x="1014"/>
        <item x="157"/>
        <item x="138"/>
        <item x="121"/>
        <item x="196"/>
        <item x="101"/>
        <item x="207"/>
        <item x="684"/>
        <item x="382"/>
        <item x="471"/>
        <item x="581"/>
        <item x="1178"/>
        <item x="1175"/>
        <item x="560"/>
        <item x="499"/>
        <item x="362"/>
        <item x="800"/>
        <item x="773"/>
        <item x="1101"/>
        <item x="685"/>
        <item x="1030"/>
        <item x="308"/>
        <item x="1013"/>
        <item x="437"/>
        <item x="347"/>
        <item x="911"/>
        <item x="1239"/>
        <item x="718"/>
        <item x="635"/>
        <item x="1256"/>
        <item x="655"/>
        <item x="658"/>
        <item x="627"/>
        <item x="586"/>
        <item x="349"/>
        <item x="723"/>
        <item x="1076"/>
        <item x="1125"/>
        <item x="1075"/>
        <item x="1285"/>
        <item x="820"/>
        <item x="689"/>
        <item x="840"/>
        <item x="530"/>
        <item x="88"/>
        <item x="906"/>
        <item x="1229"/>
        <item x="637"/>
        <item x="1326"/>
        <item x="1197"/>
        <item x="1235"/>
        <item x="977"/>
        <item x="671"/>
        <item x="120"/>
        <item x="119"/>
        <item x="1199"/>
        <item x="1000"/>
        <item x="613"/>
        <item x="714"/>
        <item x="128"/>
        <item x="322"/>
        <item x="570"/>
        <item n="Amazon Basics USB Type-C " x="656"/>
        <item x="1304"/>
        <item x="361"/>
        <item x="1318"/>
        <item x="1272"/>
        <item x="749"/>
        <item x="1007"/>
        <item x="163"/>
        <item x="725"/>
        <item x="278"/>
        <item x="473"/>
        <item x="354"/>
        <item x="229"/>
        <item x="674"/>
        <item x="735"/>
        <item x="692"/>
        <item x="152"/>
        <item x="484"/>
        <item x="518"/>
        <item x="846"/>
        <item x="410"/>
        <item x="395"/>
        <item x="307"/>
        <item n="AmazonBasics New Release Nylon USB-A " x="579"/>
        <item x="616"/>
        <item n="Amazonbasics Nylon Braided Usb-C " x="478"/>
        <item x="440"/>
        <item x="359"/>
        <item x="360"/>
        <item x="466"/>
        <item x="465"/>
        <item x="624"/>
        <item x="508"/>
        <item x="412"/>
        <item x="565"/>
        <item x="564"/>
        <item x="1194"/>
        <item x="282"/>
        <item x="548"/>
        <item x="1155"/>
        <item x="1133"/>
        <item x="1134"/>
        <item x="1094"/>
        <item x="1311"/>
        <item x="1058"/>
        <item x="1089"/>
        <item x="945"/>
        <item x="1244"/>
        <item x="534"/>
        <item x="533"/>
        <item x="490"/>
        <item x="323"/>
        <item x="860"/>
        <item x="990"/>
        <item x="974"/>
        <item x="1289"/>
        <item x="633"/>
        <item x="160"/>
        <item x="210"/>
        <item x="1044"/>
        <item x="863"/>
        <item x="1009"/>
        <item x="89"/>
        <item x="102"/>
        <item x="462"/>
        <item x="1156"/>
        <item x="1190"/>
        <item x="867"/>
        <item x="145"/>
        <item x="1316"/>
        <item x="453"/>
        <item x="902"/>
        <item x="497"/>
        <item x="743"/>
        <item x="852"/>
        <item x="444"/>
        <item x="267"/>
        <item x="460"/>
        <item x="507"/>
        <item x="387"/>
        <item x="389"/>
        <item x="445"/>
        <item x="917"/>
        <item x="680"/>
        <item x="809"/>
        <item x="531"/>
        <item x="276"/>
        <item x="381"/>
        <item x="622"/>
        <item x="509"/>
        <item x="663"/>
        <item x="166"/>
        <item x="416"/>
        <item x="765"/>
        <item x="686"/>
        <item x="203"/>
        <item x="777"/>
        <item x="614"/>
        <item x="1071"/>
        <item x="726"/>
        <item x="720"/>
        <item x="557"/>
        <item x="522"/>
        <item x="326"/>
        <item x="1095"/>
        <item x="1115"/>
        <item x="1123"/>
        <item x="979"/>
        <item x="594"/>
        <item x="646"/>
        <item x="474"/>
        <item x="443"/>
        <item x="379"/>
        <item x="538"/>
        <item x="537"/>
        <item n="boAt A400 USB Type-C " x="589"/>
        <item x="65"/>
        <item x="79"/>
        <item x="199"/>
        <item x="402"/>
        <item x="905"/>
        <item x="113"/>
        <item x="127"/>
        <item x="118"/>
        <item x="301"/>
        <item x="1233"/>
        <item x="243"/>
        <item x="86"/>
        <item x="150"/>
        <item x="174"/>
        <item x="171"/>
        <item x="312"/>
        <item x="295"/>
        <item x="366"/>
        <item x="221"/>
        <item x="606"/>
        <item x="653"/>
        <item x="605"/>
        <item x="1107"/>
        <item x="740"/>
        <item x="1079"/>
        <item x="1056"/>
        <item x="83"/>
        <item x="96"/>
        <item x="249"/>
        <item x="115"/>
        <item x="123"/>
        <item x="147"/>
        <item x="313"/>
        <item x="311"/>
        <item x="396"/>
        <item x="699"/>
        <item x="172"/>
        <item x="751"/>
        <item x="984"/>
        <item x="985"/>
        <item x="561"/>
        <item x="272"/>
        <item x="271"/>
        <item x="270"/>
        <item x="273"/>
        <item x="289"/>
        <item x="288"/>
        <item x="287"/>
        <item x="100"/>
        <item x="106"/>
        <item x="446"/>
        <item x="1003"/>
        <item x="384"/>
        <item x="648"/>
        <item x="813"/>
        <item x="968"/>
        <item x="167"/>
        <item x="241"/>
        <item x="447"/>
        <item x="456"/>
        <item x="540"/>
        <item x="1021"/>
        <item x="334"/>
        <item x="707"/>
        <item x="668"/>
        <item x="153"/>
        <item x="294"/>
        <item x="400"/>
        <item x="206"/>
        <item x="661"/>
        <item x="753"/>
        <item x="746"/>
        <item x="1266"/>
        <item x="1080"/>
        <item x="823"/>
        <item x="996"/>
        <item x="325"/>
        <item x="341"/>
        <item x="159"/>
        <item x="180"/>
        <item x="225"/>
        <item x="1327"/>
        <item x="806"/>
        <item x="1268"/>
        <item x="890"/>
        <item x="1147"/>
        <item x="404"/>
        <item x="811"/>
        <item x="792"/>
        <item x="779"/>
        <item x="907"/>
        <item x="673"/>
        <item x="542"/>
        <item x="1245"/>
        <item x="1098"/>
        <item x="300"/>
        <item x="231"/>
        <item x="239"/>
        <item x="1046"/>
        <item x="1054"/>
        <item x="865"/>
        <item x="858"/>
        <item x="583"/>
        <item x="555"/>
        <item x="764"/>
        <item x="677"/>
        <item x="1237"/>
        <item x="562"/>
        <item x="1226"/>
        <item x="644"/>
        <item x="932"/>
        <item x="1017"/>
        <item x="1118"/>
        <item x="816"/>
        <item x="924"/>
        <item x="997"/>
        <item x="1113"/>
        <item x="1191"/>
        <item x="919"/>
        <item x="1231"/>
        <item x="875"/>
        <item x="987"/>
        <item x="808"/>
        <item x="365"/>
        <item x="1110"/>
        <item x="1159"/>
        <item x="205"/>
        <item x="679"/>
        <item x="971"/>
        <item x="1267"/>
        <item x="541"/>
        <item x="390"/>
        <item x="177"/>
        <item x="158"/>
        <item x="785"/>
        <item x="259"/>
        <item x="768"/>
        <item x="319"/>
        <item x="544"/>
        <item x="717"/>
        <item x="1053"/>
        <item x="1185"/>
        <item x="1177"/>
        <item x="253"/>
        <item x="582"/>
        <item x="461"/>
        <item x="250"/>
        <item x="1144"/>
        <item x="93"/>
        <item x="543"/>
        <item x="226"/>
        <item x="1116"/>
        <item x="994"/>
        <item x="1096"/>
        <item x="817"/>
        <item x="464"/>
        <item x="1166"/>
        <item x="861"/>
        <item x="423"/>
        <item x="505"/>
        <item x="224"/>
        <item x="621"/>
        <item x="1049"/>
        <item x="351"/>
        <item x="660"/>
        <item x="342"/>
        <item x="539"/>
        <item x="769"/>
        <item x="383"/>
        <item x="664"/>
        <item x="713"/>
        <item x="856"/>
        <item x="1031"/>
        <item x="1250"/>
        <item x="1263"/>
        <item x="1180"/>
        <item x="494"/>
        <item x="612"/>
        <item x="318"/>
        <item x="1062"/>
        <item x="1184"/>
        <item x="556"/>
        <item x="638"/>
        <item x="951"/>
        <item n="Duracell USB C " x="1167"/>
        <item n="Duracell USB Lightning Apple" x="954"/>
        <item x="731"/>
        <item x="989"/>
        <item x="931"/>
        <item x="1122"/>
        <item x="1091"/>
        <item x="1188"/>
        <item x="1293"/>
        <item x="103"/>
        <item x="146"/>
        <item x="962"/>
        <item x="1198"/>
        <item x="1241"/>
        <item x="527"/>
        <item x="549"/>
        <item x="414"/>
        <item x="1157"/>
        <item x="1295"/>
        <item x="1292"/>
        <item x="647"/>
        <item x="477"/>
        <item x="697"/>
        <item x="1261"/>
        <item x="744"/>
        <item x="910"/>
        <item x="903"/>
        <item x="611"/>
        <item x="378"/>
        <item x="302"/>
        <item x="766"/>
        <item x="741"/>
        <item x="992"/>
        <item x="568"/>
        <item x="154"/>
        <item x="346"/>
        <item x="1219"/>
        <item x="1179"/>
        <item x="1260"/>
        <item x="763"/>
        <item x="1230"/>
        <item x="770"/>
        <item x="886"/>
        <item x="1112"/>
        <item x="143"/>
        <item x="182"/>
        <item x="281"/>
        <item x="280"/>
        <item x="279"/>
        <item n="Fire-Boltt Ninja Call Pro Plus " x="335"/>
        <item x="187"/>
        <item n="Fire-Boltt Phoenix Smart Watch" x="204"/>
        <item x="186"/>
        <item x="357"/>
        <item x="771"/>
        <item n="Fire-Boltt Visionary 1.78&quot; AMOLED Bluetooth" x="178"/>
        <item x="1225"/>
        <item x="1033"/>
        <item x="1028"/>
        <item x="946"/>
        <item x="825"/>
        <item x="1034"/>
        <item x="885"/>
        <item x="880"/>
        <item x="879"/>
        <item x="1029"/>
        <item x="1042"/>
        <item x="851"/>
        <item x="742"/>
        <item x="988"/>
        <item x="1257"/>
        <item x="892"/>
        <item x="1082"/>
        <item x="1148"/>
        <item x="607"/>
        <item x="854"/>
        <item x="815"/>
        <item x="737"/>
        <item x="1109"/>
        <item x="812"/>
        <item x="694"/>
        <item x="675"/>
        <item x="559"/>
        <item x="983"/>
        <item x="1018"/>
        <item x="734"/>
        <item x="1296"/>
        <item x="877"/>
        <item x="457"/>
        <item x="898"/>
        <item x="843"/>
        <item x="1323"/>
        <item x="372"/>
        <item x="597"/>
        <item x="255"/>
        <item x="1246"/>
        <item x="572"/>
        <item x="608"/>
        <item x="376"/>
        <item x="927"/>
        <item x="736"/>
        <item x="691"/>
        <item x="475"/>
        <item x="476"/>
        <item x="829"/>
        <item x="790"/>
        <item x="234"/>
        <item x="666"/>
        <item x="485"/>
        <item x="430"/>
        <item x="1060"/>
        <item x="1279"/>
        <item x="408"/>
        <item x="1078"/>
        <item x="552"/>
        <item x="1074"/>
        <item x="1282"/>
        <item x="975"/>
        <item x="912"/>
        <item x="706"/>
        <item x="329"/>
        <item x="212"/>
        <item x="1283"/>
        <item x="1274"/>
        <item x="1106"/>
        <item x="761"/>
        <item x="481"/>
        <item x="1015"/>
        <item x="796"/>
        <item x="678"/>
        <item x="626"/>
        <item x="162"/>
        <item x="337"/>
        <item x="1010"/>
        <item x="803"/>
        <item x="619"/>
        <item x="871"/>
        <item x="519"/>
        <item x="775"/>
        <item x="297"/>
        <item x="827"/>
        <item x="897"/>
        <item x="640"/>
        <item x="442"/>
        <item x="610"/>
        <item x="374"/>
        <item x="130"/>
        <item x="642"/>
        <item x="577"/>
        <item x="438"/>
        <item x="1026"/>
        <item x="1011"/>
        <item x="1138"/>
        <item x="752"/>
        <item x="857"/>
        <item x="1022"/>
        <item x="888"/>
        <item x="849"/>
        <item x="470"/>
        <item x="1063"/>
        <item x="1196"/>
        <item x="1262"/>
        <item x="1211"/>
        <item x="468"/>
        <item x="368"/>
        <item x="504"/>
        <item x="1146"/>
        <item x="609"/>
        <item x="593"/>
        <item x="296"/>
        <item x="439"/>
        <item x="973"/>
        <item x="883"/>
        <item x="293"/>
        <item x="1136"/>
        <item x="258"/>
        <item x="321"/>
        <item x="185"/>
        <item x="1001"/>
        <item x="1041"/>
        <item x="636"/>
        <item x="788"/>
        <item x="850"/>
        <item x="832"/>
        <item x="385"/>
        <item x="1036"/>
        <item x="1142"/>
        <item x="1048"/>
        <item x="1275"/>
        <item x="1222"/>
        <item x="61"/>
        <item x="21"/>
        <item x="47"/>
        <item x="43"/>
        <item x="46"/>
        <item x="57"/>
        <item x="52"/>
        <item x="56"/>
        <item x="50"/>
        <item x="53"/>
        <item x="51"/>
        <item x="87"/>
        <item x="82"/>
        <item x="81"/>
        <item x="830"/>
        <item x="1052"/>
        <item x="798"/>
        <item x="133"/>
        <item x="134"/>
        <item x="235"/>
        <item x="227"/>
        <item x="448"/>
        <item x="126"/>
        <item x="122"/>
        <item x="969"/>
        <item x="1132"/>
        <item x="1143"/>
        <item x="719"/>
        <item x="960"/>
        <item x="183"/>
        <item x="923"/>
        <item x="704"/>
        <item x="546"/>
        <item x="705"/>
        <item x="521"/>
        <item x="338"/>
        <item x="407"/>
        <item x="784"/>
        <item x="479"/>
        <item x="1105"/>
        <item x="1016"/>
        <item x="386"/>
        <item x="628"/>
        <item x="1201"/>
        <item x="986"/>
        <item x="970"/>
        <item x="1328"/>
        <item x="1077"/>
        <item x="269"/>
        <item x="669"/>
        <item x="580"/>
        <item x="1043"/>
        <item x="882"/>
        <item x="1271"/>
        <item x="1315"/>
        <item x="1332"/>
        <item x="1325"/>
        <item x="1224"/>
        <item x="1317"/>
        <item x="245"/>
        <item x="211"/>
        <item x="189"/>
        <item x="421"/>
        <item x="344"/>
        <item x="981"/>
        <item x="1002"/>
        <item x="841"/>
        <item x="1189"/>
        <item x="791"/>
        <item x="1139"/>
        <item x="999"/>
        <item x="1168"/>
        <item x="1276"/>
        <item x="1164"/>
        <item x="1277"/>
        <item x="1161"/>
        <item x="1288"/>
        <item x="1083"/>
        <item x="1238"/>
        <item x="1092"/>
        <item x="936"/>
        <item x="1298"/>
        <item x="1232"/>
        <item x="1114"/>
        <item x="1209"/>
        <item x="754"/>
        <item x="1319"/>
        <item x="794"/>
        <item x="375"/>
        <item x="554"/>
        <item x="670"/>
        <item x="599"/>
        <item x="602"/>
        <item x="482"/>
        <item x="1149"/>
        <item x="109"/>
        <item x="237"/>
        <item x="181"/>
        <item x="98"/>
        <item x="411"/>
        <item x="1037"/>
        <item x="958"/>
        <item x="780"/>
        <item x="1019"/>
        <item x="1131"/>
        <item x="197"/>
        <item x="711"/>
        <item x="629"/>
        <item x="891"/>
        <item x="1322"/>
        <item x="848"/>
        <item x="489"/>
        <item x="862"/>
        <item x="455"/>
        <item x="1213"/>
        <item x="1264"/>
        <item x="1070"/>
        <item x="836"/>
        <item x="947"/>
        <item x="532"/>
        <item x="262"/>
        <item x="246"/>
        <item x="424"/>
        <item x="369"/>
        <item x="501"/>
        <item x="238"/>
        <item x="194"/>
        <item x="316"/>
        <item x="257"/>
        <item x="418"/>
        <item x="284"/>
        <item x="496"/>
        <item x="352"/>
        <item x="420"/>
        <item x="1186"/>
        <item x="1126"/>
        <item x="1183"/>
        <item x="1088"/>
        <item x="1307"/>
        <item x="1273"/>
        <item x="1324"/>
        <item x="957"/>
        <item x="1162"/>
        <item x="998"/>
        <item x="1297"/>
        <item x="463"/>
        <item x="1258"/>
        <item x="926"/>
        <item x="920"/>
        <item x="1151"/>
        <item x="639"/>
        <item x="1137"/>
        <item x="451"/>
        <item x="517"/>
        <item x="1308"/>
        <item x="405"/>
        <item x="12"/>
        <item x="13"/>
        <item x="78"/>
        <item x="77"/>
        <item x="345"/>
        <item x="9"/>
        <item x="14"/>
        <item x="24"/>
        <item x="491"/>
        <item x="7"/>
        <item x="1301"/>
        <item x="818"/>
        <item x="80"/>
        <item x="36"/>
        <item x="40"/>
        <item x="23"/>
        <item x="248"/>
        <item n="MI Braided USB Type-C Cable " x="576"/>
        <item x="45"/>
        <item x="493"/>
        <item x="222"/>
        <item n="MI Usb Type-C Cable " x="569"/>
        <item x="942"/>
        <item x="433"/>
        <item x="972"/>
        <item x="712"/>
        <item x="797"/>
        <item x="535"/>
        <item x="657"/>
        <item x="755"/>
        <item x="878"/>
        <item x="511"/>
        <item x="434"/>
        <item x="397"/>
        <item x="388"/>
        <item x="458"/>
        <item x="459"/>
        <item x="1253"/>
        <item x="837"/>
        <item x="896"/>
        <item x="1025"/>
        <item x="1050"/>
        <item x="801"/>
        <item x="1333"/>
        <item x="1129"/>
        <item x="1269"/>
        <item x="1069"/>
        <item x="787"/>
        <item x="415"/>
        <item x="392"/>
        <item x="585"/>
        <item x="110"/>
        <item x="111"/>
        <item x="431"/>
        <item x="1174"/>
        <item x="190"/>
        <item x="191"/>
        <item x="220"/>
        <item x="142"/>
        <item x="244"/>
        <item x="441"/>
        <item x="141"/>
        <item x="149"/>
        <item x="370"/>
        <item x="393"/>
        <item x="435"/>
        <item x="371"/>
        <item x="1306"/>
        <item x="91"/>
        <item x="92"/>
        <item x="95"/>
        <item x="94"/>
        <item x="260"/>
        <item x="588"/>
        <item x="510"/>
        <item x="452"/>
        <item x="748"/>
        <item x="422"/>
        <item x="72"/>
        <item x="8"/>
        <item x="42"/>
        <item x="112"/>
        <item x="64"/>
        <item x="55"/>
        <item x="38"/>
        <item x="29"/>
        <item x="22"/>
        <item x="33"/>
        <item x="20"/>
        <item x="34"/>
        <item x="676"/>
        <item x="745"/>
        <item x="10"/>
        <item x="31"/>
        <item x="32"/>
        <item x="502"/>
        <item x="1255"/>
        <item x="1314"/>
        <item x="526"/>
        <item x="315"/>
        <item x="833"/>
        <item x="567"/>
        <item x="643"/>
        <item x="454"/>
        <item x="377"/>
        <item x="1067"/>
        <item x="596"/>
        <item x="252"/>
        <item x="487"/>
        <item x="733"/>
        <item x="950"/>
        <item x="1121"/>
        <item x="1104"/>
        <item x="943"/>
        <item x="921"/>
        <item x="874"/>
        <item x="1039"/>
        <item x="1309"/>
        <item x="264"/>
        <item x="450"/>
        <item x="306"/>
        <item x="409"/>
        <item x="330"/>
        <item x="1035"/>
        <item x="574"/>
        <item x="578"/>
        <item x="339"/>
        <item x="620"/>
        <item x="380"/>
        <item x="188"/>
        <item x="449"/>
        <item x="528"/>
        <item x="665"/>
        <item x="165"/>
        <item x="573"/>
        <item x="571"/>
        <item x="343"/>
        <item x="148"/>
        <item x="97"/>
        <item x="125"/>
        <item x="398"/>
        <item x="824"/>
        <item x="873"/>
        <item x="955"/>
        <item x="641"/>
        <item x="401"/>
        <item x="168"/>
        <item x="598"/>
        <item x="155"/>
        <item x="428"/>
        <item x="1047"/>
        <item x="364"/>
        <item x="208"/>
        <item x="939"/>
        <item x="1027"/>
        <item x="1065"/>
        <item x="933"/>
        <item x="894"/>
        <item x="767"/>
        <item x="922"/>
        <item x="1206"/>
        <item x="869"/>
        <item x="727"/>
        <item x="1291"/>
        <item x="1302"/>
        <item x="652"/>
        <item x="831"/>
        <item x="486"/>
        <item x="483"/>
        <item x="953"/>
        <item x="750"/>
        <item x="963"/>
        <item x="904"/>
        <item x="1195"/>
        <item x="1084"/>
        <item n="Portronics Konnect L POR-1081" x="789"/>
        <item x="1087"/>
        <item x="1278"/>
        <item x="774"/>
        <item x="915"/>
        <item x="810"/>
        <item x="285"/>
        <item x="1176"/>
        <item x="632"/>
        <item x="993"/>
        <item x="1051"/>
        <item x="1152"/>
        <item x="240"/>
        <item x="728"/>
        <item x="348"/>
        <item x="847"/>
        <item x="524"/>
        <item x="223"/>
        <item x="108"/>
        <item x="228"/>
        <item x="363"/>
        <item x="247"/>
        <item x="179"/>
        <item x="413"/>
        <item x="265"/>
        <item x="566"/>
        <item x="591"/>
        <item x="209"/>
        <item x="1085"/>
        <item x="884"/>
        <item x="805"/>
        <item x="1040"/>
        <item x="1204"/>
        <item x="786"/>
        <item x="595"/>
        <item x="1097"/>
        <item x="1192"/>
        <item x="729"/>
        <item x="1207"/>
        <item x="618"/>
        <item x="631"/>
        <item x="603"/>
        <item x="604"/>
        <item x="590"/>
        <item x="1127"/>
        <item x="1220"/>
        <item x="757"/>
        <item x="1208"/>
        <item x="756"/>
        <item x="1153"/>
        <item x="681"/>
        <item x="218"/>
        <item x="277"/>
        <item x="1004"/>
        <item x="930"/>
        <item x="795"/>
        <item x="529"/>
        <item x="1212"/>
        <item x="317"/>
        <item x="350"/>
        <item x="1171"/>
        <item x="967"/>
        <item x="834"/>
        <item x="436"/>
        <item x="131"/>
        <item x="90"/>
        <item x="68"/>
        <item x="916"/>
        <item x="523"/>
        <item x="506"/>
        <item x="309"/>
        <item x="503"/>
        <item x="233"/>
        <item x="5"/>
        <item x="135"/>
        <item x="137"/>
        <item x="136"/>
        <item x="299"/>
        <item x="298"/>
        <item x="4"/>
        <item x="18"/>
        <item x="0"/>
        <item x="3"/>
        <item x="2"/>
        <item x="1"/>
        <item x="215"/>
        <item x="216"/>
        <item x="217"/>
        <item x="15"/>
        <item x="17"/>
        <item x="16"/>
        <item x="25"/>
        <item x="30"/>
        <item x="19"/>
        <item x="26"/>
        <item x="28"/>
        <item x="27"/>
        <item x="709"/>
        <item x="747"/>
        <item x="1254"/>
        <item x="1252"/>
        <item x="263"/>
        <item x="525"/>
        <item x="839"/>
        <item x="1119"/>
        <item x="844"/>
        <item x="1135"/>
        <item x="722"/>
        <item x="772"/>
        <item x="1251"/>
        <item x="821"/>
        <item x="1286"/>
        <item x="978"/>
        <item x="667"/>
        <item x="881"/>
        <item x="1032"/>
        <item x="1117"/>
        <item x="1182"/>
        <item x="895"/>
        <item x="1090"/>
        <item x="1215"/>
        <item x="887"/>
        <item x="66"/>
        <item x="70"/>
        <item x="48"/>
        <item x="49"/>
        <item x="328"/>
        <item x="495"/>
        <item x="71"/>
        <item x="60"/>
        <item x="427"/>
        <item x="99"/>
        <item x="164"/>
        <item x="373"/>
        <item x="724"/>
        <item x="738"/>
        <item x="739"/>
        <item x="75"/>
        <item x="63"/>
        <item x="74"/>
        <item x="62"/>
        <item x="58"/>
        <item x="59"/>
        <item x="11"/>
        <item x="44"/>
        <item x="39"/>
        <item x="73"/>
        <item x="6"/>
        <item x="201"/>
        <item x="545"/>
        <item x="303"/>
        <item x="1154"/>
        <item x="37"/>
        <item x="175"/>
        <item x="331"/>
        <item x="85"/>
        <item x="219"/>
        <item x="192"/>
        <item x="140"/>
        <item x="193"/>
        <item x="304"/>
        <item x="429"/>
        <item x="336"/>
        <item x="232"/>
        <item x="292"/>
        <item x="184"/>
        <item x="117"/>
        <item x="254"/>
        <item x="394"/>
        <item x="864"/>
        <item x="558"/>
        <item x="76"/>
        <item x="54"/>
        <item x="105"/>
        <item x="859"/>
        <item x="918"/>
        <item x="1270"/>
        <item x="759"/>
        <item x="1290"/>
        <item x="1248"/>
        <item x="617"/>
        <item x="778"/>
        <item x="1193"/>
        <item x="1165"/>
        <item x="783"/>
        <item x="575"/>
        <item x="695"/>
        <item x="1128"/>
        <item x="889"/>
        <item x="690"/>
        <item x="1216"/>
        <item x="35"/>
        <item x="1242"/>
        <item x="687"/>
        <item x="976"/>
        <item x="1200"/>
        <item x="842"/>
        <item x="956"/>
        <item x="929"/>
        <item x="1187"/>
        <item x="592"/>
        <item x="551"/>
        <item x="327"/>
        <item x="730"/>
        <item x="838"/>
        <item x="1005"/>
        <item x="1281"/>
        <item x="1066"/>
        <item x="1008"/>
        <item x="934"/>
        <item x="1024"/>
        <item x="1181"/>
        <item x="1163"/>
        <item x="536"/>
        <item x="1124"/>
        <item x="928"/>
        <item x="1243"/>
        <item x="1141"/>
        <item x="662"/>
        <item x="1140"/>
        <item x="944"/>
        <item x="835"/>
        <item x="1299"/>
        <item x="845"/>
        <item x="251"/>
        <item x="406"/>
        <item x="236"/>
        <item x="283"/>
        <item x="417"/>
        <item x="553"/>
        <item x="1150"/>
        <item x="104"/>
        <item x="1172"/>
        <item x="1203"/>
        <item x="949"/>
        <item x="1055"/>
        <item x="170"/>
        <item x="982"/>
        <item x="1331"/>
        <item x="1111"/>
        <item x="1102"/>
        <item x="893"/>
        <item x="941"/>
        <item x="367"/>
        <item x="980"/>
        <item x="940"/>
        <item x="432"/>
        <item x="826"/>
        <item x="1287"/>
        <item x="520"/>
        <item x="991"/>
        <item x="1240"/>
        <item x="776"/>
        <item x="129"/>
        <item x="173"/>
        <item x="659"/>
        <item x="961"/>
        <item x="1321"/>
        <item x="202"/>
        <item x="310"/>
        <item x="938"/>
        <item x="1228"/>
        <item x="1059"/>
        <item x="1073"/>
        <item x="1169"/>
        <item x="721"/>
        <item x="645"/>
        <item x="760"/>
        <item x="935"/>
        <item x="1012"/>
        <item x="1210"/>
        <item x="703"/>
        <item x="266"/>
        <item x="291"/>
        <item x="242"/>
        <item x="290"/>
        <item x="305"/>
        <item x="144"/>
        <item x="151"/>
        <item x="161"/>
        <item x="107"/>
        <item x="480"/>
        <item x="116"/>
        <item x="67"/>
        <item x="69"/>
        <item x="333"/>
        <item x="340"/>
        <item x="324"/>
        <item x="200"/>
        <item x="156"/>
        <item x="132"/>
        <item x="762"/>
        <item x="1280"/>
        <item x="601"/>
        <item x="600"/>
        <item x="866"/>
        <item x="814"/>
        <item x="472"/>
        <item x="1108"/>
        <item x="1086"/>
        <item x="500"/>
        <item x="876"/>
        <item x="1006"/>
        <item x="286"/>
        <item x="399"/>
        <item x="195"/>
        <item x="688"/>
        <item x="672"/>
        <item x="513"/>
        <item x="698"/>
        <item x="353"/>
        <item x="355"/>
        <item x="654"/>
        <item x="615"/>
        <item x="1061"/>
        <item x="702"/>
        <item x="682"/>
        <item x="124"/>
        <item x="419"/>
        <item x="469"/>
        <item x="634"/>
        <item x="1329"/>
        <item x="1038"/>
        <item x="1093"/>
        <item x="799"/>
        <item x="256"/>
        <item x="214"/>
        <item x="696"/>
        <item x="822"/>
        <item x="1265"/>
        <item x="391"/>
        <item x="584"/>
        <item x="114"/>
        <item x="84"/>
        <item x="356"/>
        <item x="314"/>
        <item x="198"/>
        <item x="630"/>
        <item x="230"/>
        <item x="1218"/>
        <item x="1205"/>
        <item x="426"/>
        <item x="492"/>
        <item x="515"/>
        <item x="623"/>
        <item x="649"/>
        <item x="425"/>
        <item x="512"/>
        <item x="701"/>
        <item x="782"/>
        <item x="965"/>
        <item x="966"/>
        <item x="914"/>
        <item x="901"/>
        <item x="913"/>
        <item x="514"/>
        <item x="900"/>
        <item x="937"/>
        <item x="700"/>
        <item x="952"/>
        <item x="781"/>
        <item x="948"/>
        <item x="547"/>
        <item x="819"/>
        <item x="793"/>
        <item x="715"/>
        <item x="1064"/>
        <item x="1145"/>
        <item x="1120"/>
        <item x="139"/>
        <item x="41"/>
        <item x="625"/>
        <item x="1330"/>
        <item x="1305"/>
        <item x="758"/>
        <item x="959"/>
        <item x="1072"/>
        <item x="1247"/>
        <item x="1130"/>
        <item x="870"/>
        <item x="855"/>
        <item x="1020"/>
        <item x="1294"/>
        <item x="261"/>
        <item x="176"/>
        <item x="332"/>
        <item x="1170"/>
        <item x="403"/>
        <item x="213"/>
        <item x="169"/>
        <item x="853"/>
        <item x="1099"/>
        <item x="1313"/>
        <item x="1312"/>
        <item x="1300"/>
        <item x="550"/>
        <item x="872"/>
        <item x="587"/>
        <item x="732"/>
        <item x="828"/>
        <item x="807"/>
        <item x="716"/>
        <item x="1045"/>
        <item x="1068"/>
        <item x="498"/>
        <item x="274"/>
        <item x="693"/>
        <item x="650"/>
        <item x="710"/>
        <item x="899"/>
        <item x="358"/>
        <item x="488"/>
        <item x="964"/>
        <item x="804"/>
        <item x="268"/>
        <item x="275"/>
        <item x="563"/>
        <item x="1023"/>
        <item x="516"/>
        <item x="708"/>
        <item x="651"/>
        <item x="868"/>
        <item x="320"/>
        <item x="467"/>
        <item x="925"/>
        <item x="1223"/>
        <item x="909"/>
        <item x="1081"/>
        <item x="908"/>
        <item x="1100"/>
        <item x="1221"/>
        <item x="1284"/>
        <item x="133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9">
        <item x="6"/>
        <item x="5"/>
        <item x="4"/>
        <item x="2"/>
        <item x="0"/>
        <item x="1"/>
        <item x="3"/>
        <item x="7"/>
        <item t="default"/>
      </items>
    </pivotField>
  </pivotFields>
  <rowFields count="1">
    <field x="1"/>
  </rowFields>
  <rowItems count="13">
    <i>
      <x v="430"/>
    </i>
    <i>
      <x v="432"/>
    </i>
    <i>
      <x v="744"/>
    </i>
    <i>
      <x v="104"/>
    </i>
    <i>
      <x v="902"/>
    </i>
    <i>
      <x v="106"/>
    </i>
    <i>
      <x v="436"/>
    </i>
    <i>
      <x v="196"/>
    </i>
    <i>
      <x v="748"/>
    </i>
    <i>
      <x v="381"/>
    </i>
    <i>
      <x v="81"/>
    </i>
    <i>
      <x v="382"/>
    </i>
    <i t="grand">
      <x/>
    </i>
  </rowItems>
  <colItems count="1">
    <i/>
  </colItems>
  <dataFields count="1">
    <dataField name="Sum of Rating_Bin" fld="16" baseField="0" baseItem="0"/>
  </dataFields>
  <formats count="5">
    <format dxfId="4">
      <pivotArea type="all" dataOnly="0" outline="0" fieldPosition="0"/>
    </format>
    <format dxfId="3">
      <pivotArea outline="0" collapsedLevelsAreSubtotals="1" fieldPosition="0"/>
    </format>
    <format dxfId="2">
      <pivotArea field="16" type="button" dataOnly="0" labelOnly="1" outline="0"/>
    </format>
    <format dxfId="1">
      <pivotArea dataOnly="0" labelOnly="1" grandRow="1" outline="0" fieldPosition="0"/>
    </format>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42323A-95F7-4714-BE77-A7715536FE79}"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D6" firstHeaderRow="0" firstDataRow="1" firstDataCol="1"/>
  <pivotFields count="17">
    <pivotField showAll="0"/>
    <pivotField showAll="0"/>
    <pivotField dataField="1" showAll="0"/>
    <pivotField showAll="0"/>
    <pivotField showAll="0"/>
    <pivotField dataField="1" showAll="0"/>
    <pivotField dataField="1" showAll="0"/>
    <pivotField showAll="0"/>
    <pivotField axis="axisRow" showAll="0" sortType="descending">
      <items count="4">
        <item x="0"/>
        <item x="1"/>
        <item h="1" x="2"/>
        <item t="default"/>
      </items>
      <autoSortScope>
        <pivotArea dataOnly="0" outline="0" fieldPosition="0">
          <references count="1">
            <reference field="4294967294" count="1" selected="0">
              <x v="2"/>
            </reference>
          </references>
        </pivotArea>
      </autoSortScope>
    </pivotField>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2"/>
  </colFields>
  <colItems count="3">
    <i>
      <x/>
    </i>
    <i i="1">
      <x v="1"/>
    </i>
    <i i="2">
      <x v="2"/>
    </i>
  </colItems>
  <dataFields count="3">
    <dataField name="Average of rating" fld="5" subtotal="average" baseField="8" baseItem="0"/>
    <dataField name="Average of rating_count" fld="6" subtotal="average" baseField="8" baseItem="0"/>
    <dataField name="Average of discounted_price" fld="2" subtotal="average" baseField="8"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5" format="6" series="1">
      <pivotArea type="data" outline="0" fieldPosition="0">
        <references count="1">
          <reference field="4294967294" count="1" selected="0">
            <x v="0"/>
          </reference>
        </references>
      </pivotArea>
    </chartFormat>
    <chartFormat chart="5" format="7"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2"/>
          </reference>
        </references>
      </pivotArea>
    </chartFormat>
    <chartFormat chart="12"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2"/>
          </reference>
        </references>
      </pivotArea>
    </chartFormat>
    <chartFormat chart="13" format="6" series="1">
      <pivotArea type="data" outline="0" fieldPosition="0">
        <references count="1">
          <reference field="4294967294" count="1" selected="0">
            <x v="0"/>
          </reference>
        </references>
      </pivotArea>
    </chartFormat>
    <chartFormat chart="13" format="7" series="1">
      <pivotArea type="data" outline="0" fieldPosition="0">
        <references count="1">
          <reference field="4294967294" count="1" selected="0">
            <x v="1"/>
          </reference>
        </references>
      </pivotArea>
    </chartFormat>
    <chartFormat chart="1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in_Category" xr10:uid="{0BD461B4-201F-4875-8581-EFC12DAC6CEB}" sourceName="Main_Category">
  <pivotTables>
    <pivotTable tabId="11" name="PivotTable16"/>
    <pivotTable tabId="12" name="PivotTable17"/>
  </pivotTables>
  <data>
    <tabular pivotCacheId="1184203144">
      <items count="10">
        <i x="6"/>
        <i x="1" s="1"/>
        <i x="0"/>
        <i x="5"/>
        <i x="2"/>
        <i x="8"/>
        <i x="3"/>
        <i x="4"/>
        <i x="7"/>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in_Category" xr10:uid="{BDD75A76-524F-49FB-BFB8-3E608ADAA87E}" cache="Slicer_Main_Category" caption="Main_Category"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DC2AB-8CFD-47D0-8F2B-81A29EB6F4A0}">
  <dimension ref="A3:B13"/>
  <sheetViews>
    <sheetView workbookViewId="0">
      <selection activeCell="P15" sqref="P15"/>
    </sheetView>
  </sheetViews>
  <sheetFormatPr defaultRowHeight="14.4" x14ac:dyDescent="0.3"/>
  <cols>
    <col min="1" max="1" width="20.88671875" bestFit="1" customWidth="1"/>
    <col min="2" max="2" width="22.21875" bestFit="1" customWidth="1"/>
  </cols>
  <sheetData>
    <row r="3" spans="1:2" x14ac:dyDescent="0.3">
      <c r="A3" s="8" t="s">
        <v>3025</v>
      </c>
      <c r="B3" s="9" t="s">
        <v>3026</v>
      </c>
    </row>
    <row r="4" spans="1:2" x14ac:dyDescent="0.3">
      <c r="A4" s="10" t="s">
        <v>2702</v>
      </c>
      <c r="B4" s="9">
        <v>3138057</v>
      </c>
    </row>
    <row r="5" spans="1:2" x14ac:dyDescent="0.3">
      <c r="A5" s="10" t="s">
        <v>2705</v>
      </c>
      <c r="B5" s="9">
        <v>1042016.81</v>
      </c>
    </row>
    <row r="6" spans="1:2" x14ac:dyDescent="0.3">
      <c r="A6" s="10" t="s">
        <v>2701</v>
      </c>
      <c r="B6" s="9">
        <v>381272.62</v>
      </c>
    </row>
    <row r="7" spans="1:2" x14ac:dyDescent="0.3">
      <c r="A7" s="10" t="s">
        <v>2704</v>
      </c>
      <c r="B7" s="9">
        <v>9349</v>
      </c>
    </row>
    <row r="8" spans="1:2" x14ac:dyDescent="0.3">
      <c r="A8" s="10" t="s">
        <v>2708</v>
      </c>
      <c r="B8" s="9">
        <v>2339</v>
      </c>
    </row>
    <row r="9" spans="1:2" x14ac:dyDescent="0.3">
      <c r="A9" s="10" t="s">
        <v>2703</v>
      </c>
      <c r="B9" s="9">
        <v>1276</v>
      </c>
    </row>
    <row r="10" spans="1:2" x14ac:dyDescent="0.3">
      <c r="A10" s="10" t="s">
        <v>2709</v>
      </c>
      <c r="B10" s="9">
        <v>899</v>
      </c>
    </row>
    <row r="11" spans="1:2" x14ac:dyDescent="0.3">
      <c r="A11" s="10" t="s">
        <v>2706</v>
      </c>
      <c r="B11" s="9">
        <v>674</v>
      </c>
    </row>
    <row r="12" spans="1:2" x14ac:dyDescent="0.3">
      <c r="A12" s="10" t="s">
        <v>2707</v>
      </c>
      <c r="B12" s="9">
        <v>150</v>
      </c>
    </row>
    <row r="13" spans="1:2" x14ac:dyDescent="0.3">
      <c r="A13" s="10" t="s">
        <v>3027</v>
      </c>
      <c r="B13" s="9">
        <v>4576033.43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9C4C3-3D48-45C2-A26D-01BE238C64C5}">
  <dimension ref="A3:B6"/>
  <sheetViews>
    <sheetView workbookViewId="0">
      <selection activeCell="C18" sqref="C18"/>
    </sheetView>
  </sheetViews>
  <sheetFormatPr defaultRowHeight="14.4" x14ac:dyDescent="0.3"/>
  <cols>
    <col min="1" max="1" width="13.77734375" bestFit="1" customWidth="1"/>
    <col min="2" max="2" width="21.33203125" bestFit="1" customWidth="1"/>
  </cols>
  <sheetData>
    <row r="3" spans="1:2" x14ac:dyDescent="0.3">
      <c r="A3" s="6" t="s">
        <v>3025</v>
      </c>
      <c r="B3" t="s">
        <v>3028</v>
      </c>
    </row>
    <row r="4" spans="1:2" x14ac:dyDescent="0.3">
      <c r="A4" s="7" t="s">
        <v>2699</v>
      </c>
      <c r="B4" s="13">
        <v>6334076800.4700012</v>
      </c>
    </row>
    <row r="5" spans="1:2" x14ac:dyDescent="0.3">
      <c r="A5" s="7" t="s">
        <v>2700</v>
      </c>
      <c r="B5" s="13">
        <v>20492147</v>
      </c>
    </row>
    <row r="6" spans="1:2" x14ac:dyDescent="0.3">
      <c r="A6" s="7" t="s">
        <v>3027</v>
      </c>
      <c r="B6" s="13">
        <v>6354568947.4700012</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FD8EA-D8F4-4048-A1B9-2A8E24DDFBE4}">
  <dimension ref="A3:B14"/>
  <sheetViews>
    <sheetView topLeftCell="A7" workbookViewId="0">
      <selection activeCell="A23" sqref="A23"/>
    </sheetView>
  </sheetViews>
  <sheetFormatPr defaultRowHeight="14.4" x14ac:dyDescent="0.3"/>
  <cols>
    <col min="1" max="1" width="29.77734375" bestFit="1" customWidth="1"/>
    <col min="2" max="2" width="21.33203125" bestFit="1" customWidth="1"/>
  </cols>
  <sheetData>
    <row r="3" spans="1:2" x14ac:dyDescent="0.3">
      <c r="A3" s="8" t="s">
        <v>3025</v>
      </c>
      <c r="B3" s="9" t="s">
        <v>3028</v>
      </c>
    </row>
    <row r="4" spans="1:2" x14ac:dyDescent="0.3">
      <c r="A4" s="10" t="s">
        <v>3045</v>
      </c>
      <c r="B4" s="14">
        <v>116619459</v>
      </c>
    </row>
    <row r="5" spans="1:2" x14ac:dyDescent="0.3">
      <c r="A5" s="10" t="s">
        <v>3046</v>
      </c>
      <c r="B5" s="14">
        <v>126781253</v>
      </c>
    </row>
    <row r="6" spans="1:2" x14ac:dyDescent="0.3">
      <c r="A6" s="10" t="s">
        <v>3047</v>
      </c>
      <c r="B6" s="14">
        <v>134589308</v>
      </c>
    </row>
    <row r="7" spans="1:2" x14ac:dyDescent="0.3">
      <c r="A7" s="10" t="s">
        <v>3048</v>
      </c>
      <c r="B7" s="14">
        <v>140727222</v>
      </c>
    </row>
    <row r="8" spans="1:2" x14ac:dyDescent="0.3">
      <c r="A8" s="10" t="s">
        <v>3049</v>
      </c>
      <c r="B8" s="14">
        <v>168658875</v>
      </c>
    </row>
    <row r="9" spans="1:2" x14ac:dyDescent="0.3">
      <c r="A9" s="10" t="s">
        <v>3050</v>
      </c>
      <c r="B9" s="14">
        <v>208219380</v>
      </c>
    </row>
    <row r="10" spans="1:2" x14ac:dyDescent="0.3">
      <c r="A10" s="10" t="s">
        <v>3051</v>
      </c>
      <c r="B10" s="14">
        <v>230101222</v>
      </c>
    </row>
    <row r="11" spans="1:2" x14ac:dyDescent="0.3">
      <c r="A11" s="10" t="s">
        <v>3052</v>
      </c>
      <c r="B11" s="14">
        <v>291533127</v>
      </c>
    </row>
    <row r="12" spans="1:2" x14ac:dyDescent="0.3">
      <c r="A12" s="10" t="s">
        <v>3053</v>
      </c>
      <c r="B12" s="14">
        <v>408754995</v>
      </c>
    </row>
    <row r="13" spans="1:2" x14ac:dyDescent="0.3">
      <c r="A13" s="10" t="s">
        <v>3054</v>
      </c>
      <c r="B13" s="14">
        <v>430083822</v>
      </c>
    </row>
    <row r="14" spans="1:2" x14ac:dyDescent="0.3">
      <c r="A14" s="10" t="s">
        <v>3027</v>
      </c>
      <c r="B14" s="14">
        <v>2256068663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5B09D-FACA-4FF9-8173-B735FAB1ABF1}">
  <dimension ref="A3:B16"/>
  <sheetViews>
    <sheetView workbookViewId="0">
      <selection activeCell="A29" sqref="A29"/>
    </sheetView>
  </sheetViews>
  <sheetFormatPr defaultRowHeight="14.4" x14ac:dyDescent="0.3"/>
  <cols>
    <col min="1" max="1" width="164.109375" bestFit="1" customWidth="1"/>
    <col min="2" max="2" width="17.33203125" bestFit="1" customWidth="1"/>
  </cols>
  <sheetData>
    <row r="3" spans="1:2" x14ac:dyDescent="0.3">
      <c r="A3" s="8" t="s">
        <v>3025</v>
      </c>
      <c r="B3" s="9" t="s">
        <v>3029</v>
      </c>
    </row>
    <row r="4" spans="1:2" x14ac:dyDescent="0.3">
      <c r="A4" s="10" t="s">
        <v>3044</v>
      </c>
      <c r="B4" s="9">
        <v>20</v>
      </c>
    </row>
    <row r="5" spans="1:2" x14ac:dyDescent="0.3">
      <c r="A5" s="10" t="s">
        <v>3033</v>
      </c>
      <c r="B5" s="9">
        <v>18</v>
      </c>
    </row>
    <row r="6" spans="1:2" x14ac:dyDescent="0.3">
      <c r="A6" s="10" t="s">
        <v>3034</v>
      </c>
      <c r="B6" s="9">
        <v>13.5</v>
      </c>
    </row>
    <row r="7" spans="1:2" x14ac:dyDescent="0.3">
      <c r="A7" s="10" t="s">
        <v>3035</v>
      </c>
      <c r="B7" s="9">
        <v>13.5</v>
      </c>
    </row>
    <row r="8" spans="1:2" x14ac:dyDescent="0.3">
      <c r="A8" s="10" t="s">
        <v>3036</v>
      </c>
      <c r="B8" s="9">
        <v>13.5</v>
      </c>
    </row>
    <row r="9" spans="1:2" x14ac:dyDescent="0.3">
      <c r="A9" s="10" t="s">
        <v>3037</v>
      </c>
      <c r="B9" s="9">
        <v>13.5</v>
      </c>
    </row>
    <row r="10" spans="1:2" x14ac:dyDescent="0.3">
      <c r="A10" s="10" t="s">
        <v>3038</v>
      </c>
      <c r="B10" s="9">
        <v>13.5</v>
      </c>
    </row>
    <row r="11" spans="1:2" x14ac:dyDescent="0.3">
      <c r="A11" s="10" t="s">
        <v>3039</v>
      </c>
      <c r="B11" s="9">
        <v>13.5</v>
      </c>
    </row>
    <row r="12" spans="1:2" x14ac:dyDescent="0.3">
      <c r="A12" s="10" t="s">
        <v>3040</v>
      </c>
      <c r="B12" s="9">
        <v>13.5</v>
      </c>
    </row>
    <row r="13" spans="1:2" x14ac:dyDescent="0.3">
      <c r="A13" s="10" t="s">
        <v>3041</v>
      </c>
      <c r="B13" s="9">
        <v>13.5</v>
      </c>
    </row>
    <row r="14" spans="1:2" x14ac:dyDescent="0.3">
      <c r="A14" s="10" t="s">
        <v>3042</v>
      </c>
      <c r="B14" s="9">
        <v>13.5</v>
      </c>
    </row>
    <row r="15" spans="1:2" x14ac:dyDescent="0.3">
      <c r="A15" s="10" t="s">
        <v>3043</v>
      </c>
      <c r="B15" s="9">
        <v>13.5</v>
      </c>
    </row>
    <row r="16" spans="1:2" x14ac:dyDescent="0.3">
      <c r="A16" s="10" t="s">
        <v>3027</v>
      </c>
      <c r="B16" s="9">
        <v>173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41A56-D26A-4EEA-B6DB-9D93BCFB26DF}">
  <dimension ref="A3:D6"/>
  <sheetViews>
    <sheetView workbookViewId="0">
      <selection activeCell="B20" sqref="B20"/>
    </sheetView>
  </sheetViews>
  <sheetFormatPr defaultRowHeight="14.4" x14ac:dyDescent="0.3"/>
  <cols>
    <col min="1" max="1" width="14.88671875" bestFit="1" customWidth="1"/>
    <col min="2" max="2" width="16.33203125" bestFit="1" customWidth="1"/>
    <col min="3" max="3" width="22.5546875" bestFit="1" customWidth="1"/>
    <col min="4" max="4" width="26.88671875" bestFit="1" customWidth="1"/>
  </cols>
  <sheetData>
    <row r="3" spans="1:4" x14ac:dyDescent="0.3">
      <c r="A3" s="6" t="s">
        <v>3025</v>
      </c>
      <c r="B3" t="s">
        <v>3030</v>
      </c>
      <c r="C3" t="s">
        <v>3031</v>
      </c>
      <c r="D3" t="s">
        <v>3032</v>
      </c>
    </row>
    <row r="4" spans="1:4" x14ac:dyDescent="0.3">
      <c r="A4" s="7" t="s">
        <v>2699</v>
      </c>
      <c r="B4">
        <v>4.0917197452229459</v>
      </c>
      <c r="C4">
        <v>18624.645435244161</v>
      </c>
      <c r="D4">
        <v>3141.8566383581033</v>
      </c>
    </row>
    <row r="5" spans="1:4" x14ac:dyDescent="0.3">
      <c r="A5" s="7" t="s">
        <v>2700</v>
      </c>
      <c r="B5">
        <v>4.2408163265306138</v>
      </c>
      <c r="C5">
        <v>9158.3877551020414</v>
      </c>
      <c r="D5">
        <v>2787.5510204081634</v>
      </c>
    </row>
    <row r="6" spans="1:4" x14ac:dyDescent="0.3">
      <c r="A6" s="7" t="s">
        <v>3027</v>
      </c>
      <c r="B6">
        <v>4.0967168262654061</v>
      </c>
      <c r="C6">
        <v>18307.376880984953</v>
      </c>
      <c r="D6">
        <v>3129.9818262653898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63"/>
  <sheetViews>
    <sheetView workbookViewId="0">
      <selection activeCell="B26" sqref="B26"/>
    </sheetView>
  </sheetViews>
  <sheetFormatPr defaultRowHeight="14.4" x14ac:dyDescent="0.3"/>
  <cols>
    <col min="1" max="1" width="14.6640625" bestFit="1" customWidth="1"/>
    <col min="2" max="2" width="255.6640625" bestFit="1" customWidth="1"/>
    <col min="3" max="3" width="16.44140625" bestFit="1" customWidth="1"/>
    <col min="4" max="4" width="11.6640625" bestFit="1" customWidth="1"/>
    <col min="5" max="5" width="19.88671875" bestFit="1" customWidth="1"/>
    <col min="6" max="6" width="6.109375" bestFit="1" customWidth="1"/>
    <col min="7" max="7" width="12.109375" bestFit="1" customWidth="1"/>
    <col min="8" max="8" width="15.5546875" bestFit="1" customWidth="1"/>
    <col min="9" max="9" width="14.88671875" bestFit="1" customWidth="1"/>
    <col min="10" max="10" width="22.88671875" bestFit="1" customWidth="1"/>
    <col min="11" max="11" width="39.88671875" bestFit="1" customWidth="1"/>
    <col min="12" max="12" width="28.6640625" bestFit="1" customWidth="1"/>
    <col min="13" max="13" width="40" bestFit="1" customWidth="1"/>
    <col min="14" max="14" width="30.33203125" bestFit="1" customWidth="1"/>
    <col min="15" max="15" width="22.44140625" bestFit="1" customWidth="1"/>
    <col min="16" max="16" width="23.88671875" bestFit="1" customWidth="1"/>
    <col min="17" max="17" width="10.88671875" customWidth="1"/>
  </cols>
  <sheetData>
    <row r="1" spans="1:17" x14ac:dyDescent="0.3">
      <c r="A1" s="1" t="s">
        <v>0</v>
      </c>
      <c r="B1" s="1" t="s">
        <v>1</v>
      </c>
      <c r="C1" s="1" t="s">
        <v>2</v>
      </c>
      <c r="D1" s="1" t="s">
        <v>3</v>
      </c>
      <c r="E1" s="1" t="s">
        <v>4</v>
      </c>
      <c r="F1" s="1" t="s">
        <v>5</v>
      </c>
      <c r="G1" s="1" t="s">
        <v>6</v>
      </c>
      <c r="H1" s="1" t="s">
        <v>7</v>
      </c>
      <c r="I1" s="1" t="s">
        <v>8</v>
      </c>
      <c r="J1" s="1" t="s">
        <v>10</v>
      </c>
      <c r="K1" s="1" t="s">
        <v>11</v>
      </c>
      <c r="L1" s="1" t="s">
        <v>12</v>
      </c>
      <c r="M1" s="1" t="s">
        <v>13</v>
      </c>
      <c r="N1" s="1" t="s">
        <v>14</v>
      </c>
      <c r="O1" s="1" t="s">
        <v>15</v>
      </c>
      <c r="P1" s="1" t="s">
        <v>16</v>
      </c>
      <c r="Q1" s="11" t="s">
        <v>9</v>
      </c>
    </row>
    <row r="2" spans="1:17" x14ac:dyDescent="0.3">
      <c r="A2" t="s">
        <v>384</v>
      </c>
      <c r="B2" t="s">
        <v>1728</v>
      </c>
      <c r="C2">
        <v>8499</v>
      </c>
      <c r="D2">
        <v>10999</v>
      </c>
      <c r="E2">
        <v>23</v>
      </c>
      <c r="F2">
        <v>4.0999999999999996</v>
      </c>
      <c r="G2">
        <v>313836</v>
      </c>
      <c r="H2">
        <f t="shared" ref="H2:H65" si="0">C2*G2</f>
        <v>2667292164</v>
      </c>
      <c r="I2" t="str">
        <f t="shared" ref="I2:I65" si="1">IF(E:E&gt;0,"Discounted", "Not Discounted")</f>
        <v>Discounted</v>
      </c>
      <c r="J2" t="s">
        <v>2702</v>
      </c>
      <c r="K2" t="s">
        <v>2715</v>
      </c>
      <c r="L2" t="s">
        <v>2749</v>
      </c>
      <c r="M2" t="s">
        <v>2822</v>
      </c>
      <c r="N2" t="s">
        <v>2769</v>
      </c>
      <c r="O2" t="s">
        <v>2769</v>
      </c>
      <c r="P2" t="s">
        <v>2769</v>
      </c>
      <c r="Q2">
        <f>ROUND(F2*2,0)/2</f>
        <v>4</v>
      </c>
    </row>
    <row r="3" spans="1:17" x14ac:dyDescent="0.3">
      <c r="A3" t="s">
        <v>556</v>
      </c>
      <c r="B3" t="s">
        <v>1891</v>
      </c>
      <c r="C3">
        <v>7499</v>
      </c>
      <c r="D3">
        <v>9499</v>
      </c>
      <c r="E3">
        <v>21</v>
      </c>
      <c r="F3">
        <v>4.0999999999999996</v>
      </c>
      <c r="G3">
        <v>313832</v>
      </c>
      <c r="H3">
        <f t="shared" si="0"/>
        <v>2353426168</v>
      </c>
      <c r="I3" t="str">
        <f t="shared" si="1"/>
        <v>Discounted</v>
      </c>
      <c r="J3" t="s">
        <v>2702</v>
      </c>
      <c r="K3" t="s">
        <v>2715</v>
      </c>
      <c r="L3" t="s">
        <v>2749</v>
      </c>
      <c r="M3" t="s">
        <v>2822</v>
      </c>
      <c r="N3" t="s">
        <v>2769</v>
      </c>
      <c r="O3" t="s">
        <v>2769</v>
      </c>
      <c r="P3" t="s">
        <v>2769</v>
      </c>
      <c r="Q3">
        <f t="shared" ref="Q3:Q66" si="2">ROUND(F3*2,0)/2</f>
        <v>4</v>
      </c>
    </row>
    <row r="4" spans="1:17" x14ac:dyDescent="0.3">
      <c r="A4" t="s">
        <v>385</v>
      </c>
      <c r="B4" t="s">
        <v>1729</v>
      </c>
      <c r="C4">
        <v>6499</v>
      </c>
      <c r="D4">
        <v>8499</v>
      </c>
      <c r="E4">
        <v>24</v>
      </c>
      <c r="F4">
        <v>4.0999999999999996</v>
      </c>
      <c r="G4">
        <v>313836</v>
      </c>
      <c r="H4">
        <f t="shared" si="0"/>
        <v>2039620164</v>
      </c>
      <c r="I4" t="str">
        <f t="shared" si="1"/>
        <v>Discounted</v>
      </c>
      <c r="J4" t="s">
        <v>2702</v>
      </c>
      <c r="K4" t="s">
        <v>2715</v>
      </c>
      <c r="L4" t="s">
        <v>2749</v>
      </c>
      <c r="M4" t="s">
        <v>2822</v>
      </c>
      <c r="N4" t="s">
        <v>2769</v>
      </c>
      <c r="O4" t="s">
        <v>2769</v>
      </c>
      <c r="P4" t="s">
        <v>2769</v>
      </c>
      <c r="Q4">
        <f t="shared" si="2"/>
        <v>4</v>
      </c>
    </row>
    <row r="5" spans="1:17" x14ac:dyDescent="0.3">
      <c r="A5" t="s">
        <v>471</v>
      </c>
      <c r="B5" t="s">
        <v>1810</v>
      </c>
      <c r="C5">
        <v>6499</v>
      </c>
      <c r="D5">
        <v>7999</v>
      </c>
      <c r="E5">
        <v>19</v>
      </c>
      <c r="F5">
        <v>4.0999999999999996</v>
      </c>
      <c r="G5">
        <v>313832</v>
      </c>
      <c r="H5">
        <f t="shared" si="0"/>
        <v>2039594168</v>
      </c>
      <c r="I5" t="str">
        <f t="shared" si="1"/>
        <v>Discounted</v>
      </c>
      <c r="J5" t="s">
        <v>2702</v>
      </c>
      <c r="K5" t="s">
        <v>2715</v>
      </c>
      <c r="L5" t="s">
        <v>2749</v>
      </c>
      <c r="M5" t="s">
        <v>2822</v>
      </c>
      <c r="N5" t="s">
        <v>2769</v>
      </c>
      <c r="O5" t="s">
        <v>2769</v>
      </c>
      <c r="P5" t="s">
        <v>2769</v>
      </c>
      <c r="Q5">
        <f t="shared" si="2"/>
        <v>4</v>
      </c>
    </row>
    <row r="6" spans="1:17" x14ac:dyDescent="0.3">
      <c r="A6" t="s">
        <v>141</v>
      </c>
      <c r="B6" t="s">
        <v>1489</v>
      </c>
      <c r="C6">
        <v>32999</v>
      </c>
      <c r="D6">
        <v>44999</v>
      </c>
      <c r="E6">
        <v>27</v>
      </c>
      <c r="F6">
        <v>4.2</v>
      </c>
      <c r="G6">
        <v>45238</v>
      </c>
      <c r="H6">
        <f t="shared" si="0"/>
        <v>1492808762</v>
      </c>
      <c r="I6" t="str">
        <f t="shared" si="1"/>
        <v>Discounted</v>
      </c>
      <c r="J6" t="s">
        <v>2702</v>
      </c>
      <c r="K6" t="s">
        <v>2712</v>
      </c>
      <c r="L6" t="s">
        <v>2741</v>
      </c>
      <c r="M6" t="s">
        <v>2812</v>
      </c>
      <c r="N6" t="s">
        <v>2769</v>
      </c>
      <c r="O6" t="s">
        <v>2769</v>
      </c>
      <c r="P6" t="s">
        <v>2769</v>
      </c>
      <c r="Q6">
        <f t="shared" si="2"/>
        <v>4</v>
      </c>
    </row>
    <row r="7" spans="1:17" x14ac:dyDescent="0.3">
      <c r="A7" t="s">
        <v>89</v>
      </c>
      <c r="B7" t="s">
        <v>1437</v>
      </c>
      <c r="C7">
        <v>26999</v>
      </c>
      <c r="D7">
        <v>42999</v>
      </c>
      <c r="E7">
        <v>37</v>
      </c>
      <c r="F7">
        <v>4.2</v>
      </c>
      <c r="G7">
        <v>45238</v>
      </c>
      <c r="H7">
        <f t="shared" si="0"/>
        <v>1221380762</v>
      </c>
      <c r="I7" t="str">
        <f t="shared" si="1"/>
        <v>Discounted</v>
      </c>
      <c r="J7" t="s">
        <v>2702</v>
      </c>
      <c r="K7" t="s">
        <v>2712</v>
      </c>
      <c r="L7" t="s">
        <v>2741</v>
      </c>
      <c r="M7" t="s">
        <v>2812</v>
      </c>
      <c r="N7" t="s">
        <v>2769</v>
      </c>
      <c r="O7" t="s">
        <v>2769</v>
      </c>
      <c r="P7" t="s">
        <v>2769</v>
      </c>
      <c r="Q7">
        <f t="shared" si="2"/>
        <v>4</v>
      </c>
    </row>
    <row r="8" spans="1:17" x14ac:dyDescent="0.3">
      <c r="A8" t="s">
        <v>558</v>
      </c>
      <c r="B8" t="s">
        <v>1893</v>
      </c>
      <c r="C8">
        <v>37990</v>
      </c>
      <c r="D8">
        <v>74999</v>
      </c>
      <c r="E8">
        <v>49</v>
      </c>
      <c r="F8">
        <v>4.2</v>
      </c>
      <c r="G8">
        <v>27790</v>
      </c>
      <c r="H8">
        <f t="shared" si="0"/>
        <v>1055742100</v>
      </c>
      <c r="I8" t="str">
        <f t="shared" si="1"/>
        <v>Discounted</v>
      </c>
      <c r="J8" t="s">
        <v>2702</v>
      </c>
      <c r="K8" t="s">
        <v>2715</v>
      </c>
      <c r="L8" t="s">
        <v>2749</v>
      </c>
      <c r="M8" t="s">
        <v>2822</v>
      </c>
      <c r="N8" t="s">
        <v>2769</v>
      </c>
      <c r="O8" t="s">
        <v>2769</v>
      </c>
      <c r="P8" t="s">
        <v>2769</v>
      </c>
      <c r="Q8">
        <f t="shared" si="2"/>
        <v>4</v>
      </c>
    </row>
    <row r="9" spans="1:17" x14ac:dyDescent="0.3">
      <c r="A9" t="s">
        <v>347</v>
      </c>
      <c r="B9" t="s">
        <v>1693</v>
      </c>
      <c r="C9">
        <v>46999</v>
      </c>
      <c r="D9">
        <v>69999</v>
      </c>
      <c r="E9">
        <v>33</v>
      </c>
      <c r="F9">
        <v>4.3</v>
      </c>
      <c r="G9">
        <v>21252</v>
      </c>
      <c r="H9">
        <f t="shared" si="0"/>
        <v>998822748</v>
      </c>
      <c r="I9" t="str">
        <f t="shared" si="1"/>
        <v>Discounted</v>
      </c>
      <c r="J9" t="s">
        <v>2702</v>
      </c>
      <c r="K9" t="s">
        <v>2712</v>
      </c>
      <c r="L9" t="s">
        <v>2741</v>
      </c>
      <c r="M9" t="s">
        <v>2812</v>
      </c>
      <c r="N9" t="s">
        <v>2769</v>
      </c>
      <c r="O9" t="s">
        <v>2769</v>
      </c>
      <c r="P9" t="s">
        <v>2769</v>
      </c>
      <c r="Q9">
        <f t="shared" si="2"/>
        <v>4.5</v>
      </c>
    </row>
    <row r="10" spans="1:17" x14ac:dyDescent="0.3">
      <c r="A10" t="s">
        <v>108</v>
      </c>
      <c r="B10" t="s">
        <v>1456</v>
      </c>
      <c r="C10">
        <v>24999</v>
      </c>
      <c r="D10">
        <v>31999</v>
      </c>
      <c r="E10">
        <v>22</v>
      </c>
      <c r="F10">
        <v>4.2</v>
      </c>
      <c r="G10">
        <v>34899</v>
      </c>
      <c r="H10">
        <f t="shared" si="0"/>
        <v>872440101</v>
      </c>
      <c r="I10" t="str">
        <f t="shared" si="1"/>
        <v>Discounted</v>
      </c>
      <c r="J10" t="s">
        <v>2702</v>
      </c>
      <c r="K10" t="s">
        <v>2712</v>
      </c>
      <c r="L10" t="s">
        <v>2741</v>
      </c>
      <c r="M10" t="s">
        <v>2812</v>
      </c>
      <c r="N10" t="s">
        <v>2769</v>
      </c>
      <c r="O10" t="s">
        <v>2769</v>
      </c>
      <c r="P10" t="s">
        <v>2769</v>
      </c>
      <c r="Q10">
        <f t="shared" si="2"/>
        <v>4</v>
      </c>
    </row>
    <row r="11" spans="1:17" x14ac:dyDescent="0.3">
      <c r="A11" t="s">
        <v>214</v>
      </c>
      <c r="B11" t="s">
        <v>1562</v>
      </c>
      <c r="C11">
        <v>24999</v>
      </c>
      <c r="D11">
        <v>35999</v>
      </c>
      <c r="E11">
        <v>31</v>
      </c>
      <c r="F11">
        <v>4.2</v>
      </c>
      <c r="G11">
        <v>32840</v>
      </c>
      <c r="H11">
        <f t="shared" si="0"/>
        <v>820967160</v>
      </c>
      <c r="I11" t="str">
        <f t="shared" si="1"/>
        <v>Discounted</v>
      </c>
      <c r="J11" t="s">
        <v>2702</v>
      </c>
      <c r="K11" t="s">
        <v>2712</v>
      </c>
      <c r="L11" t="s">
        <v>2741</v>
      </c>
      <c r="M11" t="s">
        <v>2812</v>
      </c>
      <c r="N11" t="s">
        <v>2769</v>
      </c>
      <c r="O11" t="s">
        <v>2769</v>
      </c>
      <c r="P11" t="s">
        <v>2769</v>
      </c>
      <c r="Q11">
        <f t="shared" si="2"/>
        <v>4</v>
      </c>
    </row>
    <row r="12" spans="1:17" x14ac:dyDescent="0.3">
      <c r="A12" t="s">
        <v>456</v>
      </c>
      <c r="B12" t="s">
        <v>1795</v>
      </c>
      <c r="C12">
        <v>12490</v>
      </c>
      <c r="D12">
        <v>15990</v>
      </c>
      <c r="E12">
        <v>22</v>
      </c>
      <c r="F12">
        <v>4.2</v>
      </c>
      <c r="G12">
        <v>58506</v>
      </c>
      <c r="H12">
        <f t="shared" si="0"/>
        <v>730739940</v>
      </c>
      <c r="I12" t="str">
        <f t="shared" si="1"/>
        <v>Discounted</v>
      </c>
      <c r="J12" t="s">
        <v>2702</v>
      </c>
      <c r="K12" t="s">
        <v>2715</v>
      </c>
      <c r="L12" t="s">
        <v>2749</v>
      </c>
      <c r="M12" t="s">
        <v>2822</v>
      </c>
      <c r="N12" t="s">
        <v>2769</v>
      </c>
      <c r="O12" t="s">
        <v>2769</v>
      </c>
      <c r="P12" t="s">
        <v>2769</v>
      </c>
      <c r="Q12">
        <f t="shared" si="2"/>
        <v>4</v>
      </c>
    </row>
    <row r="13" spans="1:17" x14ac:dyDescent="0.3">
      <c r="A13" t="s">
        <v>495</v>
      </c>
      <c r="B13" t="s">
        <v>1832</v>
      </c>
      <c r="C13">
        <v>12999</v>
      </c>
      <c r="D13">
        <v>13499</v>
      </c>
      <c r="E13">
        <v>4</v>
      </c>
      <c r="F13">
        <v>4.0999999999999996</v>
      </c>
      <c r="G13">
        <v>56098</v>
      </c>
      <c r="H13">
        <f t="shared" si="0"/>
        <v>729217902</v>
      </c>
      <c r="I13" t="str">
        <f t="shared" si="1"/>
        <v>Discounted</v>
      </c>
      <c r="J13" t="s">
        <v>2702</v>
      </c>
      <c r="K13" t="s">
        <v>2715</v>
      </c>
      <c r="L13" t="s">
        <v>2749</v>
      </c>
      <c r="M13" t="s">
        <v>2822</v>
      </c>
      <c r="N13" t="s">
        <v>2769</v>
      </c>
      <c r="O13" t="s">
        <v>2769</v>
      </c>
      <c r="P13" t="s">
        <v>2769</v>
      </c>
      <c r="Q13">
        <f t="shared" si="2"/>
        <v>4</v>
      </c>
    </row>
    <row r="14" spans="1:17" x14ac:dyDescent="0.3">
      <c r="A14" t="s">
        <v>120</v>
      </c>
      <c r="B14" t="s">
        <v>1468</v>
      </c>
      <c r="C14">
        <v>21999</v>
      </c>
      <c r="D14">
        <v>29999</v>
      </c>
      <c r="E14">
        <v>27</v>
      </c>
      <c r="F14">
        <v>4.2</v>
      </c>
      <c r="G14">
        <v>32840</v>
      </c>
      <c r="H14">
        <f t="shared" si="0"/>
        <v>722447160</v>
      </c>
      <c r="I14" t="str">
        <f t="shared" si="1"/>
        <v>Discounted</v>
      </c>
      <c r="J14" t="s">
        <v>2702</v>
      </c>
      <c r="K14" t="s">
        <v>2712</v>
      </c>
      <c r="L14" t="s">
        <v>2741</v>
      </c>
      <c r="M14" t="s">
        <v>2812</v>
      </c>
      <c r="N14" t="s">
        <v>2769</v>
      </c>
      <c r="O14" t="s">
        <v>2769</v>
      </c>
      <c r="P14" t="s">
        <v>2769</v>
      </c>
      <c r="Q14">
        <f t="shared" si="2"/>
        <v>4</v>
      </c>
    </row>
    <row r="15" spans="1:17" x14ac:dyDescent="0.3">
      <c r="A15" t="s">
        <v>295</v>
      </c>
      <c r="B15" t="s">
        <v>1643</v>
      </c>
      <c r="C15">
        <v>21999</v>
      </c>
      <c r="D15">
        <v>29999</v>
      </c>
      <c r="E15">
        <v>27</v>
      </c>
      <c r="F15">
        <v>4.2</v>
      </c>
      <c r="G15">
        <v>32840</v>
      </c>
      <c r="H15">
        <f t="shared" si="0"/>
        <v>722447160</v>
      </c>
      <c r="I15" t="str">
        <f t="shared" si="1"/>
        <v>Discounted</v>
      </c>
      <c r="J15" t="s">
        <v>2702</v>
      </c>
      <c r="K15" t="s">
        <v>2712</v>
      </c>
      <c r="L15" t="s">
        <v>2741</v>
      </c>
      <c r="M15" t="s">
        <v>2812</v>
      </c>
      <c r="N15" t="s">
        <v>2769</v>
      </c>
      <c r="O15" t="s">
        <v>2769</v>
      </c>
      <c r="P15" t="s">
        <v>2769</v>
      </c>
      <c r="Q15">
        <f t="shared" si="2"/>
        <v>4</v>
      </c>
    </row>
    <row r="16" spans="1:17" x14ac:dyDescent="0.3">
      <c r="A16" t="s">
        <v>248</v>
      </c>
      <c r="B16" t="s">
        <v>1596</v>
      </c>
      <c r="C16">
        <v>31999</v>
      </c>
      <c r="D16">
        <v>49999</v>
      </c>
      <c r="E16">
        <v>36</v>
      </c>
      <c r="F16">
        <v>4.3</v>
      </c>
      <c r="G16">
        <v>21252</v>
      </c>
      <c r="H16">
        <f t="shared" si="0"/>
        <v>680042748</v>
      </c>
      <c r="I16" t="str">
        <f t="shared" si="1"/>
        <v>Discounted</v>
      </c>
      <c r="J16" t="s">
        <v>2702</v>
      </c>
      <c r="K16" t="s">
        <v>2712</v>
      </c>
      <c r="L16" t="s">
        <v>2741</v>
      </c>
      <c r="M16" t="s">
        <v>2812</v>
      </c>
      <c r="N16" t="s">
        <v>2769</v>
      </c>
      <c r="O16" t="s">
        <v>2769</v>
      </c>
      <c r="P16" t="s">
        <v>2769</v>
      </c>
      <c r="Q16">
        <f t="shared" si="2"/>
        <v>4.5</v>
      </c>
    </row>
    <row r="17" spans="1:17" x14ac:dyDescent="0.3">
      <c r="A17" t="s">
        <v>498</v>
      </c>
      <c r="B17" t="s">
        <v>1835</v>
      </c>
      <c r="C17">
        <v>12999</v>
      </c>
      <c r="D17">
        <v>18999</v>
      </c>
      <c r="E17">
        <v>32</v>
      </c>
      <c r="F17">
        <v>4.0999999999999996</v>
      </c>
      <c r="G17">
        <v>50772</v>
      </c>
      <c r="H17">
        <f t="shared" si="0"/>
        <v>659985228</v>
      </c>
      <c r="I17" t="str">
        <f t="shared" si="1"/>
        <v>Discounted</v>
      </c>
      <c r="J17" t="s">
        <v>2702</v>
      </c>
      <c r="K17" t="s">
        <v>2715</v>
      </c>
      <c r="L17" t="s">
        <v>2749</v>
      </c>
      <c r="M17" t="s">
        <v>2822</v>
      </c>
      <c r="N17" t="s">
        <v>2769</v>
      </c>
      <c r="O17" t="s">
        <v>2769</v>
      </c>
      <c r="P17" t="s">
        <v>2769</v>
      </c>
      <c r="Q17">
        <f t="shared" si="2"/>
        <v>4</v>
      </c>
    </row>
    <row r="18" spans="1:17" x14ac:dyDescent="0.3">
      <c r="A18" t="s">
        <v>504</v>
      </c>
      <c r="B18" t="s">
        <v>1840</v>
      </c>
      <c r="C18">
        <v>12999</v>
      </c>
      <c r="D18">
        <v>18999</v>
      </c>
      <c r="E18">
        <v>32</v>
      </c>
      <c r="F18">
        <v>4.0999999999999996</v>
      </c>
      <c r="G18">
        <v>50772</v>
      </c>
      <c r="H18">
        <f t="shared" si="0"/>
        <v>659985228</v>
      </c>
      <c r="I18" t="str">
        <f t="shared" si="1"/>
        <v>Discounted</v>
      </c>
      <c r="J18" t="s">
        <v>2702</v>
      </c>
      <c r="K18" t="s">
        <v>2715</v>
      </c>
      <c r="L18" t="s">
        <v>2749</v>
      </c>
      <c r="M18" t="s">
        <v>2822</v>
      </c>
      <c r="N18" t="s">
        <v>2769</v>
      </c>
      <c r="O18" t="s">
        <v>2769</v>
      </c>
      <c r="P18" t="s">
        <v>2769</v>
      </c>
      <c r="Q18">
        <f t="shared" si="2"/>
        <v>4</v>
      </c>
    </row>
    <row r="19" spans="1:17" x14ac:dyDescent="0.3">
      <c r="A19" t="s">
        <v>546</v>
      </c>
      <c r="B19" t="s">
        <v>1835</v>
      </c>
      <c r="C19">
        <v>12999</v>
      </c>
      <c r="D19">
        <v>18999</v>
      </c>
      <c r="E19">
        <v>32</v>
      </c>
      <c r="F19">
        <v>4.0999999999999996</v>
      </c>
      <c r="G19">
        <v>50772</v>
      </c>
      <c r="H19">
        <f t="shared" si="0"/>
        <v>659985228</v>
      </c>
      <c r="I19" t="str">
        <f t="shared" si="1"/>
        <v>Discounted</v>
      </c>
      <c r="J19" t="s">
        <v>2702</v>
      </c>
      <c r="K19" t="s">
        <v>2715</v>
      </c>
      <c r="L19" t="s">
        <v>2749</v>
      </c>
      <c r="M19" t="s">
        <v>2822</v>
      </c>
      <c r="N19" t="s">
        <v>2769</v>
      </c>
      <c r="O19" t="s">
        <v>2769</v>
      </c>
      <c r="P19" t="s">
        <v>2769</v>
      </c>
      <c r="Q19">
        <f t="shared" si="2"/>
        <v>4</v>
      </c>
    </row>
    <row r="20" spans="1:17" x14ac:dyDescent="0.3">
      <c r="A20" t="s">
        <v>433</v>
      </c>
      <c r="B20" t="s">
        <v>1772</v>
      </c>
      <c r="C20">
        <v>12999</v>
      </c>
      <c r="D20">
        <v>17999</v>
      </c>
      <c r="E20">
        <v>28</v>
      </c>
      <c r="F20">
        <v>4.0999999999999996</v>
      </c>
      <c r="G20">
        <v>50772</v>
      </c>
      <c r="H20">
        <f t="shared" si="0"/>
        <v>659985228</v>
      </c>
      <c r="I20" t="str">
        <f t="shared" si="1"/>
        <v>Discounted</v>
      </c>
      <c r="J20" t="s">
        <v>2702</v>
      </c>
      <c r="K20" t="s">
        <v>2715</v>
      </c>
      <c r="L20" t="s">
        <v>2749</v>
      </c>
      <c r="M20" t="s">
        <v>2822</v>
      </c>
      <c r="N20" t="s">
        <v>2769</v>
      </c>
      <c r="O20" t="s">
        <v>2769</v>
      </c>
      <c r="P20" t="s">
        <v>2769</v>
      </c>
      <c r="Q20">
        <f t="shared" si="2"/>
        <v>4</v>
      </c>
    </row>
    <row r="21" spans="1:17" x14ac:dyDescent="0.3">
      <c r="A21" t="s">
        <v>81</v>
      </c>
      <c r="B21" t="s">
        <v>1429</v>
      </c>
      <c r="C21">
        <v>13999</v>
      </c>
      <c r="D21">
        <v>24999</v>
      </c>
      <c r="E21">
        <v>44</v>
      </c>
      <c r="F21">
        <v>4.2</v>
      </c>
      <c r="G21">
        <v>45238</v>
      </c>
      <c r="H21">
        <f t="shared" si="0"/>
        <v>633286762</v>
      </c>
      <c r="I21" t="str">
        <f t="shared" si="1"/>
        <v>Discounted</v>
      </c>
      <c r="J21" t="s">
        <v>2702</v>
      </c>
      <c r="K21" t="s">
        <v>2712</v>
      </c>
      <c r="L21" t="s">
        <v>2741</v>
      </c>
      <c r="M21" t="s">
        <v>2812</v>
      </c>
      <c r="N21" t="s">
        <v>2769</v>
      </c>
      <c r="O21" t="s">
        <v>2769</v>
      </c>
      <c r="P21" t="s">
        <v>2769</v>
      </c>
      <c r="Q21">
        <f t="shared" si="2"/>
        <v>4</v>
      </c>
    </row>
    <row r="22" spans="1:17" x14ac:dyDescent="0.3">
      <c r="A22" t="s">
        <v>81</v>
      </c>
      <c r="B22" t="s">
        <v>1429</v>
      </c>
      <c r="C22">
        <v>13999</v>
      </c>
      <c r="D22">
        <v>24999</v>
      </c>
      <c r="E22">
        <v>44</v>
      </c>
      <c r="F22">
        <v>4.2</v>
      </c>
      <c r="G22">
        <v>45237</v>
      </c>
      <c r="H22">
        <f t="shared" si="0"/>
        <v>633272763</v>
      </c>
      <c r="I22" t="str">
        <f t="shared" si="1"/>
        <v>Discounted</v>
      </c>
      <c r="J22" t="s">
        <v>2702</v>
      </c>
      <c r="K22" t="s">
        <v>2712</v>
      </c>
      <c r="L22" t="s">
        <v>2741</v>
      </c>
      <c r="M22" t="s">
        <v>2812</v>
      </c>
      <c r="N22" t="s">
        <v>2769</v>
      </c>
      <c r="O22" t="s">
        <v>2769</v>
      </c>
      <c r="P22" t="s">
        <v>2769</v>
      </c>
      <c r="Q22">
        <f t="shared" si="2"/>
        <v>4</v>
      </c>
    </row>
    <row r="23" spans="1:17" x14ac:dyDescent="0.3">
      <c r="A23" t="s">
        <v>441</v>
      </c>
      <c r="B23" t="s">
        <v>1780</v>
      </c>
      <c r="C23">
        <v>22999</v>
      </c>
      <c r="D23">
        <v>28999</v>
      </c>
      <c r="E23">
        <v>21</v>
      </c>
      <c r="F23">
        <v>3.9</v>
      </c>
      <c r="G23">
        <v>25824</v>
      </c>
      <c r="H23">
        <f t="shared" si="0"/>
        <v>593926176</v>
      </c>
      <c r="I23" t="str">
        <f t="shared" si="1"/>
        <v>Discounted</v>
      </c>
      <c r="J23" t="s">
        <v>2702</v>
      </c>
      <c r="K23" t="s">
        <v>2715</v>
      </c>
      <c r="L23" t="s">
        <v>2749</v>
      </c>
      <c r="M23" t="s">
        <v>2822</v>
      </c>
      <c r="N23" t="s">
        <v>2769</v>
      </c>
      <c r="O23" t="s">
        <v>2769</v>
      </c>
      <c r="P23" t="s">
        <v>2769</v>
      </c>
      <c r="Q23">
        <f t="shared" si="2"/>
        <v>4</v>
      </c>
    </row>
    <row r="24" spans="1:17" x14ac:dyDescent="0.3">
      <c r="A24" t="s">
        <v>415</v>
      </c>
      <c r="B24" t="s">
        <v>1756</v>
      </c>
      <c r="C24">
        <v>33999</v>
      </c>
      <c r="D24">
        <v>33999</v>
      </c>
      <c r="E24">
        <v>0</v>
      </c>
      <c r="F24">
        <v>4.3</v>
      </c>
      <c r="G24">
        <v>17415</v>
      </c>
      <c r="H24">
        <f t="shared" si="0"/>
        <v>592092585</v>
      </c>
      <c r="I24" t="str">
        <f t="shared" si="1"/>
        <v>Not Discounted</v>
      </c>
      <c r="J24" t="s">
        <v>2702</v>
      </c>
      <c r="K24" t="s">
        <v>2715</v>
      </c>
      <c r="L24" t="s">
        <v>2749</v>
      </c>
      <c r="M24" t="s">
        <v>2822</v>
      </c>
      <c r="N24" t="s">
        <v>2769</v>
      </c>
      <c r="O24" t="s">
        <v>2769</v>
      </c>
      <c r="P24" t="s">
        <v>2769</v>
      </c>
      <c r="Q24">
        <f t="shared" si="2"/>
        <v>4.5</v>
      </c>
    </row>
    <row r="25" spans="1:17" x14ac:dyDescent="0.3">
      <c r="A25" t="s">
        <v>404</v>
      </c>
      <c r="B25" t="s">
        <v>1745</v>
      </c>
      <c r="C25">
        <v>28999</v>
      </c>
      <c r="D25">
        <v>34999</v>
      </c>
      <c r="E25">
        <v>17</v>
      </c>
      <c r="F25">
        <v>4.4000000000000004</v>
      </c>
      <c r="G25">
        <v>20311</v>
      </c>
      <c r="H25">
        <f t="shared" si="0"/>
        <v>588998689</v>
      </c>
      <c r="I25" t="str">
        <f t="shared" si="1"/>
        <v>Discounted</v>
      </c>
      <c r="J25" t="s">
        <v>2702</v>
      </c>
      <c r="K25" t="s">
        <v>2715</v>
      </c>
      <c r="L25" t="s">
        <v>2749</v>
      </c>
      <c r="M25" t="s">
        <v>2822</v>
      </c>
      <c r="N25" t="s">
        <v>2769</v>
      </c>
      <c r="O25" t="s">
        <v>2769</v>
      </c>
      <c r="P25" t="s">
        <v>2769</v>
      </c>
      <c r="Q25">
        <f t="shared" si="2"/>
        <v>4.5</v>
      </c>
    </row>
    <row r="26" spans="1:17" x14ac:dyDescent="0.3">
      <c r="A26" t="s">
        <v>74</v>
      </c>
      <c r="B26" t="s">
        <v>1422</v>
      </c>
      <c r="C26">
        <v>15999</v>
      </c>
      <c r="D26">
        <v>21999</v>
      </c>
      <c r="E26">
        <v>27</v>
      </c>
      <c r="F26">
        <v>4.2</v>
      </c>
      <c r="G26">
        <v>34899</v>
      </c>
      <c r="H26">
        <f t="shared" si="0"/>
        <v>558349101</v>
      </c>
      <c r="I26" t="str">
        <f t="shared" si="1"/>
        <v>Discounted</v>
      </c>
      <c r="J26" t="s">
        <v>2702</v>
      </c>
      <c r="K26" t="s">
        <v>2712</v>
      </c>
      <c r="L26" t="s">
        <v>2741</v>
      </c>
      <c r="M26" t="s">
        <v>2812</v>
      </c>
      <c r="N26" t="s">
        <v>2769</v>
      </c>
      <c r="O26" t="s">
        <v>2769</v>
      </c>
      <c r="P26" t="s">
        <v>2769</v>
      </c>
      <c r="Q26">
        <f t="shared" si="2"/>
        <v>4</v>
      </c>
    </row>
    <row r="27" spans="1:17" x14ac:dyDescent="0.3">
      <c r="A27" t="s">
        <v>326</v>
      </c>
      <c r="B27" t="s">
        <v>1672</v>
      </c>
      <c r="C27">
        <v>16999</v>
      </c>
      <c r="D27">
        <v>25999</v>
      </c>
      <c r="E27">
        <v>35</v>
      </c>
      <c r="F27">
        <v>4.2</v>
      </c>
      <c r="G27">
        <v>32840</v>
      </c>
      <c r="H27">
        <f t="shared" si="0"/>
        <v>558247160</v>
      </c>
      <c r="I27" t="str">
        <f t="shared" si="1"/>
        <v>Discounted</v>
      </c>
      <c r="J27" t="s">
        <v>2702</v>
      </c>
      <c r="K27" t="s">
        <v>2712</v>
      </c>
      <c r="L27" t="s">
        <v>2741</v>
      </c>
      <c r="M27" t="s">
        <v>2812</v>
      </c>
      <c r="N27" t="s">
        <v>2769</v>
      </c>
      <c r="O27" t="s">
        <v>2769</v>
      </c>
      <c r="P27" t="s">
        <v>2769</v>
      </c>
      <c r="Q27">
        <f t="shared" si="2"/>
        <v>4</v>
      </c>
    </row>
    <row r="28" spans="1:17" x14ac:dyDescent="0.3">
      <c r="A28" t="s">
        <v>58</v>
      </c>
      <c r="B28" t="s">
        <v>1406</v>
      </c>
      <c r="C28">
        <v>19999</v>
      </c>
      <c r="D28">
        <v>34999</v>
      </c>
      <c r="E28">
        <v>43</v>
      </c>
      <c r="F28">
        <v>4.3</v>
      </c>
      <c r="G28">
        <v>27151</v>
      </c>
      <c r="H28">
        <f t="shared" si="0"/>
        <v>542992849</v>
      </c>
      <c r="I28" t="str">
        <f t="shared" si="1"/>
        <v>Discounted</v>
      </c>
      <c r="J28" t="s">
        <v>2702</v>
      </c>
      <c r="K28" t="s">
        <v>2712</v>
      </c>
      <c r="L28" t="s">
        <v>2741</v>
      </c>
      <c r="M28" t="s">
        <v>2812</v>
      </c>
      <c r="N28" t="s">
        <v>2769</v>
      </c>
      <c r="O28" t="s">
        <v>2769</v>
      </c>
      <c r="P28" t="s">
        <v>2769</v>
      </c>
      <c r="Q28">
        <f t="shared" si="2"/>
        <v>4.5</v>
      </c>
    </row>
    <row r="29" spans="1:17" x14ac:dyDescent="0.3">
      <c r="A29" t="s">
        <v>434</v>
      </c>
      <c r="B29" t="s">
        <v>1773</v>
      </c>
      <c r="C29">
        <v>20999</v>
      </c>
      <c r="D29">
        <v>26999</v>
      </c>
      <c r="E29">
        <v>22</v>
      </c>
      <c r="F29">
        <v>3.9</v>
      </c>
      <c r="G29">
        <v>25824</v>
      </c>
      <c r="H29">
        <f t="shared" si="0"/>
        <v>542278176</v>
      </c>
      <c r="I29" t="str">
        <f t="shared" si="1"/>
        <v>Discounted</v>
      </c>
      <c r="J29" t="s">
        <v>2702</v>
      </c>
      <c r="K29" t="s">
        <v>2715</v>
      </c>
      <c r="L29" t="s">
        <v>2749</v>
      </c>
      <c r="M29" t="s">
        <v>2822</v>
      </c>
      <c r="N29" t="s">
        <v>2769</v>
      </c>
      <c r="O29" t="s">
        <v>2769</v>
      </c>
      <c r="P29" t="s">
        <v>2769</v>
      </c>
      <c r="Q29">
        <f t="shared" si="2"/>
        <v>4</v>
      </c>
    </row>
    <row r="30" spans="1:17" x14ac:dyDescent="0.3">
      <c r="A30" t="s">
        <v>506</v>
      </c>
      <c r="B30" t="s">
        <v>1842</v>
      </c>
      <c r="C30">
        <v>16999</v>
      </c>
      <c r="D30">
        <v>20999</v>
      </c>
      <c r="E30">
        <v>19</v>
      </c>
      <c r="F30">
        <v>4.0999999999999996</v>
      </c>
      <c r="G30">
        <v>31822</v>
      </c>
      <c r="H30">
        <f t="shared" si="0"/>
        <v>540942178</v>
      </c>
      <c r="I30" t="str">
        <f t="shared" si="1"/>
        <v>Discounted</v>
      </c>
      <c r="J30" t="s">
        <v>2702</v>
      </c>
      <c r="K30" t="s">
        <v>2715</v>
      </c>
      <c r="L30" t="s">
        <v>2749</v>
      </c>
      <c r="M30" t="s">
        <v>2822</v>
      </c>
      <c r="N30" t="s">
        <v>2769</v>
      </c>
      <c r="O30" t="s">
        <v>2769</v>
      </c>
      <c r="P30" t="s">
        <v>2769</v>
      </c>
      <c r="Q30">
        <f t="shared" si="2"/>
        <v>4</v>
      </c>
    </row>
    <row r="31" spans="1:17" x14ac:dyDescent="0.3">
      <c r="A31" t="s">
        <v>525</v>
      </c>
      <c r="B31" t="s">
        <v>1861</v>
      </c>
      <c r="C31">
        <v>16999</v>
      </c>
      <c r="D31">
        <v>20999</v>
      </c>
      <c r="E31">
        <v>19</v>
      </c>
      <c r="F31">
        <v>4.0999999999999996</v>
      </c>
      <c r="G31">
        <v>31822</v>
      </c>
      <c r="H31">
        <f t="shared" si="0"/>
        <v>540942178</v>
      </c>
      <c r="I31" t="str">
        <f t="shared" si="1"/>
        <v>Discounted</v>
      </c>
      <c r="J31" t="s">
        <v>2702</v>
      </c>
      <c r="K31" t="s">
        <v>2715</v>
      </c>
      <c r="L31" t="s">
        <v>2749</v>
      </c>
      <c r="M31" t="s">
        <v>2822</v>
      </c>
      <c r="N31" t="s">
        <v>2769</v>
      </c>
      <c r="O31" t="s">
        <v>2769</v>
      </c>
      <c r="P31" t="s">
        <v>2769</v>
      </c>
      <c r="Q31">
        <f t="shared" si="2"/>
        <v>4</v>
      </c>
    </row>
    <row r="32" spans="1:17" x14ac:dyDescent="0.3">
      <c r="A32" t="s">
        <v>496</v>
      </c>
      <c r="B32" t="s">
        <v>1833</v>
      </c>
      <c r="C32">
        <v>16999</v>
      </c>
      <c r="D32">
        <v>20999</v>
      </c>
      <c r="E32">
        <v>19</v>
      </c>
      <c r="F32">
        <v>4.0999999999999996</v>
      </c>
      <c r="G32">
        <v>31822</v>
      </c>
      <c r="H32">
        <f t="shared" si="0"/>
        <v>540942178</v>
      </c>
      <c r="I32" t="str">
        <f t="shared" si="1"/>
        <v>Discounted</v>
      </c>
      <c r="J32" t="s">
        <v>2702</v>
      </c>
      <c r="K32" t="s">
        <v>2715</v>
      </c>
      <c r="L32" t="s">
        <v>2749</v>
      </c>
      <c r="M32" t="s">
        <v>2822</v>
      </c>
      <c r="N32" t="s">
        <v>2769</v>
      </c>
      <c r="O32" t="s">
        <v>2769</v>
      </c>
      <c r="P32" t="s">
        <v>2769</v>
      </c>
      <c r="Q32">
        <f t="shared" si="2"/>
        <v>4</v>
      </c>
    </row>
    <row r="33" spans="1:17" x14ac:dyDescent="0.3">
      <c r="A33" t="s">
        <v>43</v>
      </c>
      <c r="B33" t="s">
        <v>1391</v>
      </c>
      <c r="C33">
        <v>14999</v>
      </c>
      <c r="D33">
        <v>19999</v>
      </c>
      <c r="E33">
        <v>25</v>
      </c>
      <c r="F33">
        <v>4.2</v>
      </c>
      <c r="G33">
        <v>34899</v>
      </c>
      <c r="H33">
        <f t="shared" si="0"/>
        <v>523450101</v>
      </c>
      <c r="I33" t="str">
        <f t="shared" si="1"/>
        <v>Discounted</v>
      </c>
      <c r="J33" t="s">
        <v>2702</v>
      </c>
      <c r="K33" t="s">
        <v>2712</v>
      </c>
      <c r="L33" t="s">
        <v>2741</v>
      </c>
      <c r="M33" t="s">
        <v>2812</v>
      </c>
      <c r="N33" t="s">
        <v>2769</v>
      </c>
      <c r="O33" t="s">
        <v>2769</v>
      </c>
      <c r="P33" t="s">
        <v>2769</v>
      </c>
      <c r="Q33">
        <f t="shared" si="2"/>
        <v>4</v>
      </c>
    </row>
    <row r="34" spans="1:17" x14ac:dyDescent="0.3">
      <c r="A34" t="s">
        <v>399</v>
      </c>
      <c r="B34" t="s">
        <v>1740</v>
      </c>
      <c r="C34">
        <v>19999</v>
      </c>
      <c r="D34">
        <v>24999</v>
      </c>
      <c r="E34">
        <v>20</v>
      </c>
      <c r="F34">
        <v>3.9</v>
      </c>
      <c r="G34">
        <v>25824</v>
      </c>
      <c r="H34">
        <f t="shared" si="0"/>
        <v>516454176</v>
      </c>
      <c r="I34" t="str">
        <f t="shared" si="1"/>
        <v>Discounted</v>
      </c>
      <c r="J34" t="s">
        <v>2702</v>
      </c>
      <c r="K34" t="s">
        <v>2715</v>
      </c>
      <c r="L34" t="s">
        <v>2749</v>
      </c>
      <c r="M34" t="s">
        <v>2822</v>
      </c>
      <c r="N34" t="s">
        <v>2769</v>
      </c>
      <c r="O34" t="s">
        <v>2769</v>
      </c>
      <c r="P34" t="s">
        <v>2769</v>
      </c>
      <c r="Q34">
        <f t="shared" si="2"/>
        <v>4</v>
      </c>
    </row>
    <row r="35" spans="1:17" x14ac:dyDescent="0.3">
      <c r="A35" t="s">
        <v>398</v>
      </c>
      <c r="B35" t="s">
        <v>1739</v>
      </c>
      <c r="C35">
        <v>15490</v>
      </c>
      <c r="D35">
        <v>20990</v>
      </c>
      <c r="E35">
        <v>26</v>
      </c>
      <c r="F35">
        <v>4.2</v>
      </c>
      <c r="G35">
        <v>32916</v>
      </c>
      <c r="H35">
        <f t="shared" si="0"/>
        <v>509868840</v>
      </c>
      <c r="I35" t="str">
        <f t="shared" si="1"/>
        <v>Discounted</v>
      </c>
      <c r="J35" t="s">
        <v>2702</v>
      </c>
      <c r="K35" t="s">
        <v>2715</v>
      </c>
      <c r="L35" t="s">
        <v>2749</v>
      </c>
      <c r="M35" t="s">
        <v>2822</v>
      </c>
      <c r="N35" t="s">
        <v>2769</v>
      </c>
      <c r="O35" t="s">
        <v>2769</v>
      </c>
      <c r="P35" t="s">
        <v>2769</v>
      </c>
      <c r="Q35">
        <f t="shared" si="2"/>
        <v>4</v>
      </c>
    </row>
    <row r="36" spans="1:17" x14ac:dyDescent="0.3">
      <c r="A36" t="s">
        <v>450</v>
      </c>
      <c r="B36" t="s">
        <v>1789</v>
      </c>
      <c r="C36">
        <v>15490</v>
      </c>
      <c r="D36">
        <v>20990</v>
      </c>
      <c r="E36">
        <v>26</v>
      </c>
      <c r="F36">
        <v>4.2</v>
      </c>
      <c r="G36">
        <v>32916</v>
      </c>
      <c r="H36">
        <f t="shared" si="0"/>
        <v>509868840</v>
      </c>
      <c r="I36" t="str">
        <f t="shared" si="1"/>
        <v>Discounted</v>
      </c>
      <c r="J36" t="s">
        <v>2702</v>
      </c>
      <c r="K36" t="s">
        <v>2715</v>
      </c>
      <c r="L36" t="s">
        <v>2749</v>
      </c>
      <c r="M36" t="s">
        <v>2822</v>
      </c>
      <c r="N36" t="s">
        <v>2769</v>
      </c>
      <c r="O36" t="s">
        <v>2769</v>
      </c>
      <c r="P36" t="s">
        <v>2769</v>
      </c>
      <c r="Q36">
        <f t="shared" si="2"/>
        <v>4</v>
      </c>
    </row>
    <row r="37" spans="1:17" x14ac:dyDescent="0.3">
      <c r="A37" t="s">
        <v>355</v>
      </c>
      <c r="B37" t="s">
        <v>1701</v>
      </c>
      <c r="C37">
        <v>28999</v>
      </c>
      <c r="D37">
        <v>28999</v>
      </c>
      <c r="E37">
        <v>0</v>
      </c>
      <c r="F37">
        <v>4.3</v>
      </c>
      <c r="G37">
        <v>17415</v>
      </c>
      <c r="H37">
        <f t="shared" si="0"/>
        <v>505017585</v>
      </c>
      <c r="I37" t="str">
        <f t="shared" si="1"/>
        <v>Not Discounted</v>
      </c>
      <c r="J37" t="s">
        <v>2702</v>
      </c>
      <c r="K37" t="s">
        <v>2715</v>
      </c>
      <c r="L37" t="s">
        <v>2749</v>
      </c>
      <c r="M37" t="s">
        <v>2822</v>
      </c>
      <c r="N37" t="s">
        <v>2769</v>
      </c>
      <c r="O37" t="s">
        <v>2769</v>
      </c>
      <c r="P37" t="s">
        <v>2769</v>
      </c>
      <c r="Q37">
        <f t="shared" si="2"/>
        <v>4.5</v>
      </c>
    </row>
    <row r="38" spans="1:17" x14ac:dyDescent="0.3">
      <c r="A38" t="s">
        <v>354</v>
      </c>
      <c r="B38" t="s">
        <v>1700</v>
      </c>
      <c r="C38">
        <v>28999</v>
      </c>
      <c r="D38">
        <v>28999</v>
      </c>
      <c r="E38">
        <v>0</v>
      </c>
      <c r="F38">
        <v>4.3</v>
      </c>
      <c r="G38">
        <v>17415</v>
      </c>
      <c r="H38">
        <f t="shared" si="0"/>
        <v>505017585</v>
      </c>
      <c r="I38" t="str">
        <f t="shared" si="1"/>
        <v>Not Discounted</v>
      </c>
      <c r="J38" t="s">
        <v>2702</v>
      </c>
      <c r="K38" t="s">
        <v>2715</v>
      </c>
      <c r="L38" t="s">
        <v>2749</v>
      </c>
      <c r="M38" t="s">
        <v>2822</v>
      </c>
      <c r="N38" t="s">
        <v>2769</v>
      </c>
      <c r="O38" t="s">
        <v>2769</v>
      </c>
      <c r="P38" t="s">
        <v>2769</v>
      </c>
      <c r="Q38">
        <f t="shared" si="2"/>
        <v>4.5</v>
      </c>
    </row>
    <row r="39" spans="1:17" x14ac:dyDescent="0.3">
      <c r="A39" t="s">
        <v>266</v>
      </c>
      <c r="B39" t="s">
        <v>1614</v>
      </c>
      <c r="C39">
        <v>77990</v>
      </c>
      <c r="D39">
        <v>139900</v>
      </c>
      <c r="E39">
        <v>44</v>
      </c>
      <c r="F39">
        <v>4.7</v>
      </c>
      <c r="G39">
        <v>5935</v>
      </c>
      <c r="H39">
        <f t="shared" si="0"/>
        <v>462870650</v>
      </c>
      <c r="I39" t="str">
        <f t="shared" si="1"/>
        <v>Discounted</v>
      </c>
      <c r="J39" t="s">
        <v>2702</v>
      </c>
      <c r="K39" t="s">
        <v>2712</v>
      </c>
      <c r="L39" t="s">
        <v>2741</v>
      </c>
      <c r="M39" t="s">
        <v>2812</v>
      </c>
      <c r="N39" t="s">
        <v>2769</v>
      </c>
      <c r="O39" t="s">
        <v>2769</v>
      </c>
      <c r="P39" t="s">
        <v>2769</v>
      </c>
      <c r="Q39">
        <f t="shared" si="2"/>
        <v>4.5</v>
      </c>
    </row>
    <row r="40" spans="1:17" x14ac:dyDescent="0.3">
      <c r="A40" t="s">
        <v>33</v>
      </c>
      <c r="B40" t="s">
        <v>1381</v>
      </c>
      <c r="C40">
        <v>13999</v>
      </c>
      <c r="D40">
        <v>24999</v>
      </c>
      <c r="E40">
        <v>44</v>
      </c>
      <c r="F40">
        <v>4.2</v>
      </c>
      <c r="G40">
        <v>32840</v>
      </c>
      <c r="H40">
        <f t="shared" si="0"/>
        <v>459727160</v>
      </c>
      <c r="I40" t="str">
        <f t="shared" si="1"/>
        <v>Discounted</v>
      </c>
      <c r="J40" t="s">
        <v>2702</v>
      </c>
      <c r="K40" t="s">
        <v>2712</v>
      </c>
      <c r="L40" t="s">
        <v>2741</v>
      </c>
      <c r="M40" t="s">
        <v>2812</v>
      </c>
      <c r="N40" t="s">
        <v>2769</v>
      </c>
      <c r="O40" t="s">
        <v>2769</v>
      </c>
      <c r="P40" t="s">
        <v>2769</v>
      </c>
      <c r="Q40">
        <f t="shared" si="2"/>
        <v>4</v>
      </c>
    </row>
    <row r="41" spans="1:17" x14ac:dyDescent="0.3">
      <c r="A41" t="s">
        <v>855</v>
      </c>
      <c r="B41" t="s">
        <v>2189</v>
      </c>
      <c r="C41">
        <v>10389</v>
      </c>
      <c r="D41">
        <v>32000</v>
      </c>
      <c r="E41">
        <v>68</v>
      </c>
      <c r="F41">
        <v>4.4000000000000004</v>
      </c>
      <c r="G41">
        <v>41398</v>
      </c>
      <c r="H41">
        <f t="shared" si="0"/>
        <v>430083822</v>
      </c>
      <c r="I41" t="str">
        <f t="shared" si="1"/>
        <v>Discounted</v>
      </c>
      <c r="J41" t="s">
        <v>2701</v>
      </c>
      <c r="K41" t="s">
        <v>2718</v>
      </c>
      <c r="L41" t="s">
        <v>2789</v>
      </c>
      <c r="M41" t="s">
        <v>2769</v>
      </c>
      <c r="N41" t="s">
        <v>2769</v>
      </c>
      <c r="O41" t="s">
        <v>2769</v>
      </c>
      <c r="P41" t="s">
        <v>2769</v>
      </c>
      <c r="Q41">
        <f t="shared" si="2"/>
        <v>4.5</v>
      </c>
    </row>
    <row r="42" spans="1:17" x14ac:dyDescent="0.3">
      <c r="A42" t="s">
        <v>340</v>
      </c>
      <c r="B42" t="s">
        <v>1686</v>
      </c>
      <c r="C42">
        <v>61999</v>
      </c>
      <c r="D42">
        <v>69999</v>
      </c>
      <c r="E42">
        <v>11</v>
      </c>
      <c r="F42">
        <v>4.0999999999999996</v>
      </c>
      <c r="G42">
        <v>6753</v>
      </c>
      <c r="H42">
        <f t="shared" si="0"/>
        <v>418679247</v>
      </c>
      <c r="I42" t="str">
        <f t="shared" si="1"/>
        <v>Discounted</v>
      </c>
      <c r="J42" t="s">
        <v>2702</v>
      </c>
      <c r="K42" t="s">
        <v>2712</v>
      </c>
      <c r="L42" t="s">
        <v>2741</v>
      </c>
      <c r="M42" t="s">
        <v>2812</v>
      </c>
      <c r="N42" t="s">
        <v>2769</v>
      </c>
      <c r="O42" t="s">
        <v>2769</v>
      </c>
      <c r="P42" t="s">
        <v>2769</v>
      </c>
      <c r="Q42">
        <f t="shared" si="2"/>
        <v>4</v>
      </c>
    </row>
    <row r="43" spans="1:17" x14ac:dyDescent="0.3">
      <c r="A43" t="s">
        <v>376</v>
      </c>
      <c r="B43" t="s">
        <v>1722</v>
      </c>
      <c r="C43">
        <v>18499</v>
      </c>
      <c r="D43">
        <v>25999</v>
      </c>
      <c r="E43">
        <v>29</v>
      </c>
      <c r="F43">
        <v>4.0999999999999996</v>
      </c>
      <c r="G43">
        <v>22318</v>
      </c>
      <c r="H43">
        <f t="shared" si="0"/>
        <v>412860682</v>
      </c>
      <c r="I43" t="str">
        <f t="shared" si="1"/>
        <v>Discounted</v>
      </c>
      <c r="J43" t="s">
        <v>2702</v>
      </c>
      <c r="K43" t="s">
        <v>2715</v>
      </c>
      <c r="L43" t="s">
        <v>2749</v>
      </c>
      <c r="M43" t="s">
        <v>2822</v>
      </c>
      <c r="N43" t="s">
        <v>2769</v>
      </c>
      <c r="O43" t="s">
        <v>2769</v>
      </c>
      <c r="P43" t="s">
        <v>2769</v>
      </c>
      <c r="Q43">
        <f t="shared" si="2"/>
        <v>4</v>
      </c>
    </row>
    <row r="44" spans="1:17" x14ac:dyDescent="0.3">
      <c r="A44" t="s">
        <v>337</v>
      </c>
      <c r="B44" t="s">
        <v>1683</v>
      </c>
      <c r="C44">
        <v>14999</v>
      </c>
      <c r="D44">
        <v>14999</v>
      </c>
      <c r="E44">
        <v>0</v>
      </c>
      <c r="F44">
        <v>4.3</v>
      </c>
      <c r="G44">
        <v>27508</v>
      </c>
      <c r="H44">
        <f t="shared" si="0"/>
        <v>412592492</v>
      </c>
      <c r="I44" t="str">
        <f t="shared" si="1"/>
        <v>Not Discounted</v>
      </c>
      <c r="J44" t="s">
        <v>2702</v>
      </c>
      <c r="K44" t="s">
        <v>2712</v>
      </c>
      <c r="L44" t="s">
        <v>2741</v>
      </c>
      <c r="M44" t="s">
        <v>2812</v>
      </c>
      <c r="N44" t="s">
        <v>2769</v>
      </c>
      <c r="O44" t="s">
        <v>2769</v>
      </c>
      <c r="P44" t="s">
        <v>2769</v>
      </c>
      <c r="Q44">
        <f t="shared" si="2"/>
        <v>4.5</v>
      </c>
    </row>
    <row r="45" spans="1:17" x14ac:dyDescent="0.3">
      <c r="A45" t="s">
        <v>733</v>
      </c>
      <c r="B45" t="s">
        <v>2067</v>
      </c>
      <c r="C45">
        <v>5599</v>
      </c>
      <c r="D45">
        <v>7350</v>
      </c>
      <c r="E45">
        <v>24</v>
      </c>
      <c r="F45">
        <v>4.4000000000000004</v>
      </c>
      <c r="G45">
        <v>73005</v>
      </c>
      <c r="H45">
        <f t="shared" si="0"/>
        <v>408754995</v>
      </c>
      <c r="I45" t="str">
        <f t="shared" si="1"/>
        <v>Discounted</v>
      </c>
      <c r="J45" t="s">
        <v>2701</v>
      </c>
      <c r="K45" t="s">
        <v>2718</v>
      </c>
      <c r="L45" t="s">
        <v>2760</v>
      </c>
      <c r="M45" t="s">
        <v>2769</v>
      </c>
      <c r="N45" t="s">
        <v>2769</v>
      </c>
      <c r="O45" t="s">
        <v>2769</v>
      </c>
      <c r="P45" t="s">
        <v>2769</v>
      </c>
      <c r="Q45">
        <f t="shared" si="2"/>
        <v>4.5</v>
      </c>
    </row>
    <row r="46" spans="1:17" x14ac:dyDescent="0.3">
      <c r="A46" t="s">
        <v>419</v>
      </c>
      <c r="B46" t="s">
        <v>1760</v>
      </c>
      <c r="C46">
        <v>34999</v>
      </c>
      <c r="D46">
        <v>38999</v>
      </c>
      <c r="E46">
        <v>10</v>
      </c>
      <c r="F46">
        <v>4.2</v>
      </c>
      <c r="G46">
        <v>11029</v>
      </c>
      <c r="H46">
        <f t="shared" si="0"/>
        <v>386003971</v>
      </c>
      <c r="I46" t="str">
        <f t="shared" si="1"/>
        <v>Discounted</v>
      </c>
      <c r="J46" t="s">
        <v>2702</v>
      </c>
      <c r="K46" t="s">
        <v>2715</v>
      </c>
      <c r="L46" t="s">
        <v>2749</v>
      </c>
      <c r="M46" t="s">
        <v>2822</v>
      </c>
      <c r="N46" t="s">
        <v>2769</v>
      </c>
      <c r="O46" t="s">
        <v>2769</v>
      </c>
      <c r="P46" t="s">
        <v>2769</v>
      </c>
      <c r="Q46">
        <f t="shared" si="2"/>
        <v>4</v>
      </c>
    </row>
    <row r="47" spans="1:17" x14ac:dyDescent="0.3">
      <c r="A47" t="s">
        <v>457</v>
      </c>
      <c r="B47" t="s">
        <v>1796</v>
      </c>
      <c r="C47">
        <v>17999</v>
      </c>
      <c r="D47">
        <v>21990</v>
      </c>
      <c r="E47">
        <v>18</v>
      </c>
      <c r="F47">
        <v>4</v>
      </c>
      <c r="G47">
        <v>21350</v>
      </c>
      <c r="H47">
        <f t="shared" si="0"/>
        <v>384278650</v>
      </c>
      <c r="I47" t="str">
        <f t="shared" si="1"/>
        <v>Discounted</v>
      </c>
      <c r="J47" t="s">
        <v>2702</v>
      </c>
      <c r="K47" t="s">
        <v>2715</v>
      </c>
      <c r="L47" t="s">
        <v>2749</v>
      </c>
      <c r="M47" t="s">
        <v>2822</v>
      </c>
      <c r="N47" t="s">
        <v>2769</v>
      </c>
      <c r="O47" t="s">
        <v>2769</v>
      </c>
      <c r="P47" t="s">
        <v>2769</v>
      </c>
      <c r="Q47">
        <f t="shared" si="2"/>
        <v>4</v>
      </c>
    </row>
    <row r="48" spans="1:17" x14ac:dyDescent="0.3">
      <c r="A48" t="s">
        <v>420</v>
      </c>
      <c r="B48" t="s">
        <v>1726</v>
      </c>
      <c r="C48">
        <v>16999</v>
      </c>
      <c r="D48">
        <v>24999</v>
      </c>
      <c r="E48">
        <v>32</v>
      </c>
      <c r="F48">
        <v>4.0999999999999996</v>
      </c>
      <c r="G48">
        <v>22318</v>
      </c>
      <c r="H48">
        <f t="shared" si="0"/>
        <v>379383682</v>
      </c>
      <c r="I48" t="str">
        <f t="shared" si="1"/>
        <v>Discounted</v>
      </c>
      <c r="J48" t="s">
        <v>2702</v>
      </c>
      <c r="K48" t="s">
        <v>2715</v>
      </c>
      <c r="L48" t="s">
        <v>2749</v>
      </c>
      <c r="M48" t="s">
        <v>2822</v>
      </c>
      <c r="N48" t="s">
        <v>2769</v>
      </c>
      <c r="O48" t="s">
        <v>2769</v>
      </c>
      <c r="P48" t="s">
        <v>2769</v>
      </c>
      <c r="Q48">
        <f t="shared" si="2"/>
        <v>4</v>
      </c>
    </row>
    <row r="49" spans="1:17" x14ac:dyDescent="0.3">
      <c r="A49" t="s">
        <v>381</v>
      </c>
      <c r="B49" t="s">
        <v>1726</v>
      </c>
      <c r="C49">
        <v>16999</v>
      </c>
      <c r="D49">
        <v>24999</v>
      </c>
      <c r="E49">
        <v>32</v>
      </c>
      <c r="F49">
        <v>4.0999999999999996</v>
      </c>
      <c r="G49">
        <v>22318</v>
      </c>
      <c r="H49">
        <f t="shared" si="0"/>
        <v>379383682</v>
      </c>
      <c r="I49" t="str">
        <f t="shared" si="1"/>
        <v>Discounted</v>
      </c>
      <c r="J49" t="s">
        <v>2702</v>
      </c>
      <c r="K49" t="s">
        <v>2715</v>
      </c>
      <c r="L49" t="s">
        <v>2749</v>
      </c>
      <c r="M49" t="s">
        <v>2822</v>
      </c>
      <c r="N49" t="s">
        <v>2769</v>
      </c>
      <c r="O49" t="s">
        <v>2769</v>
      </c>
      <c r="P49" t="s">
        <v>2769</v>
      </c>
      <c r="Q49">
        <f t="shared" si="2"/>
        <v>4</v>
      </c>
    </row>
    <row r="50" spans="1:17" x14ac:dyDescent="0.3">
      <c r="A50" t="s">
        <v>352</v>
      </c>
      <c r="B50" t="s">
        <v>1698</v>
      </c>
      <c r="C50">
        <v>2049</v>
      </c>
      <c r="D50">
        <v>2199</v>
      </c>
      <c r="E50">
        <v>7</v>
      </c>
      <c r="F50">
        <v>4.3</v>
      </c>
      <c r="G50">
        <v>178912</v>
      </c>
      <c r="H50">
        <f t="shared" si="0"/>
        <v>366590688</v>
      </c>
      <c r="I50" t="str">
        <f t="shared" si="1"/>
        <v>Discounted</v>
      </c>
      <c r="J50" t="s">
        <v>2702</v>
      </c>
      <c r="K50" t="s">
        <v>2715</v>
      </c>
      <c r="L50" t="s">
        <v>2748</v>
      </c>
      <c r="M50" t="s">
        <v>2821</v>
      </c>
      <c r="N50" t="s">
        <v>2952</v>
      </c>
      <c r="O50" t="s">
        <v>2769</v>
      </c>
      <c r="P50" t="s">
        <v>2769</v>
      </c>
      <c r="Q50">
        <f t="shared" si="2"/>
        <v>4.5</v>
      </c>
    </row>
    <row r="51" spans="1:17" x14ac:dyDescent="0.3">
      <c r="A51" t="s">
        <v>466</v>
      </c>
      <c r="B51" t="s">
        <v>1805</v>
      </c>
      <c r="C51">
        <v>16499</v>
      </c>
      <c r="D51">
        <v>20990</v>
      </c>
      <c r="E51">
        <v>21</v>
      </c>
      <c r="F51">
        <v>4</v>
      </c>
      <c r="G51">
        <v>21350</v>
      </c>
      <c r="H51">
        <f t="shared" si="0"/>
        <v>352253650</v>
      </c>
      <c r="I51" t="str">
        <f t="shared" si="1"/>
        <v>Discounted</v>
      </c>
      <c r="J51" t="s">
        <v>2702</v>
      </c>
      <c r="K51" t="s">
        <v>2715</v>
      </c>
      <c r="L51" t="s">
        <v>2749</v>
      </c>
      <c r="M51" t="s">
        <v>2822</v>
      </c>
      <c r="N51" t="s">
        <v>2769</v>
      </c>
      <c r="O51" t="s">
        <v>2769</v>
      </c>
      <c r="P51" t="s">
        <v>2769</v>
      </c>
      <c r="Q51">
        <f t="shared" si="2"/>
        <v>4</v>
      </c>
    </row>
    <row r="52" spans="1:17" x14ac:dyDescent="0.3">
      <c r="A52" t="s">
        <v>382</v>
      </c>
      <c r="B52" t="s">
        <v>1727</v>
      </c>
      <c r="C52">
        <v>16499</v>
      </c>
      <c r="D52">
        <v>20999</v>
      </c>
      <c r="E52">
        <v>21</v>
      </c>
      <c r="F52">
        <v>4</v>
      </c>
      <c r="G52">
        <v>21350</v>
      </c>
      <c r="H52">
        <f t="shared" si="0"/>
        <v>352253650</v>
      </c>
      <c r="I52" t="str">
        <f t="shared" si="1"/>
        <v>Discounted</v>
      </c>
      <c r="J52" t="s">
        <v>2702</v>
      </c>
      <c r="K52" t="s">
        <v>2715</v>
      </c>
      <c r="L52" t="s">
        <v>2749</v>
      </c>
      <c r="M52" t="s">
        <v>2822</v>
      </c>
      <c r="N52" t="s">
        <v>2769</v>
      </c>
      <c r="O52" t="s">
        <v>2769</v>
      </c>
      <c r="P52" t="s">
        <v>2769</v>
      </c>
      <c r="Q52">
        <f t="shared" si="2"/>
        <v>4</v>
      </c>
    </row>
    <row r="53" spans="1:17" x14ac:dyDescent="0.3">
      <c r="A53" t="s">
        <v>209</v>
      </c>
      <c r="B53" t="s">
        <v>1557</v>
      </c>
      <c r="C53">
        <v>47990</v>
      </c>
      <c r="D53">
        <v>70900</v>
      </c>
      <c r="E53">
        <v>32</v>
      </c>
      <c r="F53">
        <v>4.3</v>
      </c>
      <c r="G53">
        <v>7109</v>
      </c>
      <c r="H53">
        <f t="shared" si="0"/>
        <v>341160910</v>
      </c>
      <c r="I53" t="str">
        <f t="shared" si="1"/>
        <v>Discounted</v>
      </c>
      <c r="J53" t="s">
        <v>2702</v>
      </c>
      <c r="K53" t="s">
        <v>2712</v>
      </c>
      <c r="L53" t="s">
        <v>2741</v>
      </c>
      <c r="M53" t="s">
        <v>2812</v>
      </c>
      <c r="N53" t="s">
        <v>2769</v>
      </c>
      <c r="O53" t="s">
        <v>2769</v>
      </c>
      <c r="P53" t="s">
        <v>2769</v>
      </c>
      <c r="Q53">
        <f t="shared" si="2"/>
        <v>4.5</v>
      </c>
    </row>
    <row r="54" spans="1:17" x14ac:dyDescent="0.3">
      <c r="A54" t="s">
        <v>293</v>
      </c>
      <c r="B54" t="s">
        <v>1641</v>
      </c>
      <c r="C54">
        <v>45999</v>
      </c>
      <c r="D54">
        <v>69900</v>
      </c>
      <c r="E54">
        <v>34</v>
      </c>
      <c r="F54">
        <v>4.3</v>
      </c>
      <c r="G54">
        <v>7109</v>
      </c>
      <c r="H54">
        <f t="shared" si="0"/>
        <v>327006891</v>
      </c>
      <c r="I54" t="str">
        <f t="shared" si="1"/>
        <v>Discounted</v>
      </c>
      <c r="J54" t="s">
        <v>2702</v>
      </c>
      <c r="K54" t="s">
        <v>2712</v>
      </c>
      <c r="L54" t="s">
        <v>2741</v>
      </c>
      <c r="M54" t="s">
        <v>2812</v>
      </c>
      <c r="N54" t="s">
        <v>2769</v>
      </c>
      <c r="O54" t="s">
        <v>2769</v>
      </c>
      <c r="P54" t="s">
        <v>2769</v>
      </c>
      <c r="Q54">
        <f t="shared" si="2"/>
        <v>4.5</v>
      </c>
    </row>
    <row r="55" spans="1:17" x14ac:dyDescent="0.3">
      <c r="A55" t="s">
        <v>486</v>
      </c>
      <c r="B55" t="s">
        <v>1823</v>
      </c>
      <c r="C55">
        <v>15499</v>
      </c>
      <c r="D55">
        <v>20999</v>
      </c>
      <c r="E55">
        <v>26</v>
      </c>
      <c r="F55">
        <v>4.0999999999999996</v>
      </c>
      <c r="G55">
        <v>19253</v>
      </c>
      <c r="H55">
        <f t="shared" si="0"/>
        <v>298402247</v>
      </c>
      <c r="I55" t="str">
        <f t="shared" si="1"/>
        <v>Discounted</v>
      </c>
      <c r="J55" t="s">
        <v>2702</v>
      </c>
      <c r="K55" t="s">
        <v>2715</v>
      </c>
      <c r="L55" t="s">
        <v>2749</v>
      </c>
      <c r="M55" t="s">
        <v>2822</v>
      </c>
      <c r="N55" t="s">
        <v>2769</v>
      </c>
      <c r="O55" t="s">
        <v>2769</v>
      </c>
      <c r="P55" t="s">
        <v>2769</v>
      </c>
      <c r="Q55">
        <f t="shared" si="2"/>
        <v>4</v>
      </c>
    </row>
    <row r="56" spans="1:17" x14ac:dyDescent="0.3">
      <c r="A56" t="s">
        <v>391</v>
      </c>
      <c r="B56" t="s">
        <v>1734</v>
      </c>
      <c r="C56">
        <v>15499</v>
      </c>
      <c r="D56">
        <v>18999</v>
      </c>
      <c r="E56">
        <v>18</v>
      </c>
      <c r="F56">
        <v>4.0999999999999996</v>
      </c>
      <c r="G56">
        <v>19252</v>
      </c>
      <c r="H56">
        <f t="shared" si="0"/>
        <v>298386748</v>
      </c>
      <c r="I56" t="str">
        <f t="shared" si="1"/>
        <v>Discounted</v>
      </c>
      <c r="J56" t="s">
        <v>2702</v>
      </c>
      <c r="K56" t="s">
        <v>2715</v>
      </c>
      <c r="L56" t="s">
        <v>2749</v>
      </c>
      <c r="M56" t="s">
        <v>2822</v>
      </c>
      <c r="N56" t="s">
        <v>2769</v>
      </c>
      <c r="O56" t="s">
        <v>2769</v>
      </c>
      <c r="P56" t="s">
        <v>2769</v>
      </c>
      <c r="Q56">
        <f t="shared" si="2"/>
        <v>4</v>
      </c>
    </row>
    <row r="57" spans="1:17" x14ac:dyDescent="0.3">
      <c r="A57" t="s">
        <v>439</v>
      </c>
      <c r="B57" t="s">
        <v>1778</v>
      </c>
      <c r="C57">
        <v>15499</v>
      </c>
      <c r="D57">
        <v>20999</v>
      </c>
      <c r="E57">
        <v>26</v>
      </c>
      <c r="F57">
        <v>4.0999999999999996</v>
      </c>
      <c r="G57">
        <v>19252</v>
      </c>
      <c r="H57">
        <f t="shared" si="0"/>
        <v>298386748</v>
      </c>
      <c r="I57" t="str">
        <f t="shared" si="1"/>
        <v>Discounted</v>
      </c>
      <c r="J57" t="s">
        <v>2702</v>
      </c>
      <c r="K57" t="s">
        <v>2715</v>
      </c>
      <c r="L57" t="s">
        <v>2749</v>
      </c>
      <c r="M57" t="s">
        <v>2822</v>
      </c>
      <c r="N57" t="s">
        <v>2769</v>
      </c>
      <c r="O57" t="s">
        <v>2769</v>
      </c>
      <c r="P57" t="s">
        <v>2769</v>
      </c>
      <c r="Q57">
        <f t="shared" si="2"/>
        <v>4</v>
      </c>
    </row>
    <row r="58" spans="1:17" x14ac:dyDescent="0.3">
      <c r="A58" t="s">
        <v>440</v>
      </c>
      <c r="B58" t="s">
        <v>1779</v>
      </c>
      <c r="C58">
        <v>15499</v>
      </c>
      <c r="D58">
        <v>18999</v>
      </c>
      <c r="E58">
        <v>18</v>
      </c>
      <c r="F58">
        <v>4.0999999999999996</v>
      </c>
      <c r="G58">
        <v>19252</v>
      </c>
      <c r="H58">
        <f t="shared" si="0"/>
        <v>298386748</v>
      </c>
      <c r="I58" t="str">
        <f t="shared" si="1"/>
        <v>Discounted</v>
      </c>
      <c r="J58" t="s">
        <v>2702</v>
      </c>
      <c r="K58" t="s">
        <v>2715</v>
      </c>
      <c r="L58" t="s">
        <v>2749</v>
      </c>
      <c r="M58" t="s">
        <v>2822</v>
      </c>
      <c r="N58" t="s">
        <v>2769</v>
      </c>
      <c r="O58" t="s">
        <v>2769</v>
      </c>
      <c r="P58" t="s">
        <v>2769</v>
      </c>
      <c r="Q58">
        <f t="shared" si="2"/>
        <v>4</v>
      </c>
    </row>
    <row r="59" spans="1:17" x14ac:dyDescent="0.3">
      <c r="A59" t="s">
        <v>754</v>
      </c>
      <c r="B59" t="s">
        <v>2088</v>
      </c>
      <c r="C59">
        <v>5799</v>
      </c>
      <c r="D59">
        <v>7999</v>
      </c>
      <c r="E59">
        <v>28</v>
      </c>
      <c r="F59">
        <v>4.5</v>
      </c>
      <c r="G59">
        <v>50273</v>
      </c>
      <c r="H59">
        <f t="shared" si="0"/>
        <v>291533127</v>
      </c>
      <c r="I59" t="str">
        <f t="shared" si="1"/>
        <v>Discounted</v>
      </c>
      <c r="J59" t="s">
        <v>2701</v>
      </c>
      <c r="K59" t="s">
        <v>2718</v>
      </c>
      <c r="L59" t="s">
        <v>2760</v>
      </c>
      <c r="M59" t="s">
        <v>2769</v>
      </c>
      <c r="N59" t="s">
        <v>2769</v>
      </c>
      <c r="O59" t="s">
        <v>2769</v>
      </c>
      <c r="P59" t="s">
        <v>2769</v>
      </c>
      <c r="Q59">
        <f t="shared" si="2"/>
        <v>4.5</v>
      </c>
    </row>
    <row r="60" spans="1:17" x14ac:dyDescent="0.3">
      <c r="A60" t="s">
        <v>233</v>
      </c>
      <c r="B60" t="s">
        <v>1581</v>
      </c>
      <c r="C60">
        <v>42999</v>
      </c>
      <c r="D60">
        <v>59999</v>
      </c>
      <c r="E60">
        <v>28</v>
      </c>
      <c r="F60">
        <v>4.0999999999999996</v>
      </c>
      <c r="G60">
        <v>6753</v>
      </c>
      <c r="H60">
        <f t="shared" si="0"/>
        <v>290372247</v>
      </c>
      <c r="I60" t="str">
        <f t="shared" si="1"/>
        <v>Discounted</v>
      </c>
      <c r="J60" t="s">
        <v>2702</v>
      </c>
      <c r="K60" t="s">
        <v>2712</v>
      </c>
      <c r="L60" t="s">
        <v>2741</v>
      </c>
      <c r="M60" t="s">
        <v>2812</v>
      </c>
      <c r="N60" t="s">
        <v>2769</v>
      </c>
      <c r="O60" t="s">
        <v>2769</v>
      </c>
      <c r="P60" t="s">
        <v>2769</v>
      </c>
      <c r="Q60">
        <f t="shared" si="2"/>
        <v>4</v>
      </c>
    </row>
    <row r="61" spans="1:17" x14ac:dyDescent="0.3">
      <c r="A61" t="s">
        <v>447</v>
      </c>
      <c r="B61" t="s">
        <v>1786</v>
      </c>
      <c r="C61">
        <v>13999</v>
      </c>
      <c r="D61">
        <v>19999</v>
      </c>
      <c r="E61">
        <v>30</v>
      </c>
      <c r="F61">
        <v>4.0999999999999996</v>
      </c>
      <c r="G61">
        <v>19252</v>
      </c>
      <c r="H61">
        <f t="shared" si="0"/>
        <v>269508748</v>
      </c>
      <c r="I61" t="str">
        <f t="shared" si="1"/>
        <v>Discounted</v>
      </c>
      <c r="J61" t="s">
        <v>2702</v>
      </c>
      <c r="K61" t="s">
        <v>2715</v>
      </c>
      <c r="L61" t="s">
        <v>2749</v>
      </c>
      <c r="M61" t="s">
        <v>2822</v>
      </c>
      <c r="N61" t="s">
        <v>2769</v>
      </c>
      <c r="O61" t="s">
        <v>2769</v>
      </c>
      <c r="P61" t="s">
        <v>2769</v>
      </c>
      <c r="Q61">
        <f t="shared" si="2"/>
        <v>4</v>
      </c>
    </row>
    <row r="62" spans="1:17" x14ac:dyDescent="0.3">
      <c r="A62" t="s">
        <v>411</v>
      </c>
      <c r="B62" t="s">
        <v>1752</v>
      </c>
      <c r="C62">
        <v>13999</v>
      </c>
      <c r="D62">
        <v>19999</v>
      </c>
      <c r="E62">
        <v>30</v>
      </c>
      <c r="F62">
        <v>4.0999999999999996</v>
      </c>
      <c r="G62">
        <v>19252</v>
      </c>
      <c r="H62">
        <f t="shared" si="0"/>
        <v>269508748</v>
      </c>
      <c r="I62" t="str">
        <f t="shared" si="1"/>
        <v>Discounted</v>
      </c>
      <c r="J62" t="s">
        <v>2702</v>
      </c>
      <c r="K62" t="s">
        <v>2715</v>
      </c>
      <c r="L62" t="s">
        <v>2749</v>
      </c>
      <c r="M62" t="s">
        <v>2822</v>
      </c>
      <c r="N62" t="s">
        <v>2769</v>
      </c>
      <c r="O62" t="s">
        <v>2769</v>
      </c>
      <c r="P62" t="s">
        <v>2769</v>
      </c>
      <c r="Q62">
        <f t="shared" si="2"/>
        <v>4</v>
      </c>
    </row>
    <row r="63" spans="1:17" x14ac:dyDescent="0.3">
      <c r="A63" t="s">
        <v>431</v>
      </c>
      <c r="B63" t="s">
        <v>1750</v>
      </c>
      <c r="C63">
        <v>13999</v>
      </c>
      <c r="D63">
        <v>19499</v>
      </c>
      <c r="E63">
        <v>28</v>
      </c>
      <c r="F63">
        <v>4.0999999999999996</v>
      </c>
      <c r="G63">
        <v>18998</v>
      </c>
      <c r="H63">
        <f t="shared" si="0"/>
        <v>265953002</v>
      </c>
      <c r="I63" t="str">
        <f t="shared" si="1"/>
        <v>Discounted</v>
      </c>
      <c r="J63" t="s">
        <v>2702</v>
      </c>
      <c r="K63" t="s">
        <v>2715</v>
      </c>
      <c r="L63" t="s">
        <v>2749</v>
      </c>
      <c r="M63" t="s">
        <v>2822</v>
      </c>
      <c r="N63" t="s">
        <v>2769</v>
      </c>
      <c r="O63" t="s">
        <v>2769</v>
      </c>
      <c r="P63" t="s">
        <v>2769</v>
      </c>
      <c r="Q63">
        <f t="shared" si="2"/>
        <v>4</v>
      </c>
    </row>
    <row r="64" spans="1:17" x14ac:dyDescent="0.3">
      <c r="A64" t="s">
        <v>569</v>
      </c>
      <c r="B64" t="s">
        <v>1903</v>
      </c>
      <c r="C64">
        <v>13999</v>
      </c>
      <c r="D64">
        <v>19499</v>
      </c>
      <c r="E64">
        <v>28</v>
      </c>
      <c r="F64">
        <v>4.0999999999999996</v>
      </c>
      <c r="G64">
        <v>18998</v>
      </c>
      <c r="H64">
        <f t="shared" si="0"/>
        <v>265953002</v>
      </c>
      <c r="I64" t="str">
        <f t="shared" si="1"/>
        <v>Discounted</v>
      </c>
      <c r="J64" t="s">
        <v>2702</v>
      </c>
      <c r="K64" t="s">
        <v>2715</v>
      </c>
      <c r="L64" t="s">
        <v>2749</v>
      </c>
      <c r="M64" t="s">
        <v>2822</v>
      </c>
      <c r="N64" t="s">
        <v>2769</v>
      </c>
      <c r="O64" t="s">
        <v>2769</v>
      </c>
      <c r="P64" t="s">
        <v>2769</v>
      </c>
      <c r="Q64">
        <f t="shared" si="2"/>
        <v>4</v>
      </c>
    </row>
    <row r="65" spans="1:17" x14ac:dyDescent="0.3">
      <c r="A65" t="s">
        <v>409</v>
      </c>
      <c r="B65" t="s">
        <v>1750</v>
      </c>
      <c r="C65">
        <v>13999</v>
      </c>
      <c r="D65">
        <v>19499</v>
      </c>
      <c r="E65">
        <v>28</v>
      </c>
      <c r="F65">
        <v>4.0999999999999996</v>
      </c>
      <c r="G65">
        <v>18998</v>
      </c>
      <c r="H65">
        <f t="shared" si="0"/>
        <v>265953002</v>
      </c>
      <c r="I65" t="str">
        <f t="shared" si="1"/>
        <v>Discounted</v>
      </c>
      <c r="J65" t="s">
        <v>2702</v>
      </c>
      <c r="K65" t="s">
        <v>2715</v>
      </c>
      <c r="L65" t="s">
        <v>2749</v>
      </c>
      <c r="M65" t="s">
        <v>2822</v>
      </c>
      <c r="N65" t="s">
        <v>2769</v>
      </c>
      <c r="O65" t="s">
        <v>2769</v>
      </c>
      <c r="P65" t="s">
        <v>2769</v>
      </c>
      <c r="Q65">
        <f t="shared" si="2"/>
        <v>4</v>
      </c>
    </row>
    <row r="66" spans="1:17" x14ac:dyDescent="0.3">
      <c r="A66" t="s">
        <v>478</v>
      </c>
      <c r="B66" t="s">
        <v>1750</v>
      </c>
      <c r="C66">
        <v>13999</v>
      </c>
      <c r="D66">
        <v>19499</v>
      </c>
      <c r="E66">
        <v>28</v>
      </c>
      <c r="F66">
        <v>4.0999999999999996</v>
      </c>
      <c r="G66">
        <v>18998</v>
      </c>
      <c r="H66">
        <f t="shared" ref="H66:H129" si="3">C66*G66</f>
        <v>265953002</v>
      </c>
      <c r="I66" t="str">
        <f t="shared" ref="I66:I129" si="4">IF(E:E&gt;0,"Discounted", "Not Discounted")</f>
        <v>Discounted</v>
      </c>
      <c r="J66" t="s">
        <v>2702</v>
      </c>
      <c r="K66" t="s">
        <v>2715</v>
      </c>
      <c r="L66" t="s">
        <v>2749</v>
      </c>
      <c r="M66" t="s">
        <v>2822</v>
      </c>
      <c r="N66" t="s">
        <v>2769</v>
      </c>
      <c r="O66" t="s">
        <v>2769</v>
      </c>
      <c r="P66" t="s">
        <v>2769</v>
      </c>
      <c r="Q66">
        <f t="shared" si="2"/>
        <v>4</v>
      </c>
    </row>
    <row r="67" spans="1:17" x14ac:dyDescent="0.3">
      <c r="A67" t="s">
        <v>169</v>
      </c>
      <c r="B67" t="s">
        <v>1517</v>
      </c>
      <c r="C67">
        <v>15490</v>
      </c>
      <c r="D67">
        <v>20900</v>
      </c>
      <c r="E67">
        <v>26</v>
      </c>
      <c r="F67">
        <v>4.3</v>
      </c>
      <c r="G67">
        <v>16299</v>
      </c>
      <c r="H67">
        <f t="shared" si="3"/>
        <v>252471510</v>
      </c>
      <c r="I67" t="str">
        <f t="shared" si="4"/>
        <v>Discounted</v>
      </c>
      <c r="J67" t="s">
        <v>2702</v>
      </c>
      <c r="K67" t="s">
        <v>2712</v>
      </c>
      <c r="L67" t="s">
        <v>2741</v>
      </c>
      <c r="M67" t="s">
        <v>2812</v>
      </c>
      <c r="N67" t="s">
        <v>2769</v>
      </c>
      <c r="O67" t="s">
        <v>2769</v>
      </c>
      <c r="P67" t="s">
        <v>2769</v>
      </c>
      <c r="Q67">
        <f t="shared" ref="Q67:Q130" si="5">ROUND(F67*2,0)/2</f>
        <v>4.5</v>
      </c>
    </row>
    <row r="68" spans="1:17" x14ac:dyDescent="0.3">
      <c r="A68" t="s">
        <v>536</v>
      </c>
      <c r="B68" t="s">
        <v>1872</v>
      </c>
      <c r="C68">
        <v>29990</v>
      </c>
      <c r="D68">
        <v>39990</v>
      </c>
      <c r="E68">
        <v>25</v>
      </c>
      <c r="F68">
        <v>4.3</v>
      </c>
      <c r="G68">
        <v>8399</v>
      </c>
      <c r="H68">
        <f t="shared" si="3"/>
        <v>251886010</v>
      </c>
      <c r="I68" t="str">
        <f t="shared" si="4"/>
        <v>Discounted</v>
      </c>
      <c r="J68" t="s">
        <v>2702</v>
      </c>
      <c r="K68" t="s">
        <v>2715</v>
      </c>
      <c r="L68" t="s">
        <v>2749</v>
      </c>
      <c r="M68" t="s">
        <v>2822</v>
      </c>
      <c r="N68" t="s">
        <v>2769</v>
      </c>
      <c r="O68" t="s">
        <v>2769</v>
      </c>
      <c r="P68" t="s">
        <v>2769</v>
      </c>
      <c r="Q68">
        <f t="shared" si="5"/>
        <v>4.5</v>
      </c>
    </row>
    <row r="69" spans="1:17" x14ac:dyDescent="0.3">
      <c r="A69" t="s">
        <v>449</v>
      </c>
      <c r="B69" t="s">
        <v>1788</v>
      </c>
      <c r="C69">
        <v>12999</v>
      </c>
      <c r="D69">
        <v>17999</v>
      </c>
      <c r="E69">
        <v>28</v>
      </c>
      <c r="F69">
        <v>4.0999999999999996</v>
      </c>
      <c r="G69">
        <v>18998</v>
      </c>
      <c r="H69">
        <f t="shared" si="3"/>
        <v>246955002</v>
      </c>
      <c r="I69" t="str">
        <f t="shared" si="4"/>
        <v>Discounted</v>
      </c>
      <c r="J69" t="s">
        <v>2702</v>
      </c>
      <c r="K69" t="s">
        <v>2715</v>
      </c>
      <c r="L69" t="s">
        <v>2749</v>
      </c>
      <c r="M69" t="s">
        <v>2822</v>
      </c>
      <c r="N69" t="s">
        <v>2769</v>
      </c>
      <c r="O69" t="s">
        <v>2769</v>
      </c>
      <c r="P69" t="s">
        <v>2769</v>
      </c>
      <c r="Q69">
        <f t="shared" si="5"/>
        <v>4</v>
      </c>
    </row>
    <row r="70" spans="1:17" x14ac:dyDescent="0.3">
      <c r="A70" t="s">
        <v>378</v>
      </c>
      <c r="B70" t="s">
        <v>1724</v>
      </c>
      <c r="C70">
        <v>12999</v>
      </c>
      <c r="D70">
        <v>17999</v>
      </c>
      <c r="E70">
        <v>28</v>
      </c>
      <c r="F70">
        <v>4.0999999999999996</v>
      </c>
      <c r="G70">
        <v>18998</v>
      </c>
      <c r="H70">
        <f t="shared" si="3"/>
        <v>246955002</v>
      </c>
      <c r="I70" t="str">
        <f t="shared" si="4"/>
        <v>Discounted</v>
      </c>
      <c r="J70" t="s">
        <v>2702</v>
      </c>
      <c r="K70" t="s">
        <v>2715</v>
      </c>
      <c r="L70" t="s">
        <v>2749</v>
      </c>
      <c r="M70" t="s">
        <v>2822</v>
      </c>
      <c r="N70" t="s">
        <v>2769</v>
      </c>
      <c r="O70" t="s">
        <v>2769</v>
      </c>
      <c r="P70" t="s">
        <v>2769</v>
      </c>
      <c r="Q70">
        <f t="shared" si="5"/>
        <v>4</v>
      </c>
    </row>
    <row r="71" spans="1:17" x14ac:dyDescent="0.3">
      <c r="A71" t="s">
        <v>55</v>
      </c>
      <c r="B71" t="s">
        <v>1403</v>
      </c>
      <c r="C71">
        <v>32999</v>
      </c>
      <c r="D71">
        <v>45999</v>
      </c>
      <c r="E71">
        <v>28</v>
      </c>
      <c r="F71">
        <v>4.2</v>
      </c>
      <c r="G71">
        <v>7298</v>
      </c>
      <c r="H71">
        <f t="shared" si="3"/>
        <v>240826702</v>
      </c>
      <c r="I71" t="str">
        <f t="shared" si="4"/>
        <v>Discounted</v>
      </c>
      <c r="J71" t="s">
        <v>2702</v>
      </c>
      <c r="K71" t="s">
        <v>2712</v>
      </c>
      <c r="L71" t="s">
        <v>2741</v>
      </c>
      <c r="M71" t="s">
        <v>2812</v>
      </c>
      <c r="N71" t="s">
        <v>2769</v>
      </c>
      <c r="O71" t="s">
        <v>2769</v>
      </c>
      <c r="P71" t="s">
        <v>2769</v>
      </c>
      <c r="Q71">
        <f t="shared" si="5"/>
        <v>4</v>
      </c>
    </row>
    <row r="72" spans="1:17" x14ac:dyDescent="0.3">
      <c r="A72" t="s">
        <v>577</v>
      </c>
      <c r="B72" t="s">
        <v>1911</v>
      </c>
      <c r="C72">
        <v>1299</v>
      </c>
      <c r="D72">
        <v>2990</v>
      </c>
      <c r="E72">
        <v>57</v>
      </c>
      <c r="F72">
        <v>3.8</v>
      </c>
      <c r="G72">
        <v>180998</v>
      </c>
      <c r="H72">
        <f t="shared" si="3"/>
        <v>235116402</v>
      </c>
      <c r="I72" t="str">
        <f t="shared" si="4"/>
        <v>Discounted</v>
      </c>
      <c r="J72" t="s">
        <v>2702</v>
      </c>
      <c r="K72" t="s">
        <v>2717</v>
      </c>
      <c r="L72" t="s">
        <v>2751</v>
      </c>
      <c r="M72" t="s">
        <v>2825</v>
      </c>
      <c r="N72" t="s">
        <v>2769</v>
      </c>
      <c r="O72" t="s">
        <v>2769</v>
      </c>
      <c r="P72" t="s">
        <v>2769</v>
      </c>
      <c r="Q72">
        <f t="shared" si="5"/>
        <v>4</v>
      </c>
    </row>
    <row r="73" spans="1:17" x14ac:dyDescent="0.3">
      <c r="A73" t="s">
        <v>78</v>
      </c>
      <c r="B73" t="s">
        <v>1426</v>
      </c>
      <c r="C73">
        <v>32990</v>
      </c>
      <c r="D73">
        <v>47900</v>
      </c>
      <c r="E73">
        <v>31</v>
      </c>
      <c r="F73">
        <v>4.3</v>
      </c>
      <c r="G73">
        <v>7109</v>
      </c>
      <c r="H73">
        <f t="shared" si="3"/>
        <v>234525910</v>
      </c>
      <c r="I73" t="str">
        <f t="shared" si="4"/>
        <v>Discounted</v>
      </c>
      <c r="J73" t="s">
        <v>2702</v>
      </c>
      <c r="K73" t="s">
        <v>2712</v>
      </c>
      <c r="L73" t="s">
        <v>2741</v>
      </c>
      <c r="M73" t="s">
        <v>2812</v>
      </c>
      <c r="N73" t="s">
        <v>2769</v>
      </c>
      <c r="O73" t="s">
        <v>2769</v>
      </c>
      <c r="P73" t="s">
        <v>2769</v>
      </c>
      <c r="Q73">
        <f t="shared" si="5"/>
        <v>4.5</v>
      </c>
    </row>
    <row r="74" spans="1:17" x14ac:dyDescent="0.3">
      <c r="A74" t="s">
        <v>669</v>
      </c>
      <c r="B74" t="s">
        <v>2003</v>
      </c>
      <c r="C74">
        <v>2499</v>
      </c>
      <c r="D74">
        <v>3299</v>
      </c>
      <c r="E74">
        <v>24</v>
      </c>
      <c r="F74">
        <v>4.2</v>
      </c>
      <c r="G74">
        <v>93112</v>
      </c>
      <c r="H74">
        <f t="shared" si="3"/>
        <v>232686888</v>
      </c>
      <c r="I74" t="str">
        <f t="shared" si="4"/>
        <v>Discounted</v>
      </c>
      <c r="J74" t="s">
        <v>2702</v>
      </c>
      <c r="K74" t="s">
        <v>2723</v>
      </c>
      <c r="L74" t="s">
        <v>2773</v>
      </c>
      <c r="M74" t="s">
        <v>2860</v>
      </c>
      <c r="N74" t="s">
        <v>2769</v>
      </c>
      <c r="O74" t="s">
        <v>2769</v>
      </c>
      <c r="P74" t="s">
        <v>2769</v>
      </c>
      <c r="Q74">
        <f t="shared" si="5"/>
        <v>4</v>
      </c>
    </row>
    <row r="75" spans="1:17" x14ac:dyDescent="0.3">
      <c r="A75" t="s">
        <v>444</v>
      </c>
      <c r="B75" t="s">
        <v>1783</v>
      </c>
      <c r="C75">
        <v>7499</v>
      </c>
      <c r="D75">
        <v>7999</v>
      </c>
      <c r="E75">
        <v>6</v>
      </c>
      <c r="F75">
        <v>4</v>
      </c>
      <c r="G75">
        <v>30907</v>
      </c>
      <c r="H75">
        <f t="shared" si="3"/>
        <v>231771593</v>
      </c>
      <c r="I75" t="str">
        <f t="shared" si="4"/>
        <v>Discounted</v>
      </c>
      <c r="J75" t="s">
        <v>2702</v>
      </c>
      <c r="K75" t="s">
        <v>2715</v>
      </c>
      <c r="L75" t="s">
        <v>2749</v>
      </c>
      <c r="M75" t="s">
        <v>2822</v>
      </c>
      <c r="N75" t="s">
        <v>2769</v>
      </c>
      <c r="O75" t="s">
        <v>2769</v>
      </c>
      <c r="P75" t="s">
        <v>2769</v>
      </c>
      <c r="Q75">
        <f t="shared" si="5"/>
        <v>4</v>
      </c>
    </row>
    <row r="76" spans="1:17" x14ac:dyDescent="0.3">
      <c r="A76" t="s">
        <v>654</v>
      </c>
      <c r="B76" t="s">
        <v>1988</v>
      </c>
      <c r="C76">
        <v>1469</v>
      </c>
      <c r="D76">
        <v>2499</v>
      </c>
      <c r="E76">
        <v>41</v>
      </c>
      <c r="F76">
        <v>4.2</v>
      </c>
      <c r="G76">
        <v>156638</v>
      </c>
      <c r="H76">
        <f t="shared" si="3"/>
        <v>230101222</v>
      </c>
      <c r="I76" t="str">
        <f t="shared" si="4"/>
        <v>Discounted</v>
      </c>
      <c r="J76" t="s">
        <v>2701</v>
      </c>
      <c r="K76" t="s">
        <v>2711</v>
      </c>
      <c r="L76" t="s">
        <v>2763</v>
      </c>
      <c r="M76" t="s">
        <v>2769</v>
      </c>
      <c r="N76" t="s">
        <v>2769</v>
      </c>
      <c r="O76" t="s">
        <v>2769</v>
      </c>
      <c r="P76" t="s">
        <v>2769</v>
      </c>
      <c r="Q76">
        <f t="shared" si="5"/>
        <v>4</v>
      </c>
    </row>
    <row r="77" spans="1:17" x14ac:dyDescent="0.3">
      <c r="A77" t="s">
        <v>104</v>
      </c>
      <c r="B77" t="s">
        <v>1452</v>
      </c>
      <c r="C77">
        <v>30990</v>
      </c>
      <c r="D77">
        <v>52900</v>
      </c>
      <c r="E77">
        <v>41</v>
      </c>
      <c r="F77">
        <v>4.3</v>
      </c>
      <c r="G77">
        <v>7109</v>
      </c>
      <c r="H77">
        <f t="shared" si="3"/>
        <v>220307910</v>
      </c>
      <c r="I77" t="str">
        <f t="shared" si="4"/>
        <v>Discounted</v>
      </c>
      <c r="J77" t="s">
        <v>2702</v>
      </c>
      <c r="K77" t="s">
        <v>2712</v>
      </c>
      <c r="L77" t="s">
        <v>2741</v>
      </c>
      <c r="M77" t="s">
        <v>2812</v>
      </c>
      <c r="N77" t="s">
        <v>2769</v>
      </c>
      <c r="O77" t="s">
        <v>2769</v>
      </c>
      <c r="P77" t="s">
        <v>2769</v>
      </c>
      <c r="Q77">
        <f t="shared" si="5"/>
        <v>4.5</v>
      </c>
    </row>
    <row r="78" spans="1:17" x14ac:dyDescent="0.3">
      <c r="A78" t="s">
        <v>39</v>
      </c>
      <c r="B78" t="s">
        <v>1387</v>
      </c>
      <c r="C78">
        <v>13490</v>
      </c>
      <c r="D78">
        <v>22900</v>
      </c>
      <c r="E78">
        <v>41</v>
      </c>
      <c r="F78">
        <v>4.3</v>
      </c>
      <c r="G78">
        <v>16299</v>
      </c>
      <c r="H78">
        <f t="shared" si="3"/>
        <v>219873510</v>
      </c>
      <c r="I78" t="str">
        <f t="shared" si="4"/>
        <v>Discounted</v>
      </c>
      <c r="J78" t="s">
        <v>2702</v>
      </c>
      <c r="K78" t="s">
        <v>2712</v>
      </c>
      <c r="L78" t="s">
        <v>2741</v>
      </c>
      <c r="M78" t="s">
        <v>2812</v>
      </c>
      <c r="N78" t="s">
        <v>2769</v>
      </c>
      <c r="O78" t="s">
        <v>2769</v>
      </c>
      <c r="P78" t="s">
        <v>2769</v>
      </c>
      <c r="Q78">
        <f t="shared" si="5"/>
        <v>4.5</v>
      </c>
    </row>
    <row r="79" spans="1:17" x14ac:dyDescent="0.3">
      <c r="A79" t="s">
        <v>39</v>
      </c>
      <c r="B79" t="s">
        <v>1387</v>
      </c>
      <c r="C79">
        <v>13490</v>
      </c>
      <c r="D79">
        <v>22900</v>
      </c>
      <c r="E79">
        <v>41</v>
      </c>
      <c r="F79">
        <v>4.3</v>
      </c>
      <c r="G79">
        <v>16299</v>
      </c>
      <c r="H79">
        <f t="shared" si="3"/>
        <v>219873510</v>
      </c>
      <c r="I79" t="str">
        <f t="shared" si="4"/>
        <v>Discounted</v>
      </c>
      <c r="J79" t="s">
        <v>2702</v>
      </c>
      <c r="K79" t="s">
        <v>2712</v>
      </c>
      <c r="L79" t="s">
        <v>2741</v>
      </c>
      <c r="M79" t="s">
        <v>2812</v>
      </c>
      <c r="N79" t="s">
        <v>2769</v>
      </c>
      <c r="O79" t="s">
        <v>2769</v>
      </c>
      <c r="P79" t="s">
        <v>2769</v>
      </c>
      <c r="Q79">
        <f t="shared" si="5"/>
        <v>4.5</v>
      </c>
    </row>
    <row r="80" spans="1:17" x14ac:dyDescent="0.3">
      <c r="A80" t="s">
        <v>102</v>
      </c>
      <c r="B80" t="s">
        <v>1450</v>
      </c>
      <c r="C80">
        <v>29999</v>
      </c>
      <c r="D80">
        <v>39999</v>
      </c>
      <c r="E80">
        <v>25</v>
      </c>
      <c r="F80">
        <v>4.2</v>
      </c>
      <c r="G80">
        <v>7298</v>
      </c>
      <c r="H80">
        <f t="shared" si="3"/>
        <v>218932702</v>
      </c>
      <c r="I80" t="str">
        <f t="shared" si="4"/>
        <v>Discounted</v>
      </c>
      <c r="J80" t="s">
        <v>2702</v>
      </c>
      <c r="K80" t="s">
        <v>2712</v>
      </c>
      <c r="L80" t="s">
        <v>2741</v>
      </c>
      <c r="M80" t="s">
        <v>2812</v>
      </c>
      <c r="N80" t="s">
        <v>2769</v>
      </c>
      <c r="O80" t="s">
        <v>2769</v>
      </c>
      <c r="P80" t="s">
        <v>2769</v>
      </c>
      <c r="Q80">
        <f t="shared" si="5"/>
        <v>4</v>
      </c>
    </row>
    <row r="81" spans="1:17" x14ac:dyDescent="0.3">
      <c r="A81" t="s">
        <v>535</v>
      </c>
      <c r="B81" t="s">
        <v>1871</v>
      </c>
      <c r="C81">
        <v>23999</v>
      </c>
      <c r="D81">
        <v>32999</v>
      </c>
      <c r="E81">
        <v>27</v>
      </c>
      <c r="F81">
        <v>3.9</v>
      </c>
      <c r="G81">
        <v>8866</v>
      </c>
      <c r="H81">
        <f t="shared" si="3"/>
        <v>212775134</v>
      </c>
      <c r="I81" t="str">
        <f t="shared" si="4"/>
        <v>Discounted</v>
      </c>
      <c r="J81" t="s">
        <v>2702</v>
      </c>
      <c r="K81" t="s">
        <v>2715</v>
      </c>
      <c r="L81" t="s">
        <v>2749</v>
      </c>
      <c r="M81" t="s">
        <v>2822</v>
      </c>
      <c r="N81" t="s">
        <v>2769</v>
      </c>
      <c r="O81" t="s">
        <v>2769</v>
      </c>
      <c r="P81" t="s">
        <v>2769</v>
      </c>
      <c r="Q81">
        <f t="shared" si="5"/>
        <v>4</v>
      </c>
    </row>
    <row r="82" spans="1:17" x14ac:dyDescent="0.3">
      <c r="A82" t="s">
        <v>427</v>
      </c>
      <c r="B82" t="s">
        <v>1767</v>
      </c>
      <c r="C82">
        <v>10999</v>
      </c>
      <c r="D82">
        <v>14999</v>
      </c>
      <c r="E82">
        <v>27</v>
      </c>
      <c r="F82">
        <v>4.0999999999999996</v>
      </c>
      <c r="G82">
        <v>18998</v>
      </c>
      <c r="H82">
        <f t="shared" si="3"/>
        <v>208959002</v>
      </c>
      <c r="I82" t="str">
        <f t="shared" si="4"/>
        <v>Discounted</v>
      </c>
      <c r="J82" t="s">
        <v>2702</v>
      </c>
      <c r="K82" t="s">
        <v>2715</v>
      </c>
      <c r="L82" t="s">
        <v>2749</v>
      </c>
      <c r="M82" t="s">
        <v>2822</v>
      </c>
      <c r="N82" t="s">
        <v>2769</v>
      </c>
      <c r="O82" t="s">
        <v>2769</v>
      </c>
      <c r="P82" t="s">
        <v>2769</v>
      </c>
      <c r="Q82">
        <f t="shared" si="5"/>
        <v>4</v>
      </c>
    </row>
    <row r="83" spans="1:17" x14ac:dyDescent="0.3">
      <c r="A83" t="s">
        <v>418</v>
      </c>
      <c r="B83" t="s">
        <v>1759</v>
      </c>
      <c r="C83">
        <v>10999</v>
      </c>
      <c r="D83">
        <v>14999</v>
      </c>
      <c r="E83">
        <v>27</v>
      </c>
      <c r="F83">
        <v>4.0999999999999996</v>
      </c>
      <c r="G83">
        <v>18998</v>
      </c>
      <c r="H83">
        <f t="shared" si="3"/>
        <v>208959002</v>
      </c>
      <c r="I83" t="str">
        <f t="shared" si="4"/>
        <v>Discounted</v>
      </c>
      <c r="J83" t="s">
        <v>2702</v>
      </c>
      <c r="K83" t="s">
        <v>2715</v>
      </c>
      <c r="L83" t="s">
        <v>2749</v>
      </c>
      <c r="M83" t="s">
        <v>2822</v>
      </c>
      <c r="N83" t="s">
        <v>2769</v>
      </c>
      <c r="O83" t="s">
        <v>2769</v>
      </c>
      <c r="P83" t="s">
        <v>2769</v>
      </c>
      <c r="Q83">
        <f t="shared" si="5"/>
        <v>4</v>
      </c>
    </row>
    <row r="84" spans="1:17" x14ac:dyDescent="0.3">
      <c r="A84" t="s">
        <v>598</v>
      </c>
      <c r="B84" t="s">
        <v>1932</v>
      </c>
      <c r="C84">
        <v>4098</v>
      </c>
      <c r="D84">
        <v>4999</v>
      </c>
      <c r="E84">
        <v>18</v>
      </c>
      <c r="F84">
        <v>4.5</v>
      </c>
      <c r="G84">
        <v>50810</v>
      </c>
      <c r="H84">
        <f t="shared" si="3"/>
        <v>208219380</v>
      </c>
      <c r="I84" t="str">
        <f t="shared" si="4"/>
        <v>Discounted</v>
      </c>
      <c r="J84" t="s">
        <v>2701</v>
      </c>
      <c r="K84" t="s">
        <v>2718</v>
      </c>
      <c r="L84" t="s">
        <v>2760</v>
      </c>
      <c r="M84" t="s">
        <v>2769</v>
      </c>
      <c r="N84" t="s">
        <v>2769</v>
      </c>
      <c r="O84" t="s">
        <v>2769</v>
      </c>
      <c r="P84" t="s">
        <v>2769</v>
      </c>
      <c r="Q84">
        <f t="shared" si="5"/>
        <v>4.5</v>
      </c>
    </row>
    <row r="85" spans="1:17" x14ac:dyDescent="0.3">
      <c r="A85" t="s">
        <v>371</v>
      </c>
      <c r="B85" t="s">
        <v>1717</v>
      </c>
      <c r="C85">
        <v>1149</v>
      </c>
      <c r="D85">
        <v>2199</v>
      </c>
      <c r="E85">
        <v>48</v>
      </c>
      <c r="F85">
        <v>4.3</v>
      </c>
      <c r="G85">
        <v>178912</v>
      </c>
      <c r="H85">
        <f t="shared" si="3"/>
        <v>205569888</v>
      </c>
      <c r="I85" t="str">
        <f t="shared" si="4"/>
        <v>Discounted</v>
      </c>
      <c r="J85" t="s">
        <v>2702</v>
      </c>
      <c r="K85" t="s">
        <v>2715</v>
      </c>
      <c r="L85" t="s">
        <v>2748</v>
      </c>
      <c r="M85" t="s">
        <v>2821</v>
      </c>
      <c r="N85" t="s">
        <v>2952</v>
      </c>
      <c r="O85" t="s">
        <v>2769</v>
      </c>
      <c r="P85" t="s">
        <v>2769</v>
      </c>
      <c r="Q85">
        <f t="shared" si="5"/>
        <v>4.5</v>
      </c>
    </row>
    <row r="86" spans="1:17" x14ac:dyDescent="0.3">
      <c r="A86" t="s">
        <v>445</v>
      </c>
      <c r="B86" t="s">
        <v>1784</v>
      </c>
      <c r="C86">
        <v>1149</v>
      </c>
      <c r="D86">
        <v>2199</v>
      </c>
      <c r="E86">
        <v>48</v>
      </c>
      <c r="F86">
        <v>4.3</v>
      </c>
      <c r="G86">
        <v>178912</v>
      </c>
      <c r="H86">
        <f t="shared" si="3"/>
        <v>205569888</v>
      </c>
      <c r="I86" t="str">
        <f t="shared" si="4"/>
        <v>Discounted</v>
      </c>
      <c r="J86" t="s">
        <v>2702</v>
      </c>
      <c r="K86" t="s">
        <v>2715</v>
      </c>
      <c r="L86" t="s">
        <v>2748</v>
      </c>
      <c r="M86" t="s">
        <v>2821</v>
      </c>
      <c r="N86" t="s">
        <v>2952</v>
      </c>
      <c r="O86" t="s">
        <v>2769</v>
      </c>
      <c r="P86" t="s">
        <v>2769</v>
      </c>
      <c r="Q86">
        <f t="shared" si="5"/>
        <v>4.5</v>
      </c>
    </row>
    <row r="87" spans="1:17" x14ac:dyDescent="0.3">
      <c r="A87" t="s">
        <v>573</v>
      </c>
      <c r="B87" t="s">
        <v>1907</v>
      </c>
      <c r="C87">
        <v>1499</v>
      </c>
      <c r="D87">
        <v>4490</v>
      </c>
      <c r="E87">
        <v>67</v>
      </c>
      <c r="F87">
        <v>3.9</v>
      </c>
      <c r="G87">
        <v>136954</v>
      </c>
      <c r="H87">
        <f t="shared" si="3"/>
        <v>205294046</v>
      </c>
      <c r="I87" t="str">
        <f t="shared" si="4"/>
        <v>Discounted</v>
      </c>
      <c r="J87" t="s">
        <v>2702</v>
      </c>
      <c r="K87" t="s">
        <v>2717</v>
      </c>
      <c r="L87" t="s">
        <v>2751</v>
      </c>
      <c r="M87" t="s">
        <v>2825</v>
      </c>
      <c r="N87" t="s">
        <v>2769</v>
      </c>
      <c r="O87" t="s">
        <v>2769</v>
      </c>
      <c r="P87" t="s">
        <v>2769</v>
      </c>
      <c r="Q87">
        <f t="shared" si="5"/>
        <v>4</v>
      </c>
    </row>
    <row r="88" spans="1:17" x14ac:dyDescent="0.3">
      <c r="A88" t="s">
        <v>837</v>
      </c>
      <c r="B88" t="s">
        <v>2171</v>
      </c>
      <c r="C88">
        <v>4499</v>
      </c>
      <c r="D88">
        <v>5999</v>
      </c>
      <c r="E88">
        <v>25</v>
      </c>
      <c r="F88">
        <v>4.3</v>
      </c>
      <c r="G88">
        <v>44696</v>
      </c>
      <c r="H88">
        <f t="shared" si="3"/>
        <v>201087304</v>
      </c>
      <c r="I88" t="str">
        <f t="shared" si="4"/>
        <v>Discounted</v>
      </c>
      <c r="J88" t="s">
        <v>2702</v>
      </c>
      <c r="K88" t="s">
        <v>2723</v>
      </c>
      <c r="L88" t="s">
        <v>2773</v>
      </c>
      <c r="M88" t="s">
        <v>2860</v>
      </c>
      <c r="N88" t="s">
        <v>2769</v>
      </c>
      <c r="O88" t="s">
        <v>2769</v>
      </c>
      <c r="P88" t="s">
        <v>2769</v>
      </c>
      <c r="Q88">
        <f t="shared" si="5"/>
        <v>4.5</v>
      </c>
    </row>
    <row r="89" spans="1:17" x14ac:dyDescent="0.3">
      <c r="A89" t="s">
        <v>494</v>
      </c>
      <c r="B89" t="s">
        <v>1831</v>
      </c>
      <c r="C89">
        <v>20999</v>
      </c>
      <c r="D89">
        <v>29990</v>
      </c>
      <c r="E89">
        <v>30</v>
      </c>
      <c r="F89">
        <v>4.3</v>
      </c>
      <c r="G89">
        <v>9499</v>
      </c>
      <c r="H89">
        <f t="shared" si="3"/>
        <v>199469501</v>
      </c>
      <c r="I89" t="str">
        <f t="shared" si="4"/>
        <v>Discounted</v>
      </c>
      <c r="J89" t="s">
        <v>2702</v>
      </c>
      <c r="K89" t="s">
        <v>2715</v>
      </c>
      <c r="L89" t="s">
        <v>2749</v>
      </c>
      <c r="M89" t="s">
        <v>2822</v>
      </c>
      <c r="N89" t="s">
        <v>2769</v>
      </c>
      <c r="O89" t="s">
        <v>2769</v>
      </c>
      <c r="P89" t="s">
        <v>2769</v>
      </c>
      <c r="Q89">
        <f t="shared" si="5"/>
        <v>4.5</v>
      </c>
    </row>
    <row r="90" spans="1:17" x14ac:dyDescent="0.3">
      <c r="A90" t="s">
        <v>454</v>
      </c>
      <c r="B90" t="s">
        <v>1793</v>
      </c>
      <c r="C90">
        <v>20999</v>
      </c>
      <c r="D90">
        <v>29990</v>
      </c>
      <c r="E90">
        <v>30</v>
      </c>
      <c r="F90">
        <v>4.3</v>
      </c>
      <c r="G90">
        <v>9499</v>
      </c>
      <c r="H90">
        <f t="shared" si="3"/>
        <v>199469501</v>
      </c>
      <c r="I90" t="str">
        <f t="shared" si="4"/>
        <v>Discounted</v>
      </c>
      <c r="J90" t="s">
        <v>2702</v>
      </c>
      <c r="K90" t="s">
        <v>2715</v>
      </c>
      <c r="L90" t="s">
        <v>2749</v>
      </c>
      <c r="M90" t="s">
        <v>2822</v>
      </c>
      <c r="N90" t="s">
        <v>2769</v>
      </c>
      <c r="O90" t="s">
        <v>2769</v>
      </c>
      <c r="P90" t="s">
        <v>2769</v>
      </c>
      <c r="Q90">
        <f t="shared" si="5"/>
        <v>4.5</v>
      </c>
    </row>
    <row r="91" spans="1:17" x14ac:dyDescent="0.3">
      <c r="A91" t="s">
        <v>579</v>
      </c>
      <c r="B91" t="s">
        <v>1913</v>
      </c>
      <c r="C91">
        <v>1399</v>
      </c>
      <c r="D91">
        <v>3990</v>
      </c>
      <c r="E91">
        <v>65</v>
      </c>
      <c r="F91">
        <v>4.0999999999999996</v>
      </c>
      <c r="G91">
        <v>141841</v>
      </c>
      <c r="H91">
        <f t="shared" si="3"/>
        <v>198435559</v>
      </c>
      <c r="I91" t="str">
        <f t="shared" si="4"/>
        <v>Discounted</v>
      </c>
      <c r="J91" t="s">
        <v>2702</v>
      </c>
      <c r="K91" t="s">
        <v>2717</v>
      </c>
      <c r="L91" t="s">
        <v>2751</v>
      </c>
      <c r="M91" t="s">
        <v>2825</v>
      </c>
      <c r="N91" t="s">
        <v>2769</v>
      </c>
      <c r="O91" t="s">
        <v>2769</v>
      </c>
      <c r="P91" t="s">
        <v>2769</v>
      </c>
      <c r="Q91">
        <f t="shared" si="5"/>
        <v>4</v>
      </c>
    </row>
    <row r="92" spans="1:17" x14ac:dyDescent="0.3">
      <c r="A92" t="s">
        <v>272</v>
      </c>
      <c r="B92" t="s">
        <v>1620</v>
      </c>
      <c r="C92">
        <v>54990</v>
      </c>
      <c r="D92">
        <v>85000</v>
      </c>
      <c r="E92">
        <v>35</v>
      </c>
      <c r="F92">
        <v>4.3</v>
      </c>
      <c r="G92">
        <v>3587</v>
      </c>
      <c r="H92">
        <f t="shared" si="3"/>
        <v>197249130</v>
      </c>
      <c r="I92" t="str">
        <f t="shared" si="4"/>
        <v>Discounted</v>
      </c>
      <c r="J92" t="s">
        <v>2702</v>
      </c>
      <c r="K92" t="s">
        <v>2712</v>
      </c>
      <c r="L92" t="s">
        <v>2741</v>
      </c>
      <c r="M92" t="s">
        <v>2812</v>
      </c>
      <c r="N92" t="s">
        <v>2769</v>
      </c>
      <c r="O92" t="s">
        <v>2769</v>
      </c>
      <c r="P92" t="s">
        <v>2769</v>
      </c>
      <c r="Q92">
        <f t="shared" si="5"/>
        <v>4.5</v>
      </c>
    </row>
    <row r="93" spans="1:17" x14ac:dyDescent="0.3">
      <c r="A93" t="s">
        <v>794</v>
      </c>
      <c r="B93" t="s">
        <v>2128</v>
      </c>
      <c r="C93">
        <v>939</v>
      </c>
      <c r="D93">
        <v>1800</v>
      </c>
      <c r="E93">
        <v>48</v>
      </c>
      <c r="F93">
        <v>4.5</v>
      </c>
      <c r="G93">
        <v>205052</v>
      </c>
      <c r="H93">
        <f t="shared" si="3"/>
        <v>192543828</v>
      </c>
      <c r="I93" t="str">
        <f t="shared" si="4"/>
        <v>Discounted</v>
      </c>
      <c r="J93" t="s">
        <v>2702</v>
      </c>
      <c r="K93" t="s">
        <v>2716</v>
      </c>
      <c r="L93" t="s">
        <v>2750</v>
      </c>
      <c r="M93" t="s">
        <v>2823</v>
      </c>
      <c r="N93" t="s">
        <v>2769</v>
      </c>
      <c r="O93" t="s">
        <v>2769</v>
      </c>
      <c r="P93" t="s">
        <v>2769</v>
      </c>
      <c r="Q93">
        <f t="shared" si="5"/>
        <v>4.5</v>
      </c>
    </row>
    <row r="94" spans="1:17" x14ac:dyDescent="0.3">
      <c r="A94" t="s">
        <v>704</v>
      </c>
      <c r="B94" t="s">
        <v>2038</v>
      </c>
      <c r="C94">
        <v>699</v>
      </c>
      <c r="D94">
        <v>999</v>
      </c>
      <c r="E94">
        <v>30</v>
      </c>
      <c r="F94">
        <v>4.0999999999999996</v>
      </c>
      <c r="G94">
        <v>273189</v>
      </c>
      <c r="H94">
        <f t="shared" si="3"/>
        <v>190959111</v>
      </c>
      <c r="I94" t="str">
        <f t="shared" si="4"/>
        <v>Discounted</v>
      </c>
      <c r="J94" t="s">
        <v>2702</v>
      </c>
      <c r="K94" t="s">
        <v>2717</v>
      </c>
      <c r="L94" t="s">
        <v>2751</v>
      </c>
      <c r="M94" t="s">
        <v>2825</v>
      </c>
      <c r="N94" t="s">
        <v>2769</v>
      </c>
      <c r="O94" t="s">
        <v>2769</v>
      </c>
      <c r="P94" t="s">
        <v>2769</v>
      </c>
      <c r="Q94">
        <f t="shared" si="5"/>
        <v>4</v>
      </c>
    </row>
    <row r="95" spans="1:17" x14ac:dyDescent="0.3">
      <c r="A95" t="s">
        <v>497</v>
      </c>
      <c r="B95" t="s">
        <v>1834</v>
      </c>
      <c r="C95">
        <v>19999</v>
      </c>
      <c r="D95">
        <v>27990</v>
      </c>
      <c r="E95">
        <v>29</v>
      </c>
      <c r="F95">
        <v>4.3</v>
      </c>
      <c r="G95">
        <v>9499</v>
      </c>
      <c r="H95">
        <f t="shared" si="3"/>
        <v>189970501</v>
      </c>
      <c r="I95" t="str">
        <f t="shared" si="4"/>
        <v>Discounted</v>
      </c>
      <c r="J95" t="s">
        <v>2702</v>
      </c>
      <c r="K95" t="s">
        <v>2715</v>
      </c>
      <c r="L95" t="s">
        <v>2749</v>
      </c>
      <c r="M95" t="s">
        <v>2822</v>
      </c>
      <c r="N95" t="s">
        <v>2769</v>
      </c>
      <c r="O95" t="s">
        <v>2769</v>
      </c>
      <c r="P95" t="s">
        <v>2769</v>
      </c>
      <c r="Q95">
        <f t="shared" si="5"/>
        <v>4.5</v>
      </c>
    </row>
    <row r="96" spans="1:17" x14ac:dyDescent="0.3">
      <c r="A96" t="s">
        <v>863</v>
      </c>
      <c r="B96" t="s">
        <v>2197</v>
      </c>
      <c r="C96">
        <v>5998</v>
      </c>
      <c r="D96">
        <v>7999</v>
      </c>
      <c r="E96">
        <v>25</v>
      </c>
      <c r="F96">
        <v>4.2</v>
      </c>
      <c r="G96">
        <v>30355</v>
      </c>
      <c r="H96">
        <f t="shared" si="3"/>
        <v>182069290</v>
      </c>
      <c r="I96" t="str">
        <f t="shared" si="4"/>
        <v>Discounted</v>
      </c>
      <c r="J96" t="s">
        <v>2702</v>
      </c>
      <c r="K96" t="s">
        <v>2714</v>
      </c>
      <c r="L96" t="s">
        <v>2747</v>
      </c>
      <c r="M96" t="s">
        <v>2769</v>
      </c>
      <c r="N96" t="s">
        <v>2769</v>
      </c>
      <c r="O96" t="s">
        <v>2769</v>
      </c>
      <c r="P96" t="s">
        <v>2769</v>
      </c>
      <c r="Q96">
        <f t="shared" si="5"/>
        <v>4</v>
      </c>
    </row>
    <row r="97" spans="1:17" x14ac:dyDescent="0.3">
      <c r="A97" t="s">
        <v>1225</v>
      </c>
      <c r="B97" t="s">
        <v>2559</v>
      </c>
      <c r="C97">
        <v>15999</v>
      </c>
      <c r="D97">
        <v>24500</v>
      </c>
      <c r="E97">
        <v>35</v>
      </c>
      <c r="F97">
        <v>4</v>
      </c>
      <c r="G97">
        <v>11206</v>
      </c>
      <c r="H97">
        <f t="shared" si="3"/>
        <v>179284794</v>
      </c>
      <c r="I97" t="str">
        <f t="shared" si="4"/>
        <v>Discounted</v>
      </c>
      <c r="J97" t="s">
        <v>2705</v>
      </c>
      <c r="K97" t="s">
        <v>2733</v>
      </c>
      <c r="L97" t="s">
        <v>2802</v>
      </c>
      <c r="M97" t="s">
        <v>2922</v>
      </c>
      <c r="N97" t="s">
        <v>2769</v>
      </c>
      <c r="O97" t="s">
        <v>2769</v>
      </c>
      <c r="P97" t="s">
        <v>2769</v>
      </c>
      <c r="Q97">
        <f t="shared" si="5"/>
        <v>4</v>
      </c>
    </row>
    <row r="98" spans="1:17" x14ac:dyDescent="0.3">
      <c r="A98" t="s">
        <v>395</v>
      </c>
      <c r="B98" t="s">
        <v>1737</v>
      </c>
      <c r="C98">
        <v>12999</v>
      </c>
      <c r="D98">
        <v>15999</v>
      </c>
      <c r="E98">
        <v>19</v>
      </c>
      <c r="F98">
        <v>4.2</v>
      </c>
      <c r="G98">
        <v>13246</v>
      </c>
      <c r="H98">
        <f t="shared" si="3"/>
        <v>172184754</v>
      </c>
      <c r="I98" t="str">
        <f t="shared" si="4"/>
        <v>Discounted</v>
      </c>
      <c r="J98" t="s">
        <v>2702</v>
      </c>
      <c r="K98" t="s">
        <v>2715</v>
      </c>
      <c r="L98" t="s">
        <v>2749</v>
      </c>
      <c r="M98" t="s">
        <v>2822</v>
      </c>
      <c r="N98" t="s">
        <v>2769</v>
      </c>
      <c r="O98" t="s">
        <v>2769</v>
      </c>
      <c r="P98" t="s">
        <v>2769</v>
      </c>
      <c r="Q98">
        <f t="shared" si="5"/>
        <v>4</v>
      </c>
    </row>
    <row r="99" spans="1:17" x14ac:dyDescent="0.3">
      <c r="A99" t="s">
        <v>453</v>
      </c>
      <c r="B99" t="s">
        <v>1792</v>
      </c>
      <c r="C99">
        <v>1324</v>
      </c>
      <c r="D99">
        <v>1699</v>
      </c>
      <c r="E99">
        <v>22</v>
      </c>
      <c r="F99">
        <v>4</v>
      </c>
      <c r="G99">
        <v>128311</v>
      </c>
      <c r="H99">
        <f t="shared" si="3"/>
        <v>169883764</v>
      </c>
      <c r="I99" t="str">
        <f t="shared" si="4"/>
        <v>Discounted</v>
      </c>
      <c r="J99" t="s">
        <v>2702</v>
      </c>
      <c r="K99" t="s">
        <v>2715</v>
      </c>
      <c r="L99" t="s">
        <v>2749</v>
      </c>
      <c r="M99" t="s">
        <v>2824</v>
      </c>
      <c r="N99" t="s">
        <v>2769</v>
      </c>
      <c r="O99" t="s">
        <v>2769</v>
      </c>
      <c r="P99" t="s">
        <v>2769</v>
      </c>
      <c r="Q99">
        <f t="shared" si="5"/>
        <v>4</v>
      </c>
    </row>
    <row r="100" spans="1:17" x14ac:dyDescent="0.3">
      <c r="A100" t="s">
        <v>446</v>
      </c>
      <c r="B100" t="s">
        <v>1785</v>
      </c>
      <c r="C100">
        <v>1324</v>
      </c>
      <c r="D100">
        <v>1699</v>
      </c>
      <c r="E100">
        <v>22</v>
      </c>
      <c r="F100">
        <v>4</v>
      </c>
      <c r="G100">
        <v>128311</v>
      </c>
      <c r="H100">
        <f t="shared" si="3"/>
        <v>169883764</v>
      </c>
      <c r="I100" t="str">
        <f t="shared" si="4"/>
        <v>Discounted</v>
      </c>
      <c r="J100" t="s">
        <v>2702</v>
      </c>
      <c r="K100" t="s">
        <v>2715</v>
      </c>
      <c r="L100" t="s">
        <v>2749</v>
      </c>
      <c r="M100" t="s">
        <v>2824</v>
      </c>
      <c r="N100" t="s">
        <v>2769</v>
      </c>
      <c r="O100" t="s">
        <v>2769</v>
      </c>
      <c r="P100" t="s">
        <v>2769</v>
      </c>
      <c r="Q100">
        <f t="shared" si="5"/>
        <v>4</v>
      </c>
    </row>
    <row r="101" spans="1:17" x14ac:dyDescent="0.3">
      <c r="A101" t="s">
        <v>749</v>
      </c>
      <c r="B101" t="s">
        <v>2083</v>
      </c>
      <c r="C101">
        <v>1815</v>
      </c>
      <c r="D101">
        <v>3100</v>
      </c>
      <c r="E101">
        <v>41</v>
      </c>
      <c r="F101">
        <v>4.5</v>
      </c>
      <c r="G101">
        <v>92925</v>
      </c>
      <c r="H101">
        <f t="shared" si="3"/>
        <v>168658875</v>
      </c>
      <c r="I101" t="str">
        <f t="shared" si="4"/>
        <v>Discounted</v>
      </c>
      <c r="J101" t="s">
        <v>2701</v>
      </c>
      <c r="K101" t="s">
        <v>2727</v>
      </c>
      <c r="L101" t="s">
        <v>2782</v>
      </c>
      <c r="M101" t="s">
        <v>2769</v>
      </c>
      <c r="N101" t="s">
        <v>2769</v>
      </c>
      <c r="O101" t="s">
        <v>2769</v>
      </c>
      <c r="P101" t="s">
        <v>2769</v>
      </c>
      <c r="Q101">
        <f t="shared" si="5"/>
        <v>4.5</v>
      </c>
    </row>
    <row r="102" spans="1:17" x14ac:dyDescent="0.3">
      <c r="A102" t="s">
        <v>360</v>
      </c>
      <c r="B102" t="s">
        <v>1706</v>
      </c>
      <c r="C102">
        <v>1299</v>
      </c>
      <c r="D102">
        <v>1599</v>
      </c>
      <c r="E102">
        <v>19</v>
      </c>
      <c r="F102">
        <v>4</v>
      </c>
      <c r="G102">
        <v>128311</v>
      </c>
      <c r="H102">
        <f t="shared" si="3"/>
        <v>166675989</v>
      </c>
      <c r="I102" t="str">
        <f t="shared" si="4"/>
        <v>Discounted</v>
      </c>
      <c r="J102" t="s">
        <v>2702</v>
      </c>
      <c r="K102" t="s">
        <v>2715</v>
      </c>
      <c r="L102" t="s">
        <v>2749</v>
      </c>
      <c r="M102" t="s">
        <v>2824</v>
      </c>
      <c r="N102" t="s">
        <v>2769</v>
      </c>
      <c r="O102" t="s">
        <v>2769</v>
      </c>
      <c r="P102" t="s">
        <v>2769</v>
      </c>
      <c r="Q102">
        <f t="shared" si="5"/>
        <v>4</v>
      </c>
    </row>
    <row r="103" spans="1:17" x14ac:dyDescent="0.3">
      <c r="A103" t="s">
        <v>423</v>
      </c>
      <c r="B103" t="s">
        <v>1763</v>
      </c>
      <c r="C103">
        <v>1299</v>
      </c>
      <c r="D103">
        <v>1599</v>
      </c>
      <c r="E103">
        <v>19</v>
      </c>
      <c r="F103">
        <v>4</v>
      </c>
      <c r="G103">
        <v>128311</v>
      </c>
      <c r="H103">
        <f t="shared" si="3"/>
        <v>166675989</v>
      </c>
      <c r="I103" t="str">
        <f t="shared" si="4"/>
        <v>Discounted</v>
      </c>
      <c r="J103" t="s">
        <v>2702</v>
      </c>
      <c r="K103" t="s">
        <v>2715</v>
      </c>
      <c r="L103" t="s">
        <v>2749</v>
      </c>
      <c r="M103" t="s">
        <v>2824</v>
      </c>
      <c r="N103" t="s">
        <v>2769</v>
      </c>
      <c r="O103" t="s">
        <v>2769</v>
      </c>
      <c r="P103" t="s">
        <v>2769</v>
      </c>
      <c r="Q103">
        <f t="shared" si="5"/>
        <v>4</v>
      </c>
    </row>
    <row r="104" spans="1:17" x14ac:dyDescent="0.3">
      <c r="A104" t="s">
        <v>605</v>
      </c>
      <c r="B104" t="s">
        <v>1939</v>
      </c>
      <c r="C104">
        <v>1499</v>
      </c>
      <c r="D104">
        <v>3990</v>
      </c>
      <c r="E104">
        <v>62</v>
      </c>
      <c r="F104">
        <v>4.0999999999999996</v>
      </c>
      <c r="G104">
        <v>109864</v>
      </c>
      <c r="H104">
        <f t="shared" si="3"/>
        <v>164686136</v>
      </c>
      <c r="I104" t="str">
        <f t="shared" si="4"/>
        <v>Discounted</v>
      </c>
      <c r="J104" t="s">
        <v>2702</v>
      </c>
      <c r="K104" t="s">
        <v>2717</v>
      </c>
      <c r="L104" t="s">
        <v>2751</v>
      </c>
      <c r="M104" t="s">
        <v>2825</v>
      </c>
      <c r="N104" t="s">
        <v>2769</v>
      </c>
      <c r="O104" t="s">
        <v>2769</v>
      </c>
      <c r="P104" t="s">
        <v>2769</v>
      </c>
      <c r="Q104">
        <f t="shared" si="5"/>
        <v>4</v>
      </c>
    </row>
    <row r="105" spans="1:17" x14ac:dyDescent="0.3">
      <c r="A105" t="s">
        <v>1042</v>
      </c>
      <c r="B105" t="s">
        <v>2376</v>
      </c>
      <c r="C105">
        <v>8999</v>
      </c>
      <c r="D105">
        <v>9995</v>
      </c>
      <c r="E105">
        <v>10</v>
      </c>
      <c r="F105">
        <v>4.4000000000000004</v>
      </c>
      <c r="G105">
        <v>17994</v>
      </c>
      <c r="H105">
        <f t="shared" si="3"/>
        <v>161928006</v>
      </c>
      <c r="I105" t="str">
        <f t="shared" si="4"/>
        <v>Discounted</v>
      </c>
      <c r="J105" t="s">
        <v>2705</v>
      </c>
      <c r="K105" t="s">
        <v>2733</v>
      </c>
      <c r="L105" t="s">
        <v>2796</v>
      </c>
      <c r="M105" t="s">
        <v>2904</v>
      </c>
      <c r="N105" t="s">
        <v>2988</v>
      </c>
      <c r="O105" t="s">
        <v>3008</v>
      </c>
      <c r="P105" t="s">
        <v>2769</v>
      </c>
      <c r="Q105">
        <f t="shared" si="5"/>
        <v>4.5</v>
      </c>
    </row>
    <row r="106" spans="1:17" x14ac:dyDescent="0.3">
      <c r="A106" t="s">
        <v>36</v>
      </c>
      <c r="B106" t="s">
        <v>1384</v>
      </c>
      <c r="C106">
        <v>13490</v>
      </c>
      <c r="D106">
        <v>21990</v>
      </c>
      <c r="E106">
        <v>39</v>
      </c>
      <c r="F106">
        <v>4.3</v>
      </c>
      <c r="G106">
        <v>11976</v>
      </c>
      <c r="H106">
        <f t="shared" si="3"/>
        <v>161556240</v>
      </c>
      <c r="I106" t="str">
        <f t="shared" si="4"/>
        <v>Discounted</v>
      </c>
      <c r="J106" t="s">
        <v>2702</v>
      </c>
      <c r="K106" t="s">
        <v>2712</v>
      </c>
      <c r="L106" t="s">
        <v>2741</v>
      </c>
      <c r="M106" t="s">
        <v>2812</v>
      </c>
      <c r="N106" t="s">
        <v>2769</v>
      </c>
      <c r="O106" t="s">
        <v>2769</v>
      </c>
      <c r="P106" t="s">
        <v>2769</v>
      </c>
      <c r="Q106">
        <f t="shared" si="5"/>
        <v>4.5</v>
      </c>
    </row>
    <row r="107" spans="1:17" x14ac:dyDescent="0.3">
      <c r="A107" t="s">
        <v>36</v>
      </c>
      <c r="B107" t="s">
        <v>1384</v>
      </c>
      <c r="C107">
        <v>13490</v>
      </c>
      <c r="D107">
        <v>21990</v>
      </c>
      <c r="E107">
        <v>39</v>
      </c>
      <c r="F107">
        <v>4.3</v>
      </c>
      <c r="G107">
        <v>11976</v>
      </c>
      <c r="H107">
        <f t="shared" si="3"/>
        <v>161556240</v>
      </c>
      <c r="I107" t="str">
        <f t="shared" si="4"/>
        <v>Discounted</v>
      </c>
      <c r="J107" t="s">
        <v>2702</v>
      </c>
      <c r="K107" t="s">
        <v>2712</v>
      </c>
      <c r="L107" t="s">
        <v>2741</v>
      </c>
      <c r="M107" t="s">
        <v>2812</v>
      </c>
      <c r="N107" t="s">
        <v>2769</v>
      </c>
      <c r="O107" t="s">
        <v>2769</v>
      </c>
      <c r="P107" t="s">
        <v>2769</v>
      </c>
      <c r="Q107">
        <f t="shared" si="5"/>
        <v>4.5</v>
      </c>
    </row>
    <row r="108" spans="1:17" x14ac:dyDescent="0.3">
      <c r="A108" t="s">
        <v>407</v>
      </c>
      <c r="B108" t="s">
        <v>1748</v>
      </c>
      <c r="C108">
        <v>1149</v>
      </c>
      <c r="D108">
        <v>3999</v>
      </c>
      <c r="E108">
        <v>71</v>
      </c>
      <c r="F108">
        <v>4.3</v>
      </c>
      <c r="G108">
        <v>140036</v>
      </c>
      <c r="H108">
        <f t="shared" si="3"/>
        <v>160901364</v>
      </c>
      <c r="I108" t="str">
        <f t="shared" si="4"/>
        <v>Discounted</v>
      </c>
      <c r="J108" t="s">
        <v>2702</v>
      </c>
      <c r="K108" t="s">
        <v>2716</v>
      </c>
      <c r="L108" t="s">
        <v>2750</v>
      </c>
      <c r="M108" t="s">
        <v>2823</v>
      </c>
      <c r="N108" t="s">
        <v>2769</v>
      </c>
      <c r="O108" t="s">
        <v>2769</v>
      </c>
      <c r="P108" t="s">
        <v>2769</v>
      </c>
      <c r="Q108">
        <f t="shared" si="5"/>
        <v>4.5</v>
      </c>
    </row>
    <row r="109" spans="1:17" x14ac:dyDescent="0.3">
      <c r="A109" t="s">
        <v>405</v>
      </c>
      <c r="B109" t="s">
        <v>1746</v>
      </c>
      <c r="C109">
        <v>2299</v>
      </c>
      <c r="D109">
        <v>7990</v>
      </c>
      <c r="E109">
        <v>71</v>
      </c>
      <c r="F109">
        <v>4.2</v>
      </c>
      <c r="G109">
        <v>69622</v>
      </c>
      <c r="H109">
        <f t="shared" si="3"/>
        <v>160060978</v>
      </c>
      <c r="I109" t="str">
        <f t="shared" si="4"/>
        <v>Discounted</v>
      </c>
      <c r="J109" t="s">
        <v>2702</v>
      </c>
      <c r="K109" t="s">
        <v>2714</v>
      </c>
      <c r="L109" t="s">
        <v>2747</v>
      </c>
      <c r="M109" t="s">
        <v>2769</v>
      </c>
      <c r="N109" t="s">
        <v>2769</v>
      </c>
      <c r="O109" t="s">
        <v>2769</v>
      </c>
      <c r="P109" t="s">
        <v>2769</v>
      </c>
      <c r="Q109">
        <f t="shared" si="5"/>
        <v>4</v>
      </c>
    </row>
    <row r="110" spans="1:17" x14ac:dyDescent="0.3">
      <c r="A110" t="s">
        <v>405</v>
      </c>
      <c r="B110" t="s">
        <v>1746</v>
      </c>
      <c r="C110">
        <v>2299</v>
      </c>
      <c r="D110">
        <v>7990</v>
      </c>
      <c r="E110">
        <v>71</v>
      </c>
      <c r="F110">
        <v>4.2</v>
      </c>
      <c r="G110">
        <v>69619</v>
      </c>
      <c r="H110">
        <f t="shared" si="3"/>
        <v>160054081</v>
      </c>
      <c r="I110" t="str">
        <f t="shared" si="4"/>
        <v>Discounted</v>
      </c>
      <c r="J110" t="s">
        <v>2702</v>
      </c>
      <c r="K110" t="s">
        <v>2714</v>
      </c>
      <c r="L110" t="s">
        <v>2747</v>
      </c>
      <c r="M110" t="s">
        <v>2769</v>
      </c>
      <c r="N110" t="s">
        <v>2769</v>
      </c>
      <c r="O110" t="s">
        <v>2769</v>
      </c>
      <c r="P110" t="s">
        <v>2769</v>
      </c>
      <c r="Q110">
        <f t="shared" si="5"/>
        <v>4</v>
      </c>
    </row>
    <row r="111" spans="1:17" x14ac:dyDescent="0.3">
      <c r="A111" t="s">
        <v>188</v>
      </c>
      <c r="B111" t="s">
        <v>1536</v>
      </c>
      <c r="C111">
        <v>32999</v>
      </c>
      <c r="D111">
        <v>47990</v>
      </c>
      <c r="E111">
        <v>31</v>
      </c>
      <c r="F111">
        <v>4.3</v>
      </c>
      <c r="G111">
        <v>4703</v>
      </c>
      <c r="H111">
        <f t="shared" si="3"/>
        <v>155194297</v>
      </c>
      <c r="I111" t="str">
        <f t="shared" si="4"/>
        <v>Discounted</v>
      </c>
      <c r="J111" t="s">
        <v>2702</v>
      </c>
      <c r="K111" t="s">
        <v>2712</v>
      </c>
      <c r="L111" t="s">
        <v>2741</v>
      </c>
      <c r="M111" t="s">
        <v>2812</v>
      </c>
      <c r="N111" t="s">
        <v>2769</v>
      </c>
      <c r="O111" t="s">
        <v>2769</v>
      </c>
      <c r="P111" t="s">
        <v>2769</v>
      </c>
      <c r="Q111">
        <f t="shared" si="5"/>
        <v>4.5</v>
      </c>
    </row>
    <row r="112" spans="1:17" x14ac:dyDescent="0.3">
      <c r="A112" t="s">
        <v>1111</v>
      </c>
      <c r="B112" t="s">
        <v>2445</v>
      </c>
      <c r="C112">
        <v>8199</v>
      </c>
      <c r="D112">
        <v>16000</v>
      </c>
      <c r="E112">
        <v>49</v>
      </c>
      <c r="F112">
        <v>3.9</v>
      </c>
      <c r="G112">
        <v>18497</v>
      </c>
      <c r="H112">
        <f t="shared" si="3"/>
        <v>151656903</v>
      </c>
      <c r="I112" t="str">
        <f t="shared" si="4"/>
        <v>Discounted</v>
      </c>
      <c r="J112" t="s">
        <v>2705</v>
      </c>
      <c r="K112" t="s">
        <v>2733</v>
      </c>
      <c r="L112" t="s">
        <v>2802</v>
      </c>
      <c r="M112" t="s">
        <v>2922</v>
      </c>
      <c r="N112" t="s">
        <v>2769</v>
      </c>
      <c r="O112" t="s">
        <v>2769</v>
      </c>
      <c r="P112" t="s">
        <v>2769</v>
      </c>
      <c r="Q112">
        <f t="shared" si="5"/>
        <v>4</v>
      </c>
    </row>
    <row r="113" spans="1:17" x14ac:dyDescent="0.3">
      <c r="A113" t="s">
        <v>407</v>
      </c>
      <c r="B113" t="s">
        <v>1748</v>
      </c>
      <c r="C113">
        <v>1059</v>
      </c>
      <c r="D113">
        <v>3999</v>
      </c>
      <c r="E113">
        <v>74</v>
      </c>
      <c r="F113">
        <v>4.3</v>
      </c>
      <c r="G113">
        <v>140035</v>
      </c>
      <c r="H113">
        <f t="shared" si="3"/>
        <v>148297065</v>
      </c>
      <c r="I113" t="str">
        <f t="shared" si="4"/>
        <v>Discounted</v>
      </c>
      <c r="J113" t="s">
        <v>2702</v>
      </c>
      <c r="K113" t="s">
        <v>2716</v>
      </c>
      <c r="L113" t="s">
        <v>2750</v>
      </c>
      <c r="M113" t="s">
        <v>2823</v>
      </c>
      <c r="N113" t="s">
        <v>2769</v>
      </c>
      <c r="O113" t="s">
        <v>2769</v>
      </c>
      <c r="P113" t="s">
        <v>2769</v>
      </c>
      <c r="Q113">
        <f t="shared" si="5"/>
        <v>4.5</v>
      </c>
    </row>
    <row r="114" spans="1:17" x14ac:dyDescent="0.3">
      <c r="A114" t="s">
        <v>1206</v>
      </c>
      <c r="B114" t="s">
        <v>2540</v>
      </c>
      <c r="C114">
        <v>27900</v>
      </c>
      <c r="D114">
        <v>59900</v>
      </c>
      <c r="E114">
        <v>53</v>
      </c>
      <c r="F114">
        <v>4.4000000000000004</v>
      </c>
      <c r="G114">
        <v>5298</v>
      </c>
      <c r="H114">
        <f t="shared" si="3"/>
        <v>147814200</v>
      </c>
      <c r="I114" t="str">
        <f t="shared" si="4"/>
        <v>Discounted</v>
      </c>
      <c r="J114" t="s">
        <v>2705</v>
      </c>
      <c r="K114" t="s">
        <v>2733</v>
      </c>
      <c r="L114" t="s">
        <v>2796</v>
      </c>
      <c r="M114" t="s">
        <v>2904</v>
      </c>
      <c r="N114" t="s">
        <v>2988</v>
      </c>
      <c r="O114" t="s">
        <v>3010</v>
      </c>
      <c r="P114" t="s">
        <v>2769</v>
      </c>
      <c r="Q114">
        <f t="shared" si="5"/>
        <v>4.5</v>
      </c>
    </row>
    <row r="115" spans="1:17" x14ac:dyDescent="0.3">
      <c r="A115" t="s">
        <v>1146</v>
      </c>
      <c r="B115" t="s">
        <v>2480</v>
      </c>
      <c r="C115">
        <v>9199</v>
      </c>
      <c r="D115">
        <v>18000</v>
      </c>
      <c r="E115">
        <v>49</v>
      </c>
      <c r="F115">
        <v>4</v>
      </c>
      <c r="G115">
        <v>16020</v>
      </c>
      <c r="H115">
        <f t="shared" si="3"/>
        <v>147367980</v>
      </c>
      <c r="I115" t="str">
        <f t="shared" si="4"/>
        <v>Discounted</v>
      </c>
      <c r="J115" t="s">
        <v>2705</v>
      </c>
      <c r="K115" t="s">
        <v>2733</v>
      </c>
      <c r="L115" t="s">
        <v>2802</v>
      </c>
      <c r="M115" t="s">
        <v>2922</v>
      </c>
      <c r="N115" t="s">
        <v>2769</v>
      </c>
      <c r="O115" t="s">
        <v>2769</v>
      </c>
      <c r="P115" t="s">
        <v>2769</v>
      </c>
      <c r="Q115">
        <f t="shared" si="5"/>
        <v>4</v>
      </c>
    </row>
    <row r="116" spans="1:17" x14ac:dyDescent="0.3">
      <c r="A116" t="s">
        <v>889</v>
      </c>
      <c r="B116" t="s">
        <v>2223</v>
      </c>
      <c r="C116">
        <v>1490</v>
      </c>
      <c r="D116">
        <v>1990</v>
      </c>
      <c r="E116">
        <v>25</v>
      </c>
      <c r="F116">
        <v>4.0999999999999996</v>
      </c>
      <c r="G116">
        <v>98250</v>
      </c>
      <c r="H116">
        <f t="shared" si="3"/>
        <v>146392500</v>
      </c>
      <c r="I116" t="str">
        <f t="shared" si="4"/>
        <v>Discounted</v>
      </c>
      <c r="J116" t="s">
        <v>2702</v>
      </c>
      <c r="K116" t="s">
        <v>2717</v>
      </c>
      <c r="L116" t="s">
        <v>2751</v>
      </c>
      <c r="M116" t="s">
        <v>2825</v>
      </c>
      <c r="N116" t="s">
        <v>2769</v>
      </c>
      <c r="O116" t="s">
        <v>2769</v>
      </c>
      <c r="P116" t="s">
        <v>2769</v>
      </c>
      <c r="Q116">
        <f t="shared" si="5"/>
        <v>4</v>
      </c>
    </row>
    <row r="117" spans="1:17" x14ac:dyDescent="0.3">
      <c r="A117" t="s">
        <v>428</v>
      </c>
      <c r="B117" t="s">
        <v>1768</v>
      </c>
      <c r="C117">
        <v>2999</v>
      </c>
      <c r="D117">
        <v>7990</v>
      </c>
      <c r="E117">
        <v>62</v>
      </c>
      <c r="F117">
        <v>4.0999999999999996</v>
      </c>
      <c r="G117">
        <v>48449</v>
      </c>
      <c r="H117">
        <f t="shared" si="3"/>
        <v>145298551</v>
      </c>
      <c r="I117" t="str">
        <f t="shared" si="4"/>
        <v>Discounted</v>
      </c>
      <c r="J117" t="s">
        <v>2702</v>
      </c>
      <c r="K117" t="s">
        <v>2714</v>
      </c>
      <c r="L117" t="s">
        <v>2747</v>
      </c>
      <c r="M117" t="s">
        <v>2769</v>
      </c>
      <c r="N117" t="s">
        <v>2769</v>
      </c>
      <c r="O117" t="s">
        <v>2769</v>
      </c>
      <c r="P117" t="s">
        <v>2769</v>
      </c>
      <c r="Q117">
        <f t="shared" si="5"/>
        <v>4</v>
      </c>
    </row>
    <row r="118" spans="1:17" x14ac:dyDescent="0.3">
      <c r="A118" t="s">
        <v>428</v>
      </c>
      <c r="B118" t="s">
        <v>1768</v>
      </c>
      <c r="C118">
        <v>2999</v>
      </c>
      <c r="D118">
        <v>7990</v>
      </c>
      <c r="E118">
        <v>62</v>
      </c>
      <c r="F118">
        <v>4.0999999999999996</v>
      </c>
      <c r="G118">
        <v>48448</v>
      </c>
      <c r="H118">
        <f t="shared" si="3"/>
        <v>145295552</v>
      </c>
      <c r="I118" t="str">
        <f t="shared" si="4"/>
        <v>Discounted</v>
      </c>
      <c r="J118" t="s">
        <v>2702</v>
      </c>
      <c r="K118" t="s">
        <v>2714</v>
      </c>
      <c r="L118" t="s">
        <v>2747</v>
      </c>
      <c r="M118" t="s">
        <v>2769</v>
      </c>
      <c r="N118" t="s">
        <v>2769</v>
      </c>
      <c r="O118" t="s">
        <v>2769</v>
      </c>
      <c r="P118" t="s">
        <v>2769</v>
      </c>
      <c r="Q118">
        <f t="shared" si="5"/>
        <v>4</v>
      </c>
    </row>
    <row r="119" spans="1:17" x14ac:dyDescent="0.3">
      <c r="A119" t="s">
        <v>681</v>
      </c>
      <c r="B119" t="s">
        <v>2015</v>
      </c>
      <c r="C119">
        <v>1149</v>
      </c>
      <c r="D119">
        <v>1699</v>
      </c>
      <c r="E119">
        <v>32</v>
      </c>
      <c r="F119">
        <v>4.2</v>
      </c>
      <c r="G119">
        <v>122478</v>
      </c>
      <c r="H119">
        <f t="shared" si="3"/>
        <v>140727222</v>
      </c>
      <c r="I119" t="str">
        <f t="shared" si="4"/>
        <v>Discounted</v>
      </c>
      <c r="J119" t="s">
        <v>2701</v>
      </c>
      <c r="K119" t="s">
        <v>2711</v>
      </c>
      <c r="L119" t="s">
        <v>2770</v>
      </c>
      <c r="M119" t="s">
        <v>2769</v>
      </c>
      <c r="N119" t="s">
        <v>2769</v>
      </c>
      <c r="O119" t="s">
        <v>2769</v>
      </c>
      <c r="P119" t="s">
        <v>2769</v>
      </c>
      <c r="Q119">
        <f t="shared" si="5"/>
        <v>4</v>
      </c>
    </row>
    <row r="120" spans="1:17" x14ac:dyDescent="0.3">
      <c r="A120" t="s">
        <v>1031</v>
      </c>
      <c r="B120" t="s">
        <v>2365</v>
      </c>
      <c r="C120">
        <v>3249</v>
      </c>
      <c r="D120">
        <v>6295</v>
      </c>
      <c r="E120">
        <v>48</v>
      </c>
      <c r="F120">
        <v>3.9</v>
      </c>
      <c r="G120">
        <v>43070</v>
      </c>
      <c r="H120">
        <f t="shared" si="3"/>
        <v>139934430</v>
      </c>
      <c r="I120" t="str">
        <f t="shared" si="4"/>
        <v>Discounted</v>
      </c>
      <c r="J120" t="s">
        <v>2705</v>
      </c>
      <c r="K120" t="s">
        <v>2733</v>
      </c>
      <c r="L120" t="s">
        <v>2794</v>
      </c>
      <c r="M120" t="s">
        <v>2897</v>
      </c>
      <c r="N120" t="s">
        <v>2769</v>
      </c>
      <c r="O120" t="s">
        <v>2769</v>
      </c>
      <c r="P120" t="s">
        <v>2769</v>
      </c>
      <c r="Q120">
        <f t="shared" si="5"/>
        <v>4</v>
      </c>
    </row>
    <row r="121" spans="1:17" x14ac:dyDescent="0.3">
      <c r="A121" t="s">
        <v>1254</v>
      </c>
      <c r="B121" t="s">
        <v>2588</v>
      </c>
      <c r="C121">
        <v>42990</v>
      </c>
      <c r="D121">
        <v>75990</v>
      </c>
      <c r="E121">
        <v>43</v>
      </c>
      <c r="F121">
        <v>4.3</v>
      </c>
      <c r="G121">
        <v>3231</v>
      </c>
      <c r="H121">
        <f t="shared" si="3"/>
        <v>138900690</v>
      </c>
      <c r="I121" t="str">
        <f t="shared" si="4"/>
        <v>Discounted</v>
      </c>
      <c r="J121" t="s">
        <v>2705</v>
      </c>
      <c r="K121" t="s">
        <v>2734</v>
      </c>
      <c r="L121" t="s">
        <v>2808</v>
      </c>
      <c r="M121" t="s">
        <v>2936</v>
      </c>
      <c r="N121" t="s">
        <v>2769</v>
      </c>
      <c r="O121" t="s">
        <v>2769</v>
      </c>
      <c r="P121" t="s">
        <v>2769</v>
      </c>
      <c r="Q121">
        <f t="shared" si="5"/>
        <v>4.5</v>
      </c>
    </row>
    <row r="122" spans="1:17" x14ac:dyDescent="0.3">
      <c r="A122" t="s">
        <v>505</v>
      </c>
      <c r="B122" t="s">
        <v>1841</v>
      </c>
      <c r="C122">
        <v>1499</v>
      </c>
      <c r="D122">
        <v>4999</v>
      </c>
      <c r="E122">
        <v>70</v>
      </c>
      <c r="F122">
        <v>4</v>
      </c>
      <c r="G122">
        <v>92588</v>
      </c>
      <c r="H122">
        <f t="shared" si="3"/>
        <v>138789412</v>
      </c>
      <c r="I122" t="str">
        <f t="shared" si="4"/>
        <v>Discounted</v>
      </c>
      <c r="J122" t="s">
        <v>2702</v>
      </c>
      <c r="K122" t="s">
        <v>2714</v>
      </c>
      <c r="L122" t="s">
        <v>2747</v>
      </c>
      <c r="M122" t="s">
        <v>2769</v>
      </c>
      <c r="N122" t="s">
        <v>2769</v>
      </c>
      <c r="O122" t="s">
        <v>2769</v>
      </c>
      <c r="P122" t="s">
        <v>2769</v>
      </c>
      <c r="Q122">
        <f t="shared" si="5"/>
        <v>4</v>
      </c>
    </row>
    <row r="123" spans="1:17" x14ac:dyDescent="0.3">
      <c r="A123" t="s">
        <v>689</v>
      </c>
      <c r="B123" t="s">
        <v>2023</v>
      </c>
      <c r="C123">
        <v>1499</v>
      </c>
      <c r="D123">
        <v>4999</v>
      </c>
      <c r="E123">
        <v>70</v>
      </c>
      <c r="F123">
        <v>4</v>
      </c>
      <c r="G123">
        <v>92588</v>
      </c>
      <c r="H123">
        <f t="shared" si="3"/>
        <v>138789412</v>
      </c>
      <c r="I123" t="str">
        <f t="shared" si="4"/>
        <v>Discounted</v>
      </c>
      <c r="J123" t="s">
        <v>2702</v>
      </c>
      <c r="K123" t="s">
        <v>2714</v>
      </c>
      <c r="L123" t="s">
        <v>2747</v>
      </c>
      <c r="M123" t="s">
        <v>2769</v>
      </c>
      <c r="N123" t="s">
        <v>2769</v>
      </c>
      <c r="O123" t="s">
        <v>2769</v>
      </c>
      <c r="P123" t="s">
        <v>2769</v>
      </c>
      <c r="Q123">
        <f t="shared" si="5"/>
        <v>4</v>
      </c>
    </row>
    <row r="124" spans="1:17" x14ac:dyDescent="0.3">
      <c r="A124" t="s">
        <v>526</v>
      </c>
      <c r="B124" t="s">
        <v>1862</v>
      </c>
      <c r="C124">
        <v>44999</v>
      </c>
      <c r="D124">
        <v>49999</v>
      </c>
      <c r="E124">
        <v>10</v>
      </c>
      <c r="F124">
        <v>4.3</v>
      </c>
      <c r="G124">
        <v>3075</v>
      </c>
      <c r="H124">
        <f t="shared" si="3"/>
        <v>138371925</v>
      </c>
      <c r="I124" t="str">
        <f t="shared" si="4"/>
        <v>Discounted</v>
      </c>
      <c r="J124" t="s">
        <v>2702</v>
      </c>
      <c r="K124" t="s">
        <v>2715</v>
      </c>
      <c r="L124" t="s">
        <v>2749</v>
      </c>
      <c r="M124" t="s">
        <v>2822</v>
      </c>
      <c r="N124" t="s">
        <v>2769</v>
      </c>
      <c r="O124" t="s">
        <v>2769</v>
      </c>
      <c r="P124" t="s">
        <v>2769</v>
      </c>
      <c r="Q124">
        <f t="shared" si="5"/>
        <v>4.5</v>
      </c>
    </row>
    <row r="125" spans="1:17" x14ac:dyDescent="0.3">
      <c r="A125" t="s">
        <v>410</v>
      </c>
      <c r="B125" t="s">
        <v>1751</v>
      </c>
      <c r="C125">
        <v>379</v>
      </c>
      <c r="D125">
        <v>999</v>
      </c>
      <c r="E125">
        <v>62</v>
      </c>
      <c r="F125">
        <v>4.0999999999999996</v>
      </c>
      <c r="G125">
        <v>363713</v>
      </c>
      <c r="H125">
        <f t="shared" si="3"/>
        <v>137847227</v>
      </c>
      <c r="I125" t="str">
        <f t="shared" si="4"/>
        <v>Discounted</v>
      </c>
      <c r="J125" t="s">
        <v>2702</v>
      </c>
      <c r="K125" t="s">
        <v>2717</v>
      </c>
      <c r="L125" t="s">
        <v>2751</v>
      </c>
      <c r="M125" t="s">
        <v>2825</v>
      </c>
      <c r="N125" t="s">
        <v>2769</v>
      </c>
      <c r="O125" t="s">
        <v>2769</v>
      </c>
      <c r="P125" t="s">
        <v>2769</v>
      </c>
      <c r="Q125">
        <f t="shared" si="5"/>
        <v>4</v>
      </c>
    </row>
    <row r="126" spans="1:17" x14ac:dyDescent="0.3">
      <c r="A126" t="s">
        <v>125</v>
      </c>
      <c r="B126" t="s">
        <v>1473</v>
      </c>
      <c r="C126">
        <v>37999</v>
      </c>
      <c r="D126">
        <v>65000</v>
      </c>
      <c r="E126">
        <v>42</v>
      </c>
      <c r="F126">
        <v>4.3</v>
      </c>
      <c r="G126">
        <v>3587</v>
      </c>
      <c r="H126">
        <f t="shared" si="3"/>
        <v>136302413</v>
      </c>
      <c r="I126" t="str">
        <f t="shared" si="4"/>
        <v>Discounted</v>
      </c>
      <c r="J126" t="s">
        <v>2702</v>
      </c>
      <c r="K126" t="s">
        <v>2712</v>
      </c>
      <c r="L126" t="s">
        <v>2741</v>
      </c>
      <c r="M126" t="s">
        <v>2812</v>
      </c>
      <c r="N126" t="s">
        <v>2769</v>
      </c>
      <c r="O126" t="s">
        <v>2769</v>
      </c>
      <c r="P126" t="s">
        <v>2769</v>
      </c>
      <c r="Q126">
        <f t="shared" si="5"/>
        <v>4.5</v>
      </c>
    </row>
    <row r="127" spans="1:17" x14ac:dyDescent="0.3">
      <c r="A127" t="s">
        <v>529</v>
      </c>
      <c r="B127" t="s">
        <v>1865</v>
      </c>
      <c r="C127">
        <v>1399</v>
      </c>
      <c r="D127">
        <v>2990</v>
      </c>
      <c r="E127">
        <v>53</v>
      </c>
      <c r="F127">
        <v>4.0999999999999996</v>
      </c>
      <c r="G127">
        <v>97175</v>
      </c>
      <c r="H127">
        <f t="shared" si="3"/>
        <v>135947825</v>
      </c>
      <c r="I127" t="str">
        <f t="shared" si="4"/>
        <v>Discounted</v>
      </c>
      <c r="J127" t="s">
        <v>2702</v>
      </c>
      <c r="K127" t="s">
        <v>2717</v>
      </c>
      <c r="L127" t="s">
        <v>2751</v>
      </c>
      <c r="M127" t="s">
        <v>2836</v>
      </c>
      <c r="N127" t="s">
        <v>2769</v>
      </c>
      <c r="O127" t="s">
        <v>2769</v>
      </c>
      <c r="P127" t="s">
        <v>2769</v>
      </c>
      <c r="Q127">
        <f t="shared" si="5"/>
        <v>4</v>
      </c>
    </row>
    <row r="128" spans="1:17" x14ac:dyDescent="0.3">
      <c r="A128" t="s">
        <v>529</v>
      </c>
      <c r="B128" t="s">
        <v>1865</v>
      </c>
      <c r="C128">
        <v>1399</v>
      </c>
      <c r="D128">
        <v>2990</v>
      </c>
      <c r="E128">
        <v>53</v>
      </c>
      <c r="F128">
        <v>4.0999999999999996</v>
      </c>
      <c r="G128">
        <v>97174</v>
      </c>
      <c r="H128">
        <f t="shared" si="3"/>
        <v>135946426</v>
      </c>
      <c r="I128" t="str">
        <f t="shared" si="4"/>
        <v>Discounted</v>
      </c>
      <c r="J128" t="s">
        <v>2702</v>
      </c>
      <c r="K128" t="s">
        <v>2717</v>
      </c>
      <c r="L128" t="s">
        <v>2751</v>
      </c>
      <c r="M128" t="s">
        <v>2836</v>
      </c>
      <c r="N128" t="s">
        <v>2769</v>
      </c>
      <c r="O128" t="s">
        <v>2769</v>
      </c>
      <c r="P128" t="s">
        <v>2769</v>
      </c>
      <c r="Q128">
        <f t="shared" si="5"/>
        <v>4</v>
      </c>
    </row>
    <row r="129" spans="1:17" x14ac:dyDescent="0.3">
      <c r="A129" t="s">
        <v>160</v>
      </c>
      <c r="B129" t="s">
        <v>1508</v>
      </c>
      <c r="C129">
        <v>749</v>
      </c>
      <c r="D129">
        <v>1339</v>
      </c>
      <c r="E129">
        <v>44</v>
      </c>
      <c r="F129">
        <v>4.2</v>
      </c>
      <c r="G129">
        <v>179692</v>
      </c>
      <c r="H129">
        <f t="shared" si="3"/>
        <v>134589308</v>
      </c>
      <c r="I129" t="str">
        <f t="shared" si="4"/>
        <v>Discounted</v>
      </c>
      <c r="J129" t="s">
        <v>2701</v>
      </c>
      <c r="K129" t="s">
        <v>2711</v>
      </c>
      <c r="L129" t="s">
        <v>2740</v>
      </c>
      <c r="M129" t="s">
        <v>2811</v>
      </c>
      <c r="N129" t="s">
        <v>2769</v>
      </c>
      <c r="O129" t="s">
        <v>2769</v>
      </c>
      <c r="P129" t="s">
        <v>2769</v>
      </c>
      <c r="Q129">
        <f t="shared" si="5"/>
        <v>4</v>
      </c>
    </row>
    <row r="130" spans="1:17" x14ac:dyDescent="0.3">
      <c r="A130" t="s">
        <v>502</v>
      </c>
      <c r="B130" t="s">
        <v>1839</v>
      </c>
      <c r="C130">
        <v>1989</v>
      </c>
      <c r="D130">
        <v>3500</v>
      </c>
      <c r="E130">
        <v>43</v>
      </c>
      <c r="F130">
        <v>4.4000000000000004</v>
      </c>
      <c r="G130">
        <v>67260</v>
      </c>
      <c r="H130">
        <f t="shared" ref="H130:H193" si="6">C130*G130</f>
        <v>133780140</v>
      </c>
      <c r="I130" t="str">
        <f t="shared" ref="I130:I193" si="7">IF(E:E&gt;0,"Discounted", "Not Discounted")</f>
        <v>Discounted</v>
      </c>
      <c r="J130" t="s">
        <v>2702</v>
      </c>
      <c r="K130" t="s">
        <v>2716</v>
      </c>
      <c r="L130" t="s">
        <v>2750</v>
      </c>
      <c r="M130" t="s">
        <v>2823</v>
      </c>
      <c r="N130" t="s">
        <v>2769</v>
      </c>
      <c r="O130" t="s">
        <v>2769</v>
      </c>
      <c r="P130" t="s">
        <v>2769</v>
      </c>
      <c r="Q130">
        <f t="shared" si="5"/>
        <v>4.5</v>
      </c>
    </row>
    <row r="131" spans="1:17" x14ac:dyDescent="0.3">
      <c r="A131" t="s">
        <v>572</v>
      </c>
      <c r="B131" t="s">
        <v>1906</v>
      </c>
      <c r="C131">
        <v>365</v>
      </c>
      <c r="D131">
        <v>999</v>
      </c>
      <c r="E131">
        <v>63</v>
      </c>
      <c r="F131">
        <v>4.0999999999999996</v>
      </c>
      <c r="G131">
        <v>363711</v>
      </c>
      <c r="H131">
        <f t="shared" si="6"/>
        <v>132754515</v>
      </c>
      <c r="I131" t="str">
        <f t="shared" si="7"/>
        <v>Discounted</v>
      </c>
      <c r="J131" t="s">
        <v>2702</v>
      </c>
      <c r="K131" t="s">
        <v>2717</v>
      </c>
      <c r="L131" t="s">
        <v>2751</v>
      </c>
      <c r="M131" t="s">
        <v>2825</v>
      </c>
      <c r="N131" t="s">
        <v>2769</v>
      </c>
      <c r="O131" t="s">
        <v>2769</v>
      </c>
      <c r="P131" t="s">
        <v>2769</v>
      </c>
      <c r="Q131">
        <f t="shared" ref="Q131:Q194" si="8">ROUND(F131*2,0)/2</f>
        <v>4</v>
      </c>
    </row>
    <row r="132" spans="1:17" x14ac:dyDescent="0.3">
      <c r="A132" t="s">
        <v>82</v>
      </c>
      <c r="B132" t="s">
        <v>1430</v>
      </c>
      <c r="C132">
        <v>309</v>
      </c>
      <c r="D132">
        <v>1400</v>
      </c>
      <c r="E132">
        <v>78</v>
      </c>
      <c r="F132">
        <v>4.4000000000000004</v>
      </c>
      <c r="G132">
        <v>426973</v>
      </c>
      <c r="H132">
        <f t="shared" si="6"/>
        <v>131934657</v>
      </c>
      <c r="I132" t="str">
        <f t="shared" si="7"/>
        <v>Discounted</v>
      </c>
      <c r="J132" t="s">
        <v>2702</v>
      </c>
      <c r="K132" t="s">
        <v>2712</v>
      </c>
      <c r="L132" t="s">
        <v>2716</v>
      </c>
      <c r="M132" t="s">
        <v>2810</v>
      </c>
      <c r="N132" t="s">
        <v>2946</v>
      </c>
      <c r="O132" t="s">
        <v>2769</v>
      </c>
      <c r="P132" t="s">
        <v>2769</v>
      </c>
      <c r="Q132">
        <f t="shared" si="8"/>
        <v>4.5</v>
      </c>
    </row>
    <row r="133" spans="1:17" x14ac:dyDescent="0.3">
      <c r="A133" t="s">
        <v>64</v>
      </c>
      <c r="B133" t="s">
        <v>1412</v>
      </c>
      <c r="C133">
        <v>309</v>
      </c>
      <c r="D133">
        <v>475</v>
      </c>
      <c r="E133">
        <v>35</v>
      </c>
      <c r="F133">
        <v>4.4000000000000004</v>
      </c>
      <c r="G133">
        <v>426973</v>
      </c>
      <c r="H133">
        <f t="shared" si="6"/>
        <v>131934657</v>
      </c>
      <c r="I133" t="str">
        <f t="shared" si="7"/>
        <v>Discounted</v>
      </c>
      <c r="J133" t="s">
        <v>2702</v>
      </c>
      <c r="K133" t="s">
        <v>2712</v>
      </c>
      <c r="L133" t="s">
        <v>2716</v>
      </c>
      <c r="M133" t="s">
        <v>2810</v>
      </c>
      <c r="N133" t="s">
        <v>2946</v>
      </c>
      <c r="O133" t="s">
        <v>2769</v>
      </c>
      <c r="P133" t="s">
        <v>2769</v>
      </c>
      <c r="Q133">
        <f t="shared" si="8"/>
        <v>4.5</v>
      </c>
    </row>
    <row r="134" spans="1:17" x14ac:dyDescent="0.3">
      <c r="A134" t="s">
        <v>103</v>
      </c>
      <c r="B134" t="s">
        <v>1451</v>
      </c>
      <c r="C134">
        <v>27999</v>
      </c>
      <c r="D134">
        <v>40990</v>
      </c>
      <c r="E134">
        <v>32</v>
      </c>
      <c r="F134">
        <v>4.3</v>
      </c>
      <c r="G134">
        <v>4703</v>
      </c>
      <c r="H134">
        <f t="shared" si="6"/>
        <v>131679297</v>
      </c>
      <c r="I134" t="str">
        <f t="shared" si="7"/>
        <v>Discounted</v>
      </c>
      <c r="J134" t="s">
        <v>2702</v>
      </c>
      <c r="K134" t="s">
        <v>2712</v>
      </c>
      <c r="L134" t="s">
        <v>2741</v>
      </c>
      <c r="M134" t="s">
        <v>2812</v>
      </c>
      <c r="N134" t="s">
        <v>2769</v>
      </c>
      <c r="O134" t="s">
        <v>2769</v>
      </c>
      <c r="P134" t="s">
        <v>2769</v>
      </c>
      <c r="Q134">
        <f t="shared" si="8"/>
        <v>4.5</v>
      </c>
    </row>
    <row r="135" spans="1:17" x14ac:dyDescent="0.3">
      <c r="A135" t="s">
        <v>666</v>
      </c>
      <c r="B135" t="s">
        <v>2000</v>
      </c>
      <c r="C135">
        <v>1499</v>
      </c>
      <c r="D135">
        <v>2999</v>
      </c>
      <c r="E135">
        <v>50</v>
      </c>
      <c r="F135">
        <v>3.7</v>
      </c>
      <c r="G135">
        <v>87798</v>
      </c>
      <c r="H135">
        <f t="shared" si="6"/>
        <v>131609202</v>
      </c>
      <c r="I135" t="str">
        <f t="shared" si="7"/>
        <v>Discounted</v>
      </c>
      <c r="J135" t="s">
        <v>2702</v>
      </c>
      <c r="K135" t="s">
        <v>2717</v>
      </c>
      <c r="L135" t="s">
        <v>2751</v>
      </c>
      <c r="M135" t="s">
        <v>2825</v>
      </c>
      <c r="N135" t="s">
        <v>2769</v>
      </c>
      <c r="O135" t="s">
        <v>2769</v>
      </c>
      <c r="P135" t="s">
        <v>2769</v>
      </c>
      <c r="Q135">
        <f t="shared" si="8"/>
        <v>3.5</v>
      </c>
    </row>
    <row r="136" spans="1:17" x14ac:dyDescent="0.3">
      <c r="A136" t="s">
        <v>582</v>
      </c>
      <c r="B136" t="s">
        <v>1916</v>
      </c>
      <c r="C136">
        <v>1220</v>
      </c>
      <c r="D136">
        <v>3990</v>
      </c>
      <c r="E136">
        <v>69</v>
      </c>
      <c r="F136">
        <v>4.0999999999999996</v>
      </c>
      <c r="G136">
        <v>107151</v>
      </c>
      <c r="H136">
        <f t="shared" si="6"/>
        <v>130724220</v>
      </c>
      <c r="I136" t="str">
        <f t="shared" si="7"/>
        <v>Discounted</v>
      </c>
      <c r="J136" t="s">
        <v>2702</v>
      </c>
      <c r="K136" t="s">
        <v>2717</v>
      </c>
      <c r="L136" t="s">
        <v>2751</v>
      </c>
      <c r="M136" t="s">
        <v>2836</v>
      </c>
      <c r="N136" t="s">
        <v>2769</v>
      </c>
      <c r="O136" t="s">
        <v>2769</v>
      </c>
      <c r="P136" t="s">
        <v>2769</v>
      </c>
      <c r="Q136">
        <f t="shared" si="8"/>
        <v>4</v>
      </c>
    </row>
    <row r="137" spans="1:17" x14ac:dyDescent="0.3">
      <c r="A137" t="s">
        <v>1142</v>
      </c>
      <c r="B137" t="s">
        <v>2476</v>
      </c>
      <c r="C137">
        <v>9799</v>
      </c>
      <c r="D137">
        <v>12150</v>
      </c>
      <c r="E137">
        <v>19</v>
      </c>
      <c r="F137">
        <v>4.3</v>
      </c>
      <c r="G137">
        <v>13251</v>
      </c>
      <c r="H137">
        <f t="shared" si="6"/>
        <v>129846549</v>
      </c>
      <c r="I137" t="str">
        <f t="shared" si="7"/>
        <v>Discounted</v>
      </c>
      <c r="J137" t="s">
        <v>2705</v>
      </c>
      <c r="K137" t="s">
        <v>2733</v>
      </c>
      <c r="L137" t="s">
        <v>2805</v>
      </c>
      <c r="M137" t="s">
        <v>2924</v>
      </c>
      <c r="N137" t="s">
        <v>2769</v>
      </c>
      <c r="O137" t="s">
        <v>2769</v>
      </c>
      <c r="P137" t="s">
        <v>2769</v>
      </c>
      <c r="Q137">
        <f t="shared" si="8"/>
        <v>4.5</v>
      </c>
    </row>
    <row r="138" spans="1:17" x14ac:dyDescent="0.3">
      <c r="A138" t="s">
        <v>965</v>
      </c>
      <c r="B138" t="s">
        <v>2299</v>
      </c>
      <c r="C138">
        <v>3229</v>
      </c>
      <c r="D138">
        <v>5295</v>
      </c>
      <c r="E138">
        <v>39</v>
      </c>
      <c r="F138">
        <v>4.2</v>
      </c>
      <c r="G138">
        <v>39724</v>
      </c>
      <c r="H138">
        <f t="shared" si="6"/>
        <v>128268796</v>
      </c>
      <c r="I138" t="str">
        <f t="shared" si="7"/>
        <v>Discounted</v>
      </c>
      <c r="J138" t="s">
        <v>2705</v>
      </c>
      <c r="K138" t="s">
        <v>2733</v>
      </c>
      <c r="L138" t="s">
        <v>2794</v>
      </c>
      <c r="M138" t="s">
        <v>2895</v>
      </c>
      <c r="N138" t="s">
        <v>2769</v>
      </c>
      <c r="O138" t="s">
        <v>2769</v>
      </c>
      <c r="P138" t="s">
        <v>2769</v>
      </c>
      <c r="Q138">
        <f t="shared" si="8"/>
        <v>4</v>
      </c>
    </row>
    <row r="139" spans="1:17" x14ac:dyDescent="0.3">
      <c r="A139" t="s">
        <v>677</v>
      </c>
      <c r="B139" t="s">
        <v>2011</v>
      </c>
      <c r="C139">
        <v>1999</v>
      </c>
      <c r="D139">
        <v>2999</v>
      </c>
      <c r="E139">
        <v>33</v>
      </c>
      <c r="F139">
        <v>4.3</v>
      </c>
      <c r="G139">
        <v>63899</v>
      </c>
      <c r="H139">
        <f t="shared" si="6"/>
        <v>127734101</v>
      </c>
      <c r="I139" t="str">
        <f t="shared" si="7"/>
        <v>Discounted</v>
      </c>
      <c r="J139" t="s">
        <v>2702</v>
      </c>
      <c r="K139" t="s">
        <v>2713</v>
      </c>
      <c r="L139" t="s">
        <v>2746</v>
      </c>
      <c r="M139" t="s">
        <v>2854</v>
      </c>
      <c r="N139" t="s">
        <v>2769</v>
      </c>
      <c r="O139" t="s">
        <v>2769</v>
      </c>
      <c r="P139" t="s">
        <v>2769</v>
      </c>
      <c r="Q139">
        <f t="shared" si="8"/>
        <v>4.5</v>
      </c>
    </row>
    <row r="140" spans="1:17" x14ac:dyDescent="0.3">
      <c r="A140" t="s">
        <v>367</v>
      </c>
      <c r="B140" t="s">
        <v>1713</v>
      </c>
      <c r="C140">
        <v>349</v>
      </c>
      <c r="D140">
        <v>999</v>
      </c>
      <c r="E140">
        <v>65</v>
      </c>
      <c r="F140">
        <v>4.0999999999999996</v>
      </c>
      <c r="G140">
        <v>363713</v>
      </c>
      <c r="H140">
        <f t="shared" si="6"/>
        <v>126935837</v>
      </c>
      <c r="I140" t="str">
        <f t="shared" si="7"/>
        <v>Discounted</v>
      </c>
      <c r="J140" t="s">
        <v>2702</v>
      </c>
      <c r="K140" t="s">
        <v>2717</v>
      </c>
      <c r="L140" t="s">
        <v>2751</v>
      </c>
      <c r="M140" t="s">
        <v>2825</v>
      </c>
      <c r="N140" t="s">
        <v>2769</v>
      </c>
      <c r="O140" t="s">
        <v>2769</v>
      </c>
      <c r="P140" t="s">
        <v>2769</v>
      </c>
      <c r="Q140">
        <f t="shared" si="8"/>
        <v>4</v>
      </c>
    </row>
    <row r="141" spans="1:17" x14ac:dyDescent="0.3">
      <c r="A141" t="s">
        <v>208</v>
      </c>
      <c r="B141" t="s">
        <v>1556</v>
      </c>
      <c r="C141">
        <v>709</v>
      </c>
      <c r="D141">
        <v>1999</v>
      </c>
      <c r="E141">
        <v>65</v>
      </c>
      <c r="F141">
        <v>4.0999999999999996</v>
      </c>
      <c r="G141">
        <v>178817</v>
      </c>
      <c r="H141">
        <f t="shared" si="6"/>
        <v>126781253</v>
      </c>
      <c r="I141" t="str">
        <f t="shared" si="7"/>
        <v>Discounted</v>
      </c>
      <c r="J141" t="s">
        <v>2701</v>
      </c>
      <c r="K141" t="s">
        <v>2710</v>
      </c>
      <c r="L141" t="s">
        <v>2739</v>
      </c>
      <c r="M141" t="s">
        <v>2810</v>
      </c>
      <c r="N141" t="s">
        <v>2945</v>
      </c>
      <c r="O141" t="s">
        <v>2769</v>
      </c>
      <c r="P141" t="s">
        <v>2769</v>
      </c>
      <c r="Q141">
        <f t="shared" si="8"/>
        <v>4</v>
      </c>
    </row>
    <row r="142" spans="1:17" x14ac:dyDescent="0.3">
      <c r="A142" t="s">
        <v>111</v>
      </c>
      <c r="B142" t="s">
        <v>1459</v>
      </c>
      <c r="C142">
        <v>18990</v>
      </c>
      <c r="D142">
        <v>40990</v>
      </c>
      <c r="E142">
        <v>54</v>
      </c>
      <c r="F142">
        <v>4.2</v>
      </c>
      <c r="G142">
        <v>6659</v>
      </c>
      <c r="H142">
        <f t="shared" si="6"/>
        <v>126454410</v>
      </c>
      <c r="I142" t="str">
        <f t="shared" si="7"/>
        <v>Discounted</v>
      </c>
      <c r="J142" t="s">
        <v>2702</v>
      </c>
      <c r="K142" t="s">
        <v>2712</v>
      </c>
      <c r="L142" t="s">
        <v>2741</v>
      </c>
      <c r="M142" t="s">
        <v>2812</v>
      </c>
      <c r="N142" t="s">
        <v>2769</v>
      </c>
      <c r="O142" t="s">
        <v>2769</v>
      </c>
      <c r="P142" t="s">
        <v>2769</v>
      </c>
      <c r="Q142">
        <f t="shared" si="8"/>
        <v>4</v>
      </c>
    </row>
    <row r="143" spans="1:17" x14ac:dyDescent="0.3">
      <c r="A143" t="s">
        <v>1200</v>
      </c>
      <c r="B143" t="s">
        <v>2534</v>
      </c>
      <c r="C143">
        <v>13999</v>
      </c>
      <c r="D143">
        <v>24850</v>
      </c>
      <c r="E143">
        <v>44</v>
      </c>
      <c r="F143">
        <v>4.4000000000000004</v>
      </c>
      <c r="G143">
        <v>8948</v>
      </c>
      <c r="H143">
        <f t="shared" si="6"/>
        <v>125263052</v>
      </c>
      <c r="I143" t="str">
        <f t="shared" si="7"/>
        <v>Discounted</v>
      </c>
      <c r="J143" t="s">
        <v>2705</v>
      </c>
      <c r="K143" t="s">
        <v>2733</v>
      </c>
      <c r="L143" t="s">
        <v>2802</v>
      </c>
      <c r="M143" t="s">
        <v>2922</v>
      </c>
      <c r="N143" t="s">
        <v>2769</v>
      </c>
      <c r="O143" t="s">
        <v>2769</v>
      </c>
      <c r="P143" t="s">
        <v>2769</v>
      </c>
      <c r="Q143">
        <f t="shared" si="8"/>
        <v>4.5</v>
      </c>
    </row>
    <row r="144" spans="1:17" x14ac:dyDescent="0.3">
      <c r="A144" t="s">
        <v>850</v>
      </c>
      <c r="B144" t="s">
        <v>2184</v>
      </c>
      <c r="C144">
        <v>1679</v>
      </c>
      <c r="D144">
        <v>1999</v>
      </c>
      <c r="E144">
        <v>16</v>
      </c>
      <c r="F144">
        <v>4.0999999999999996</v>
      </c>
      <c r="G144">
        <v>72563</v>
      </c>
      <c r="H144">
        <f t="shared" si="6"/>
        <v>121833277</v>
      </c>
      <c r="I144" t="str">
        <f t="shared" si="7"/>
        <v>Discounted</v>
      </c>
      <c r="J144" t="s">
        <v>2702</v>
      </c>
      <c r="K144" t="s">
        <v>2717</v>
      </c>
      <c r="L144" t="s">
        <v>2751</v>
      </c>
      <c r="M144" t="s">
        <v>2825</v>
      </c>
      <c r="N144" t="s">
        <v>2769</v>
      </c>
      <c r="O144" t="s">
        <v>2769</v>
      </c>
      <c r="P144" t="s">
        <v>2769</v>
      </c>
      <c r="Q144">
        <f t="shared" si="8"/>
        <v>4</v>
      </c>
    </row>
    <row r="145" spans="1:17" x14ac:dyDescent="0.3">
      <c r="A145" t="s">
        <v>73</v>
      </c>
      <c r="B145" t="s">
        <v>1421</v>
      </c>
      <c r="C145">
        <v>649</v>
      </c>
      <c r="D145">
        <v>1399</v>
      </c>
      <c r="E145">
        <v>54</v>
      </c>
      <c r="F145">
        <v>4.2</v>
      </c>
      <c r="G145">
        <v>179691</v>
      </c>
      <c r="H145">
        <f t="shared" si="6"/>
        <v>116619459</v>
      </c>
      <c r="I145" t="str">
        <f t="shared" si="7"/>
        <v>Discounted</v>
      </c>
      <c r="J145" t="s">
        <v>2701</v>
      </c>
      <c r="K145" t="s">
        <v>2711</v>
      </c>
      <c r="L145" t="s">
        <v>2740</v>
      </c>
      <c r="M145" t="s">
        <v>2811</v>
      </c>
      <c r="N145" t="s">
        <v>2769</v>
      </c>
      <c r="O145" t="s">
        <v>2769</v>
      </c>
      <c r="P145" t="s">
        <v>2769</v>
      </c>
      <c r="Q145">
        <f t="shared" si="8"/>
        <v>4</v>
      </c>
    </row>
    <row r="146" spans="1:17" x14ac:dyDescent="0.3">
      <c r="A146" t="s">
        <v>362</v>
      </c>
      <c r="B146" t="s">
        <v>1708</v>
      </c>
      <c r="C146">
        <v>599</v>
      </c>
      <c r="D146">
        <v>999</v>
      </c>
      <c r="E146">
        <v>40</v>
      </c>
      <c r="F146">
        <v>4.0999999999999996</v>
      </c>
      <c r="G146">
        <v>192590</v>
      </c>
      <c r="H146">
        <f t="shared" si="6"/>
        <v>115361410</v>
      </c>
      <c r="I146" t="str">
        <f t="shared" si="7"/>
        <v>Discounted</v>
      </c>
      <c r="J146" t="s">
        <v>2702</v>
      </c>
      <c r="K146" t="s">
        <v>2717</v>
      </c>
      <c r="L146" t="s">
        <v>2751</v>
      </c>
      <c r="M146" t="s">
        <v>2825</v>
      </c>
      <c r="N146" t="s">
        <v>2769</v>
      </c>
      <c r="O146" t="s">
        <v>2769</v>
      </c>
      <c r="P146" t="s">
        <v>2769</v>
      </c>
      <c r="Q146">
        <f t="shared" si="8"/>
        <v>4</v>
      </c>
    </row>
    <row r="147" spans="1:17" x14ac:dyDescent="0.3">
      <c r="A147" t="s">
        <v>476</v>
      </c>
      <c r="B147" t="s">
        <v>1815</v>
      </c>
      <c r="C147">
        <v>599</v>
      </c>
      <c r="D147">
        <v>1299</v>
      </c>
      <c r="E147">
        <v>54</v>
      </c>
      <c r="F147">
        <v>4.0999999999999996</v>
      </c>
      <c r="G147">
        <v>192589</v>
      </c>
      <c r="H147">
        <f t="shared" si="6"/>
        <v>115360811</v>
      </c>
      <c r="I147" t="str">
        <f t="shared" si="7"/>
        <v>Discounted</v>
      </c>
      <c r="J147" t="s">
        <v>2702</v>
      </c>
      <c r="K147" t="s">
        <v>2717</v>
      </c>
      <c r="L147" t="s">
        <v>2751</v>
      </c>
      <c r="M147" t="s">
        <v>2825</v>
      </c>
      <c r="N147" t="s">
        <v>2769</v>
      </c>
      <c r="O147" t="s">
        <v>2769</v>
      </c>
      <c r="P147" t="s">
        <v>2769</v>
      </c>
      <c r="Q147">
        <f t="shared" si="8"/>
        <v>4</v>
      </c>
    </row>
    <row r="148" spans="1:17" x14ac:dyDescent="0.3">
      <c r="A148" t="s">
        <v>362</v>
      </c>
      <c r="B148" t="s">
        <v>1708</v>
      </c>
      <c r="C148">
        <v>599</v>
      </c>
      <c r="D148">
        <v>999</v>
      </c>
      <c r="E148">
        <v>40</v>
      </c>
      <c r="F148">
        <v>4.0999999999999996</v>
      </c>
      <c r="G148">
        <v>192587</v>
      </c>
      <c r="H148">
        <f t="shared" si="6"/>
        <v>115359613</v>
      </c>
      <c r="I148" t="str">
        <f t="shared" si="7"/>
        <v>Discounted</v>
      </c>
      <c r="J148" t="s">
        <v>2702</v>
      </c>
      <c r="K148" t="s">
        <v>2717</v>
      </c>
      <c r="L148" t="s">
        <v>2751</v>
      </c>
      <c r="M148" t="s">
        <v>2825</v>
      </c>
      <c r="N148" t="s">
        <v>2769</v>
      </c>
      <c r="O148" t="s">
        <v>2769</v>
      </c>
      <c r="P148" t="s">
        <v>2769</v>
      </c>
      <c r="Q148">
        <f t="shared" si="8"/>
        <v>4</v>
      </c>
    </row>
    <row r="149" spans="1:17" x14ac:dyDescent="0.3">
      <c r="A149" t="s">
        <v>365</v>
      </c>
      <c r="B149" t="s">
        <v>1711</v>
      </c>
      <c r="C149">
        <v>8999</v>
      </c>
      <c r="D149">
        <v>11999</v>
      </c>
      <c r="E149">
        <v>25</v>
      </c>
      <c r="F149">
        <v>4</v>
      </c>
      <c r="G149">
        <v>12796</v>
      </c>
      <c r="H149">
        <f t="shared" si="6"/>
        <v>115151204</v>
      </c>
      <c r="I149" t="str">
        <f t="shared" si="7"/>
        <v>Discounted</v>
      </c>
      <c r="J149" t="s">
        <v>2702</v>
      </c>
      <c r="K149" t="s">
        <v>2715</v>
      </c>
      <c r="L149" t="s">
        <v>2749</v>
      </c>
      <c r="M149" t="s">
        <v>2822</v>
      </c>
      <c r="N149" t="s">
        <v>2769</v>
      </c>
      <c r="O149" t="s">
        <v>2769</v>
      </c>
      <c r="P149" t="s">
        <v>2769</v>
      </c>
      <c r="Q149">
        <f t="shared" si="8"/>
        <v>4</v>
      </c>
    </row>
    <row r="150" spans="1:17" x14ac:dyDescent="0.3">
      <c r="A150" t="s">
        <v>393</v>
      </c>
      <c r="B150" t="s">
        <v>1735</v>
      </c>
      <c r="C150">
        <v>8999</v>
      </c>
      <c r="D150">
        <v>11999</v>
      </c>
      <c r="E150">
        <v>25</v>
      </c>
      <c r="F150">
        <v>4</v>
      </c>
      <c r="G150">
        <v>12796</v>
      </c>
      <c r="H150">
        <f t="shared" si="6"/>
        <v>115151204</v>
      </c>
      <c r="I150" t="str">
        <f t="shared" si="7"/>
        <v>Discounted</v>
      </c>
      <c r="J150" t="s">
        <v>2702</v>
      </c>
      <c r="K150" t="s">
        <v>2715</v>
      </c>
      <c r="L150" t="s">
        <v>2749</v>
      </c>
      <c r="M150" t="s">
        <v>2822</v>
      </c>
      <c r="N150" t="s">
        <v>2769</v>
      </c>
      <c r="O150" t="s">
        <v>2769</v>
      </c>
      <c r="P150" t="s">
        <v>2769</v>
      </c>
      <c r="Q150">
        <f t="shared" si="8"/>
        <v>4</v>
      </c>
    </row>
    <row r="151" spans="1:17" x14ac:dyDescent="0.3">
      <c r="A151" t="s">
        <v>387</v>
      </c>
      <c r="B151" t="s">
        <v>1730</v>
      </c>
      <c r="C151">
        <v>8999</v>
      </c>
      <c r="D151">
        <v>11999</v>
      </c>
      <c r="E151">
        <v>25</v>
      </c>
      <c r="F151">
        <v>4</v>
      </c>
      <c r="G151">
        <v>12796</v>
      </c>
      <c r="H151">
        <f t="shared" si="6"/>
        <v>115151204</v>
      </c>
      <c r="I151" t="str">
        <f t="shared" si="7"/>
        <v>Discounted</v>
      </c>
      <c r="J151" t="s">
        <v>2702</v>
      </c>
      <c r="K151" t="s">
        <v>2715</v>
      </c>
      <c r="L151" t="s">
        <v>2749</v>
      </c>
      <c r="M151" t="s">
        <v>2822</v>
      </c>
      <c r="N151" t="s">
        <v>2769</v>
      </c>
      <c r="O151" t="s">
        <v>2769</v>
      </c>
      <c r="P151" t="s">
        <v>2769</v>
      </c>
      <c r="Q151">
        <f t="shared" si="8"/>
        <v>4</v>
      </c>
    </row>
    <row r="152" spans="1:17" x14ac:dyDescent="0.3">
      <c r="A152" t="s">
        <v>147</v>
      </c>
      <c r="B152" t="s">
        <v>1495</v>
      </c>
      <c r="C152">
        <v>23999</v>
      </c>
      <c r="D152">
        <v>34990</v>
      </c>
      <c r="E152">
        <v>31</v>
      </c>
      <c r="F152">
        <v>4.3</v>
      </c>
      <c r="G152">
        <v>4703</v>
      </c>
      <c r="H152">
        <f t="shared" si="6"/>
        <v>112867297</v>
      </c>
      <c r="I152" t="str">
        <f t="shared" si="7"/>
        <v>Discounted</v>
      </c>
      <c r="J152" t="s">
        <v>2702</v>
      </c>
      <c r="K152" t="s">
        <v>2712</v>
      </c>
      <c r="L152" t="s">
        <v>2741</v>
      </c>
      <c r="M152" t="s">
        <v>2812</v>
      </c>
      <c r="N152" t="s">
        <v>2769</v>
      </c>
      <c r="O152" t="s">
        <v>2769</v>
      </c>
      <c r="P152" t="s">
        <v>2769</v>
      </c>
      <c r="Q152">
        <f t="shared" si="8"/>
        <v>4.5</v>
      </c>
    </row>
    <row r="153" spans="1:17" x14ac:dyDescent="0.3">
      <c r="A153" t="s">
        <v>757</v>
      </c>
      <c r="B153" t="s">
        <v>2091</v>
      </c>
      <c r="C153">
        <v>4449</v>
      </c>
      <c r="D153">
        <v>5734</v>
      </c>
      <c r="E153">
        <v>22</v>
      </c>
      <c r="F153">
        <v>4.4000000000000004</v>
      </c>
      <c r="G153">
        <v>25006</v>
      </c>
      <c r="H153">
        <f t="shared" si="6"/>
        <v>111251694</v>
      </c>
      <c r="I153" t="str">
        <f t="shared" si="7"/>
        <v>Discounted</v>
      </c>
      <c r="J153" t="s">
        <v>2701</v>
      </c>
      <c r="K153" t="s">
        <v>2718</v>
      </c>
      <c r="L153" t="s">
        <v>2760</v>
      </c>
      <c r="M153" t="s">
        <v>2769</v>
      </c>
      <c r="N153" t="s">
        <v>2769</v>
      </c>
      <c r="O153" t="s">
        <v>2769</v>
      </c>
      <c r="P153" t="s">
        <v>2769</v>
      </c>
      <c r="Q153">
        <f t="shared" si="8"/>
        <v>4.5</v>
      </c>
    </row>
    <row r="154" spans="1:17" x14ac:dyDescent="0.3">
      <c r="A154" t="s">
        <v>668</v>
      </c>
      <c r="B154" t="s">
        <v>2002</v>
      </c>
      <c r="C154">
        <v>579</v>
      </c>
      <c r="D154">
        <v>1400</v>
      </c>
      <c r="E154">
        <v>59</v>
      </c>
      <c r="F154">
        <v>4.3</v>
      </c>
      <c r="G154">
        <v>189104</v>
      </c>
      <c r="H154">
        <f t="shared" si="6"/>
        <v>109491216</v>
      </c>
      <c r="I154" t="str">
        <f t="shared" si="7"/>
        <v>Discounted</v>
      </c>
      <c r="J154" t="s">
        <v>2701</v>
      </c>
      <c r="K154" t="s">
        <v>2718</v>
      </c>
      <c r="L154" t="s">
        <v>2754</v>
      </c>
      <c r="M154" t="s">
        <v>2769</v>
      </c>
      <c r="N154" t="s">
        <v>2769</v>
      </c>
      <c r="O154" t="s">
        <v>2769</v>
      </c>
      <c r="P154" t="s">
        <v>2769</v>
      </c>
      <c r="Q154">
        <f t="shared" si="8"/>
        <v>4.5</v>
      </c>
    </row>
    <row r="155" spans="1:17" x14ac:dyDescent="0.3">
      <c r="A155" t="s">
        <v>528</v>
      </c>
      <c r="B155" t="s">
        <v>1864</v>
      </c>
      <c r="C155">
        <v>2799</v>
      </c>
      <c r="D155">
        <v>6499</v>
      </c>
      <c r="E155">
        <v>57</v>
      </c>
      <c r="F155">
        <v>4.0999999999999996</v>
      </c>
      <c r="G155">
        <v>38879</v>
      </c>
      <c r="H155">
        <f t="shared" si="6"/>
        <v>108822321</v>
      </c>
      <c r="I155" t="str">
        <f t="shared" si="7"/>
        <v>Discounted</v>
      </c>
      <c r="J155" t="s">
        <v>2702</v>
      </c>
      <c r="K155" t="s">
        <v>2714</v>
      </c>
      <c r="L155" t="s">
        <v>2747</v>
      </c>
      <c r="M155" t="s">
        <v>2769</v>
      </c>
      <c r="N155" t="s">
        <v>2769</v>
      </c>
      <c r="O155" t="s">
        <v>2769</v>
      </c>
      <c r="P155" t="s">
        <v>2769</v>
      </c>
      <c r="Q155">
        <f t="shared" si="8"/>
        <v>4</v>
      </c>
    </row>
    <row r="156" spans="1:17" x14ac:dyDescent="0.3">
      <c r="A156" t="s">
        <v>452</v>
      </c>
      <c r="B156" t="s">
        <v>1791</v>
      </c>
      <c r="C156">
        <v>1599</v>
      </c>
      <c r="D156">
        <v>4999</v>
      </c>
      <c r="E156">
        <v>68</v>
      </c>
      <c r="F156">
        <v>4</v>
      </c>
      <c r="G156">
        <v>67951</v>
      </c>
      <c r="H156">
        <f t="shared" si="6"/>
        <v>108653649</v>
      </c>
      <c r="I156" t="str">
        <f t="shared" si="7"/>
        <v>Discounted</v>
      </c>
      <c r="J156" t="s">
        <v>2702</v>
      </c>
      <c r="K156" t="s">
        <v>2714</v>
      </c>
      <c r="L156" t="s">
        <v>2747</v>
      </c>
      <c r="M156" t="s">
        <v>2769</v>
      </c>
      <c r="N156" t="s">
        <v>2769</v>
      </c>
      <c r="O156" t="s">
        <v>2769</v>
      </c>
      <c r="P156" t="s">
        <v>2769</v>
      </c>
      <c r="Q156">
        <f t="shared" si="8"/>
        <v>4</v>
      </c>
    </row>
    <row r="157" spans="1:17" x14ac:dyDescent="0.3">
      <c r="A157" t="s">
        <v>452</v>
      </c>
      <c r="B157" t="s">
        <v>1791</v>
      </c>
      <c r="C157">
        <v>1599</v>
      </c>
      <c r="D157">
        <v>4999</v>
      </c>
      <c r="E157">
        <v>68</v>
      </c>
      <c r="F157">
        <v>4</v>
      </c>
      <c r="G157">
        <v>67950</v>
      </c>
      <c r="H157">
        <f t="shared" si="6"/>
        <v>108652050</v>
      </c>
      <c r="I157" t="str">
        <f t="shared" si="7"/>
        <v>Discounted</v>
      </c>
      <c r="J157" t="s">
        <v>2702</v>
      </c>
      <c r="K157" t="s">
        <v>2714</v>
      </c>
      <c r="L157" t="s">
        <v>2747</v>
      </c>
      <c r="M157" t="s">
        <v>2769</v>
      </c>
      <c r="N157" t="s">
        <v>2769</v>
      </c>
      <c r="O157" t="s">
        <v>2769</v>
      </c>
      <c r="P157" t="s">
        <v>2769</v>
      </c>
      <c r="Q157">
        <f t="shared" si="8"/>
        <v>4</v>
      </c>
    </row>
    <row r="158" spans="1:17" x14ac:dyDescent="0.3">
      <c r="A158" t="s">
        <v>693</v>
      </c>
      <c r="B158" t="s">
        <v>2027</v>
      </c>
      <c r="C158">
        <v>2499</v>
      </c>
      <c r="D158">
        <v>9999</v>
      </c>
      <c r="E158">
        <v>75</v>
      </c>
      <c r="F158">
        <v>4.0999999999999996</v>
      </c>
      <c r="G158">
        <v>42139</v>
      </c>
      <c r="H158">
        <f t="shared" si="6"/>
        <v>105305361</v>
      </c>
      <c r="I158" t="str">
        <f t="shared" si="7"/>
        <v>Discounted</v>
      </c>
      <c r="J158" t="s">
        <v>2702</v>
      </c>
      <c r="K158" t="s">
        <v>2714</v>
      </c>
      <c r="L158" t="s">
        <v>2747</v>
      </c>
      <c r="M158" t="s">
        <v>2769</v>
      </c>
      <c r="N158" t="s">
        <v>2769</v>
      </c>
      <c r="O158" t="s">
        <v>2769</v>
      </c>
      <c r="P158" t="s">
        <v>2769</v>
      </c>
      <c r="Q158">
        <f t="shared" si="8"/>
        <v>4</v>
      </c>
    </row>
    <row r="159" spans="1:17" x14ac:dyDescent="0.3">
      <c r="A159" t="s">
        <v>700</v>
      </c>
      <c r="B159" t="s">
        <v>2034</v>
      </c>
      <c r="C159">
        <v>1529</v>
      </c>
      <c r="D159">
        <v>2399</v>
      </c>
      <c r="E159">
        <v>36</v>
      </c>
      <c r="F159">
        <v>4.3</v>
      </c>
      <c r="G159">
        <v>68409</v>
      </c>
      <c r="H159">
        <f t="shared" si="6"/>
        <v>104597361</v>
      </c>
      <c r="I159" t="str">
        <f t="shared" si="7"/>
        <v>Discounted</v>
      </c>
      <c r="J159" t="s">
        <v>2701</v>
      </c>
      <c r="K159" t="s">
        <v>2711</v>
      </c>
      <c r="L159" t="s">
        <v>2770</v>
      </c>
      <c r="M159" t="s">
        <v>2769</v>
      </c>
      <c r="N159" t="s">
        <v>2769</v>
      </c>
      <c r="O159" t="s">
        <v>2769</v>
      </c>
      <c r="P159" t="s">
        <v>2769</v>
      </c>
      <c r="Q159">
        <f t="shared" si="8"/>
        <v>4.5</v>
      </c>
    </row>
    <row r="160" spans="1:17" x14ac:dyDescent="0.3">
      <c r="A160" t="s">
        <v>1055</v>
      </c>
      <c r="B160" t="s">
        <v>2389</v>
      </c>
      <c r="C160">
        <v>3569</v>
      </c>
      <c r="D160">
        <v>5190</v>
      </c>
      <c r="E160">
        <v>31</v>
      </c>
      <c r="F160">
        <v>4.3</v>
      </c>
      <c r="G160">
        <v>28629</v>
      </c>
      <c r="H160">
        <f t="shared" si="6"/>
        <v>102176901</v>
      </c>
      <c r="I160" t="str">
        <f t="shared" si="7"/>
        <v>Discounted</v>
      </c>
      <c r="J160" t="s">
        <v>2705</v>
      </c>
      <c r="K160" t="s">
        <v>2734</v>
      </c>
      <c r="L160" t="s">
        <v>2800</v>
      </c>
      <c r="M160" t="s">
        <v>2909</v>
      </c>
      <c r="N160" t="s">
        <v>2769</v>
      </c>
      <c r="O160" t="s">
        <v>2769</v>
      </c>
      <c r="P160" t="s">
        <v>2769</v>
      </c>
      <c r="Q160">
        <f t="shared" si="8"/>
        <v>4.5</v>
      </c>
    </row>
    <row r="161" spans="1:17" x14ac:dyDescent="0.3">
      <c r="A161" t="s">
        <v>174</v>
      </c>
      <c r="B161" t="s">
        <v>1522</v>
      </c>
      <c r="C161">
        <v>9490</v>
      </c>
      <c r="D161">
        <v>15990</v>
      </c>
      <c r="E161">
        <v>41</v>
      </c>
      <c r="F161">
        <v>3.9</v>
      </c>
      <c r="G161">
        <v>10480</v>
      </c>
      <c r="H161">
        <f t="shared" si="6"/>
        <v>99455200</v>
      </c>
      <c r="I161" t="str">
        <f t="shared" si="7"/>
        <v>Discounted</v>
      </c>
      <c r="J161" t="s">
        <v>2702</v>
      </c>
      <c r="K161" t="s">
        <v>2712</v>
      </c>
      <c r="L161" t="s">
        <v>2742</v>
      </c>
      <c r="M161" t="s">
        <v>2769</v>
      </c>
      <c r="N161" t="s">
        <v>2769</v>
      </c>
      <c r="O161" t="s">
        <v>2769</v>
      </c>
      <c r="P161" t="s">
        <v>2769</v>
      </c>
      <c r="Q161">
        <f t="shared" si="8"/>
        <v>4</v>
      </c>
    </row>
    <row r="162" spans="1:17" x14ac:dyDescent="0.3">
      <c r="A162" t="s">
        <v>628</v>
      </c>
      <c r="B162" t="s">
        <v>1962</v>
      </c>
      <c r="C162">
        <v>1799</v>
      </c>
      <c r="D162">
        <v>4999</v>
      </c>
      <c r="E162">
        <v>64</v>
      </c>
      <c r="F162">
        <v>4.0999999999999996</v>
      </c>
      <c r="G162">
        <v>55192</v>
      </c>
      <c r="H162">
        <f t="shared" si="6"/>
        <v>99290408</v>
      </c>
      <c r="I162" t="str">
        <f t="shared" si="7"/>
        <v>Discounted</v>
      </c>
      <c r="J162" t="s">
        <v>2702</v>
      </c>
      <c r="K162" t="s">
        <v>2717</v>
      </c>
      <c r="L162" t="s">
        <v>2751</v>
      </c>
      <c r="M162" t="s">
        <v>2853</v>
      </c>
      <c r="N162" t="s">
        <v>2769</v>
      </c>
      <c r="O162" t="s">
        <v>2769</v>
      </c>
      <c r="P162" t="s">
        <v>2769</v>
      </c>
      <c r="Q162">
        <f t="shared" si="8"/>
        <v>4</v>
      </c>
    </row>
    <row r="163" spans="1:17" x14ac:dyDescent="0.3">
      <c r="A163" t="s">
        <v>1015</v>
      </c>
      <c r="B163" t="s">
        <v>2349</v>
      </c>
      <c r="C163">
        <v>3699</v>
      </c>
      <c r="D163">
        <v>4295</v>
      </c>
      <c r="E163">
        <v>14</v>
      </c>
      <c r="F163">
        <v>4.0999999999999996</v>
      </c>
      <c r="G163">
        <v>26543</v>
      </c>
      <c r="H163">
        <f t="shared" si="6"/>
        <v>98182557</v>
      </c>
      <c r="I163" t="str">
        <f t="shared" si="7"/>
        <v>Discounted</v>
      </c>
      <c r="J163" t="s">
        <v>2705</v>
      </c>
      <c r="K163" t="s">
        <v>2733</v>
      </c>
      <c r="L163" t="s">
        <v>2794</v>
      </c>
      <c r="M163" t="s">
        <v>2897</v>
      </c>
      <c r="N163" t="s">
        <v>2769</v>
      </c>
      <c r="O163" t="s">
        <v>2769</v>
      </c>
      <c r="P163" t="s">
        <v>2769</v>
      </c>
      <c r="Q163">
        <f t="shared" si="8"/>
        <v>4</v>
      </c>
    </row>
    <row r="164" spans="1:17" x14ac:dyDescent="0.3">
      <c r="A164" t="s">
        <v>833</v>
      </c>
      <c r="B164" t="s">
        <v>2167</v>
      </c>
      <c r="C164">
        <v>2499</v>
      </c>
      <c r="D164">
        <v>5999</v>
      </c>
      <c r="E164">
        <v>58</v>
      </c>
      <c r="F164">
        <v>4.0999999999999996</v>
      </c>
      <c r="G164">
        <v>38879</v>
      </c>
      <c r="H164">
        <f t="shared" si="6"/>
        <v>97158621</v>
      </c>
      <c r="I164" t="str">
        <f t="shared" si="7"/>
        <v>Discounted</v>
      </c>
      <c r="J164" t="s">
        <v>2702</v>
      </c>
      <c r="K164" t="s">
        <v>2714</v>
      </c>
      <c r="L164" t="s">
        <v>2747</v>
      </c>
      <c r="M164" t="s">
        <v>2769</v>
      </c>
      <c r="N164" t="s">
        <v>2769</v>
      </c>
      <c r="O164" t="s">
        <v>2769</v>
      </c>
      <c r="P164" t="s">
        <v>2769</v>
      </c>
      <c r="Q164">
        <f t="shared" si="8"/>
        <v>4</v>
      </c>
    </row>
    <row r="165" spans="1:17" x14ac:dyDescent="0.3">
      <c r="A165" t="s">
        <v>442</v>
      </c>
      <c r="B165" t="s">
        <v>1781</v>
      </c>
      <c r="C165">
        <v>599</v>
      </c>
      <c r="D165">
        <v>1490</v>
      </c>
      <c r="E165">
        <v>60</v>
      </c>
      <c r="F165">
        <v>4.0999999999999996</v>
      </c>
      <c r="G165">
        <v>161679</v>
      </c>
      <c r="H165">
        <f t="shared" si="6"/>
        <v>96845721</v>
      </c>
      <c r="I165" t="str">
        <f t="shared" si="7"/>
        <v>Discounted</v>
      </c>
      <c r="J165" t="s">
        <v>2702</v>
      </c>
      <c r="K165" t="s">
        <v>2717</v>
      </c>
      <c r="L165" t="s">
        <v>2751</v>
      </c>
      <c r="M165" t="s">
        <v>2825</v>
      </c>
      <c r="N165" t="s">
        <v>2769</v>
      </c>
      <c r="O165" t="s">
        <v>2769</v>
      </c>
      <c r="P165" t="s">
        <v>2769</v>
      </c>
      <c r="Q165">
        <f t="shared" si="8"/>
        <v>4</v>
      </c>
    </row>
    <row r="166" spans="1:17" x14ac:dyDescent="0.3">
      <c r="A166" t="s">
        <v>607</v>
      </c>
      <c r="B166" t="s">
        <v>1941</v>
      </c>
      <c r="C166">
        <v>1889</v>
      </c>
      <c r="D166">
        <v>5499</v>
      </c>
      <c r="E166">
        <v>66</v>
      </c>
      <c r="F166">
        <v>4.2</v>
      </c>
      <c r="G166">
        <v>49551</v>
      </c>
      <c r="H166">
        <f t="shared" si="6"/>
        <v>93601839</v>
      </c>
      <c r="I166" t="str">
        <f t="shared" si="7"/>
        <v>Discounted</v>
      </c>
      <c r="J166" t="s">
        <v>2701</v>
      </c>
      <c r="K166" t="s">
        <v>2711</v>
      </c>
      <c r="L166" t="s">
        <v>2763</v>
      </c>
      <c r="M166" t="s">
        <v>2769</v>
      </c>
      <c r="N166" t="s">
        <v>2769</v>
      </c>
      <c r="O166" t="s">
        <v>2769</v>
      </c>
      <c r="P166" t="s">
        <v>2769</v>
      </c>
      <c r="Q166">
        <f t="shared" si="8"/>
        <v>4</v>
      </c>
    </row>
    <row r="167" spans="1:17" x14ac:dyDescent="0.3">
      <c r="A167" t="s">
        <v>29</v>
      </c>
      <c r="B167" t="s">
        <v>1377</v>
      </c>
      <c r="C167">
        <v>219</v>
      </c>
      <c r="D167">
        <v>700</v>
      </c>
      <c r="E167">
        <v>69</v>
      </c>
      <c r="F167">
        <v>4.4000000000000004</v>
      </c>
      <c r="G167">
        <v>426973</v>
      </c>
      <c r="H167">
        <f t="shared" si="6"/>
        <v>93507087</v>
      </c>
      <c r="I167" t="str">
        <f t="shared" si="7"/>
        <v>Discounted</v>
      </c>
      <c r="J167" t="s">
        <v>2702</v>
      </c>
      <c r="K167" t="s">
        <v>2712</v>
      </c>
      <c r="L167" t="s">
        <v>2716</v>
      </c>
      <c r="M167" t="s">
        <v>2810</v>
      </c>
      <c r="N167" t="s">
        <v>2946</v>
      </c>
      <c r="O167" t="s">
        <v>2769</v>
      </c>
      <c r="P167" t="s">
        <v>2769</v>
      </c>
      <c r="Q167">
        <f t="shared" si="8"/>
        <v>4.5</v>
      </c>
    </row>
    <row r="168" spans="1:17" x14ac:dyDescent="0.3">
      <c r="A168" t="s">
        <v>29</v>
      </c>
      <c r="B168" t="s">
        <v>1377</v>
      </c>
      <c r="C168">
        <v>219</v>
      </c>
      <c r="D168">
        <v>700</v>
      </c>
      <c r="E168">
        <v>69</v>
      </c>
      <c r="F168">
        <v>4.4000000000000004</v>
      </c>
      <c r="G168">
        <v>426972</v>
      </c>
      <c r="H168">
        <f t="shared" si="6"/>
        <v>93506868</v>
      </c>
      <c r="I168" t="str">
        <f t="shared" si="7"/>
        <v>Discounted</v>
      </c>
      <c r="J168" t="s">
        <v>2702</v>
      </c>
      <c r="K168" t="s">
        <v>2712</v>
      </c>
      <c r="L168" t="s">
        <v>2716</v>
      </c>
      <c r="M168" t="s">
        <v>2810</v>
      </c>
      <c r="N168" t="s">
        <v>2946</v>
      </c>
      <c r="O168" t="s">
        <v>2769</v>
      </c>
      <c r="P168" t="s">
        <v>2769</v>
      </c>
      <c r="Q168">
        <f t="shared" si="8"/>
        <v>4.5</v>
      </c>
    </row>
    <row r="169" spans="1:17" x14ac:dyDescent="0.3">
      <c r="A169" t="s">
        <v>622</v>
      </c>
      <c r="B169" t="s">
        <v>1956</v>
      </c>
      <c r="C169">
        <v>899</v>
      </c>
      <c r="D169">
        <v>4499</v>
      </c>
      <c r="E169">
        <v>80</v>
      </c>
      <c r="F169">
        <v>3.8</v>
      </c>
      <c r="G169">
        <v>103052</v>
      </c>
      <c r="H169">
        <f t="shared" si="6"/>
        <v>92643748</v>
      </c>
      <c r="I169" t="str">
        <f t="shared" si="7"/>
        <v>Discounted</v>
      </c>
      <c r="J169" t="s">
        <v>2702</v>
      </c>
      <c r="K169" t="s">
        <v>2717</v>
      </c>
      <c r="L169" t="s">
        <v>2751</v>
      </c>
      <c r="M169" t="s">
        <v>2825</v>
      </c>
      <c r="N169" t="s">
        <v>2769</v>
      </c>
      <c r="O169" t="s">
        <v>2769</v>
      </c>
      <c r="P169" t="s">
        <v>2769</v>
      </c>
      <c r="Q169">
        <f t="shared" si="8"/>
        <v>4</v>
      </c>
    </row>
    <row r="170" spans="1:17" x14ac:dyDescent="0.3">
      <c r="A170" t="s">
        <v>999</v>
      </c>
      <c r="B170" t="s">
        <v>2333</v>
      </c>
      <c r="C170">
        <v>2799</v>
      </c>
      <c r="D170">
        <v>3799</v>
      </c>
      <c r="E170">
        <v>26</v>
      </c>
      <c r="F170">
        <v>3.9</v>
      </c>
      <c r="G170">
        <v>32931</v>
      </c>
      <c r="H170">
        <f t="shared" si="6"/>
        <v>92173869</v>
      </c>
      <c r="I170" t="str">
        <f t="shared" si="7"/>
        <v>Discounted</v>
      </c>
      <c r="J170" t="s">
        <v>2705</v>
      </c>
      <c r="K170" t="s">
        <v>2733</v>
      </c>
      <c r="L170" t="s">
        <v>2796</v>
      </c>
      <c r="M170" t="s">
        <v>2904</v>
      </c>
      <c r="N170" t="s">
        <v>2988</v>
      </c>
      <c r="O170" t="s">
        <v>3008</v>
      </c>
      <c r="P170" t="s">
        <v>2769</v>
      </c>
      <c r="Q170">
        <f t="shared" si="8"/>
        <v>4</v>
      </c>
    </row>
    <row r="171" spans="1:17" x14ac:dyDescent="0.3">
      <c r="A171" t="s">
        <v>933</v>
      </c>
      <c r="B171" t="s">
        <v>2267</v>
      </c>
      <c r="C171">
        <v>1699</v>
      </c>
      <c r="D171">
        <v>3193</v>
      </c>
      <c r="E171">
        <v>47</v>
      </c>
      <c r="F171">
        <v>3.8</v>
      </c>
      <c r="G171">
        <v>54032</v>
      </c>
      <c r="H171">
        <f t="shared" si="6"/>
        <v>91800368</v>
      </c>
      <c r="I171" t="str">
        <f t="shared" si="7"/>
        <v>Discounted</v>
      </c>
      <c r="J171" t="s">
        <v>2705</v>
      </c>
      <c r="K171" t="s">
        <v>2733</v>
      </c>
      <c r="L171" t="s">
        <v>2794</v>
      </c>
      <c r="M171" t="s">
        <v>2895</v>
      </c>
      <c r="N171" t="s">
        <v>2769</v>
      </c>
      <c r="O171" t="s">
        <v>2769</v>
      </c>
      <c r="P171" t="s">
        <v>2769</v>
      </c>
      <c r="Q171">
        <f t="shared" si="8"/>
        <v>4</v>
      </c>
    </row>
    <row r="172" spans="1:17" x14ac:dyDescent="0.3">
      <c r="A172" t="s">
        <v>25</v>
      </c>
      <c r="B172" t="s">
        <v>1373</v>
      </c>
      <c r="C172">
        <v>499</v>
      </c>
      <c r="D172">
        <v>999</v>
      </c>
      <c r="E172">
        <v>50</v>
      </c>
      <c r="F172">
        <v>4.2</v>
      </c>
      <c r="G172">
        <v>179691</v>
      </c>
      <c r="H172">
        <f t="shared" si="6"/>
        <v>89665809</v>
      </c>
      <c r="I172" t="str">
        <f t="shared" si="7"/>
        <v>Discounted</v>
      </c>
      <c r="J172" t="s">
        <v>2701</v>
      </c>
      <c r="K172" t="s">
        <v>2711</v>
      </c>
      <c r="L172" t="s">
        <v>2740</v>
      </c>
      <c r="M172" t="s">
        <v>2811</v>
      </c>
      <c r="N172" t="s">
        <v>2769</v>
      </c>
      <c r="O172" t="s">
        <v>2769</v>
      </c>
      <c r="P172" t="s">
        <v>2769</v>
      </c>
      <c r="Q172">
        <f t="shared" si="8"/>
        <v>4</v>
      </c>
    </row>
    <row r="173" spans="1:17" x14ac:dyDescent="0.3">
      <c r="A173" t="s">
        <v>282</v>
      </c>
      <c r="B173" t="s">
        <v>1630</v>
      </c>
      <c r="C173">
        <v>18999</v>
      </c>
      <c r="D173">
        <v>24990</v>
      </c>
      <c r="E173">
        <v>24</v>
      </c>
      <c r="F173">
        <v>4.3</v>
      </c>
      <c r="G173">
        <v>4702</v>
      </c>
      <c r="H173">
        <f t="shared" si="6"/>
        <v>89333298</v>
      </c>
      <c r="I173" t="str">
        <f t="shared" si="7"/>
        <v>Discounted</v>
      </c>
      <c r="J173" t="s">
        <v>2702</v>
      </c>
      <c r="K173" t="s">
        <v>2712</v>
      </c>
      <c r="L173" t="s">
        <v>2741</v>
      </c>
      <c r="M173" t="s">
        <v>2812</v>
      </c>
      <c r="N173" t="s">
        <v>2769</v>
      </c>
      <c r="O173" t="s">
        <v>2769</v>
      </c>
      <c r="P173" t="s">
        <v>2769</v>
      </c>
      <c r="Q173">
        <f t="shared" si="8"/>
        <v>4.5</v>
      </c>
    </row>
    <row r="174" spans="1:17" x14ac:dyDescent="0.3">
      <c r="A174" t="s">
        <v>985</v>
      </c>
      <c r="B174" t="s">
        <v>2319</v>
      </c>
      <c r="C174">
        <v>6199</v>
      </c>
      <c r="D174">
        <v>10400</v>
      </c>
      <c r="E174">
        <v>40</v>
      </c>
      <c r="F174">
        <v>4.0999999999999996</v>
      </c>
      <c r="G174">
        <v>14391</v>
      </c>
      <c r="H174">
        <f t="shared" si="6"/>
        <v>89209809</v>
      </c>
      <c r="I174" t="str">
        <f t="shared" si="7"/>
        <v>Discounted</v>
      </c>
      <c r="J174" t="s">
        <v>2705</v>
      </c>
      <c r="K174" t="s">
        <v>2734</v>
      </c>
      <c r="L174" t="s">
        <v>2798</v>
      </c>
      <c r="M174" t="s">
        <v>2899</v>
      </c>
      <c r="N174" t="s">
        <v>2769</v>
      </c>
      <c r="O174" t="s">
        <v>2769</v>
      </c>
      <c r="P174" t="s">
        <v>2769</v>
      </c>
      <c r="Q174">
        <f t="shared" si="8"/>
        <v>4</v>
      </c>
    </row>
    <row r="175" spans="1:17" x14ac:dyDescent="0.3">
      <c r="A175" t="s">
        <v>969</v>
      </c>
      <c r="B175" t="s">
        <v>2303</v>
      </c>
      <c r="C175">
        <v>3499</v>
      </c>
      <c r="D175">
        <v>5795</v>
      </c>
      <c r="E175">
        <v>40</v>
      </c>
      <c r="F175">
        <v>3.9</v>
      </c>
      <c r="G175">
        <v>25340</v>
      </c>
      <c r="H175">
        <f t="shared" si="6"/>
        <v>88664660</v>
      </c>
      <c r="I175" t="str">
        <f t="shared" si="7"/>
        <v>Discounted</v>
      </c>
      <c r="J175" t="s">
        <v>2705</v>
      </c>
      <c r="K175" t="s">
        <v>2733</v>
      </c>
      <c r="L175" t="s">
        <v>2794</v>
      </c>
      <c r="M175" t="s">
        <v>2897</v>
      </c>
      <c r="N175" t="s">
        <v>2769</v>
      </c>
      <c r="O175" t="s">
        <v>2769</v>
      </c>
      <c r="P175" t="s">
        <v>2769</v>
      </c>
      <c r="Q175">
        <f t="shared" si="8"/>
        <v>4</v>
      </c>
    </row>
    <row r="176" spans="1:17" x14ac:dyDescent="0.3">
      <c r="A176" t="s">
        <v>1221</v>
      </c>
      <c r="B176" t="s">
        <v>2555</v>
      </c>
      <c r="C176">
        <v>7349</v>
      </c>
      <c r="D176">
        <v>10900</v>
      </c>
      <c r="E176">
        <v>33</v>
      </c>
      <c r="F176">
        <v>4.2</v>
      </c>
      <c r="G176">
        <v>11957</v>
      </c>
      <c r="H176">
        <f t="shared" si="6"/>
        <v>87871993</v>
      </c>
      <c r="I176" t="str">
        <f t="shared" si="7"/>
        <v>Discounted</v>
      </c>
      <c r="J176" t="s">
        <v>2705</v>
      </c>
      <c r="K176" t="s">
        <v>2734</v>
      </c>
      <c r="L176" t="s">
        <v>2798</v>
      </c>
      <c r="M176" t="s">
        <v>2899</v>
      </c>
      <c r="N176" t="s">
        <v>2769</v>
      </c>
      <c r="O176" t="s">
        <v>2769</v>
      </c>
      <c r="P176" t="s">
        <v>2769</v>
      </c>
      <c r="Q176">
        <f t="shared" si="8"/>
        <v>4</v>
      </c>
    </row>
    <row r="177" spans="1:17" x14ac:dyDescent="0.3">
      <c r="A177" t="s">
        <v>627</v>
      </c>
      <c r="B177" t="s">
        <v>1961</v>
      </c>
      <c r="C177">
        <v>2499</v>
      </c>
      <c r="D177">
        <v>4999</v>
      </c>
      <c r="E177">
        <v>50</v>
      </c>
      <c r="F177">
        <v>4.4000000000000004</v>
      </c>
      <c r="G177">
        <v>35024</v>
      </c>
      <c r="H177">
        <f t="shared" si="6"/>
        <v>87524976</v>
      </c>
      <c r="I177" t="str">
        <f t="shared" si="7"/>
        <v>Discounted</v>
      </c>
      <c r="J177" t="s">
        <v>2701</v>
      </c>
      <c r="K177" t="s">
        <v>2711</v>
      </c>
      <c r="L177" t="s">
        <v>2770</v>
      </c>
      <c r="M177" t="s">
        <v>2769</v>
      </c>
      <c r="N177" t="s">
        <v>2769</v>
      </c>
      <c r="O177" t="s">
        <v>2769</v>
      </c>
      <c r="P177" t="s">
        <v>2769</v>
      </c>
      <c r="Q177">
        <f t="shared" si="8"/>
        <v>4.5</v>
      </c>
    </row>
    <row r="178" spans="1:17" x14ac:dyDescent="0.3">
      <c r="A178" t="s">
        <v>802</v>
      </c>
      <c r="B178" t="s">
        <v>2136</v>
      </c>
      <c r="C178">
        <v>3999</v>
      </c>
      <c r="D178">
        <v>4332.96</v>
      </c>
      <c r="E178">
        <v>8</v>
      </c>
      <c r="F178">
        <v>3.5</v>
      </c>
      <c r="G178">
        <v>21762</v>
      </c>
      <c r="H178">
        <f t="shared" si="6"/>
        <v>87026238</v>
      </c>
      <c r="I178" t="str">
        <f t="shared" si="7"/>
        <v>Discounted</v>
      </c>
      <c r="J178" t="s">
        <v>2701</v>
      </c>
      <c r="K178" t="s">
        <v>2725</v>
      </c>
      <c r="L178" t="s">
        <v>2786</v>
      </c>
      <c r="M178" t="s">
        <v>2769</v>
      </c>
      <c r="N178" t="s">
        <v>2769</v>
      </c>
      <c r="O178" t="s">
        <v>2769</v>
      </c>
      <c r="P178" t="s">
        <v>2769</v>
      </c>
      <c r="Q178">
        <f t="shared" si="8"/>
        <v>3.5</v>
      </c>
    </row>
    <row r="179" spans="1:17" x14ac:dyDescent="0.3">
      <c r="A179" t="s">
        <v>341</v>
      </c>
      <c r="B179" t="s">
        <v>1687</v>
      </c>
      <c r="C179">
        <v>24499</v>
      </c>
      <c r="D179">
        <v>50000</v>
      </c>
      <c r="E179">
        <v>51</v>
      </c>
      <c r="F179">
        <v>3.9</v>
      </c>
      <c r="G179">
        <v>3518</v>
      </c>
      <c r="H179">
        <f t="shared" si="6"/>
        <v>86187482</v>
      </c>
      <c r="I179" t="str">
        <f t="shared" si="7"/>
        <v>Discounted</v>
      </c>
      <c r="J179" t="s">
        <v>2702</v>
      </c>
      <c r="K179" t="s">
        <v>2712</v>
      </c>
      <c r="L179" t="s">
        <v>2741</v>
      </c>
      <c r="M179" t="s">
        <v>2812</v>
      </c>
      <c r="N179" t="s">
        <v>2769</v>
      </c>
      <c r="O179" t="s">
        <v>2769</v>
      </c>
      <c r="P179" t="s">
        <v>2769</v>
      </c>
      <c r="Q179">
        <f t="shared" si="8"/>
        <v>4</v>
      </c>
    </row>
    <row r="180" spans="1:17" x14ac:dyDescent="0.3">
      <c r="A180" t="s">
        <v>425</v>
      </c>
      <c r="B180" t="s">
        <v>1765</v>
      </c>
      <c r="C180">
        <v>599</v>
      </c>
      <c r="D180">
        <v>1899</v>
      </c>
      <c r="E180">
        <v>68</v>
      </c>
      <c r="F180">
        <v>4.3</v>
      </c>
      <c r="G180">
        <v>140036</v>
      </c>
      <c r="H180">
        <f t="shared" si="6"/>
        <v>83881564</v>
      </c>
      <c r="I180" t="str">
        <f t="shared" si="7"/>
        <v>Discounted</v>
      </c>
      <c r="J180" t="s">
        <v>2702</v>
      </c>
      <c r="K180" t="s">
        <v>2716</v>
      </c>
      <c r="L180" t="s">
        <v>2750</v>
      </c>
      <c r="M180" t="s">
        <v>2823</v>
      </c>
      <c r="N180" t="s">
        <v>2769</v>
      </c>
      <c r="O180" t="s">
        <v>2769</v>
      </c>
      <c r="P180" t="s">
        <v>2769</v>
      </c>
      <c r="Q180">
        <f t="shared" si="8"/>
        <v>4.5</v>
      </c>
    </row>
    <row r="181" spans="1:17" x14ac:dyDescent="0.3">
      <c r="A181" t="s">
        <v>1286</v>
      </c>
      <c r="B181" t="s">
        <v>2620</v>
      </c>
      <c r="C181">
        <v>8599</v>
      </c>
      <c r="D181">
        <v>8995</v>
      </c>
      <c r="E181">
        <v>4</v>
      </c>
      <c r="F181">
        <v>4.4000000000000004</v>
      </c>
      <c r="G181">
        <v>9734</v>
      </c>
      <c r="H181">
        <f t="shared" si="6"/>
        <v>83702666</v>
      </c>
      <c r="I181" t="str">
        <f t="shared" si="7"/>
        <v>Discounted</v>
      </c>
      <c r="J181" t="s">
        <v>2705</v>
      </c>
      <c r="K181" t="s">
        <v>2733</v>
      </c>
      <c r="L181" t="s">
        <v>2794</v>
      </c>
      <c r="M181" t="s">
        <v>2928</v>
      </c>
      <c r="N181" t="s">
        <v>2769</v>
      </c>
      <c r="O181" t="s">
        <v>2769</v>
      </c>
      <c r="P181" t="s">
        <v>2769</v>
      </c>
      <c r="Q181">
        <f t="shared" si="8"/>
        <v>4.5</v>
      </c>
    </row>
    <row r="182" spans="1:17" x14ac:dyDescent="0.3">
      <c r="A182" t="s">
        <v>948</v>
      </c>
      <c r="B182" t="s">
        <v>2282</v>
      </c>
      <c r="C182">
        <v>1999</v>
      </c>
      <c r="D182">
        <v>3210</v>
      </c>
      <c r="E182">
        <v>38</v>
      </c>
      <c r="F182">
        <v>4.2</v>
      </c>
      <c r="G182">
        <v>41349</v>
      </c>
      <c r="H182">
        <f t="shared" si="6"/>
        <v>82656651</v>
      </c>
      <c r="I182" t="str">
        <f t="shared" si="7"/>
        <v>Discounted</v>
      </c>
      <c r="J182" t="s">
        <v>2705</v>
      </c>
      <c r="K182" t="s">
        <v>2733</v>
      </c>
      <c r="L182" t="s">
        <v>2794</v>
      </c>
      <c r="M182" t="s">
        <v>2897</v>
      </c>
      <c r="N182" t="s">
        <v>2769</v>
      </c>
      <c r="O182" t="s">
        <v>2769</v>
      </c>
      <c r="P182" t="s">
        <v>2769</v>
      </c>
      <c r="Q182">
        <f t="shared" si="8"/>
        <v>4</v>
      </c>
    </row>
    <row r="183" spans="1:17" x14ac:dyDescent="0.3">
      <c r="A183" t="s">
        <v>993</v>
      </c>
      <c r="B183" t="s">
        <v>2327</v>
      </c>
      <c r="C183">
        <v>6999</v>
      </c>
      <c r="D183">
        <v>10590</v>
      </c>
      <c r="E183">
        <v>34</v>
      </c>
      <c r="F183">
        <v>4.4000000000000004</v>
      </c>
      <c r="G183">
        <v>11499</v>
      </c>
      <c r="H183">
        <f t="shared" si="6"/>
        <v>80481501</v>
      </c>
      <c r="I183" t="str">
        <f t="shared" si="7"/>
        <v>Discounted</v>
      </c>
      <c r="J183" t="s">
        <v>2705</v>
      </c>
      <c r="K183" t="s">
        <v>2733</v>
      </c>
      <c r="L183" t="s">
        <v>2794</v>
      </c>
      <c r="M183" t="s">
        <v>2897</v>
      </c>
      <c r="N183" t="s">
        <v>2769</v>
      </c>
      <c r="O183" t="s">
        <v>2769</v>
      </c>
      <c r="P183" t="s">
        <v>2769</v>
      </c>
      <c r="Q183">
        <f t="shared" si="8"/>
        <v>4.5</v>
      </c>
    </row>
    <row r="184" spans="1:17" x14ac:dyDescent="0.3">
      <c r="A184" t="s">
        <v>923</v>
      </c>
      <c r="B184" t="s">
        <v>2257</v>
      </c>
      <c r="C184">
        <v>649</v>
      </c>
      <c r="D184">
        <v>1245</v>
      </c>
      <c r="E184">
        <v>48</v>
      </c>
      <c r="F184">
        <v>3.9</v>
      </c>
      <c r="G184">
        <v>123365</v>
      </c>
      <c r="H184">
        <f t="shared" si="6"/>
        <v>80063885</v>
      </c>
      <c r="I184" t="str">
        <f t="shared" si="7"/>
        <v>Discounted</v>
      </c>
      <c r="J184" t="s">
        <v>2705</v>
      </c>
      <c r="K184" t="s">
        <v>2733</v>
      </c>
      <c r="L184" t="s">
        <v>2794</v>
      </c>
      <c r="M184" t="s">
        <v>2889</v>
      </c>
      <c r="N184" t="s">
        <v>2982</v>
      </c>
      <c r="O184" t="s">
        <v>2769</v>
      </c>
      <c r="P184" t="s">
        <v>2769</v>
      </c>
      <c r="Q184">
        <f t="shared" si="8"/>
        <v>4</v>
      </c>
    </row>
    <row r="185" spans="1:17" x14ac:dyDescent="0.3">
      <c r="A185" t="s">
        <v>888</v>
      </c>
      <c r="B185" t="s">
        <v>2222</v>
      </c>
      <c r="C185">
        <v>26999</v>
      </c>
      <c r="D185">
        <v>37999</v>
      </c>
      <c r="E185">
        <v>29</v>
      </c>
      <c r="F185">
        <v>4.5999999999999996</v>
      </c>
      <c r="G185">
        <v>2886</v>
      </c>
      <c r="H185">
        <f t="shared" si="6"/>
        <v>77919114</v>
      </c>
      <c r="I185" t="str">
        <f t="shared" si="7"/>
        <v>Discounted</v>
      </c>
      <c r="J185" t="s">
        <v>2701</v>
      </c>
      <c r="K185" t="s">
        <v>2731</v>
      </c>
      <c r="L185" t="s">
        <v>2769</v>
      </c>
      <c r="M185" t="s">
        <v>2769</v>
      </c>
      <c r="N185" t="s">
        <v>2769</v>
      </c>
      <c r="O185" t="s">
        <v>2769</v>
      </c>
      <c r="P185" t="s">
        <v>2769</v>
      </c>
      <c r="Q185">
        <f t="shared" si="8"/>
        <v>4.5</v>
      </c>
    </row>
    <row r="186" spans="1:17" x14ac:dyDescent="0.3">
      <c r="A186" t="s">
        <v>1046</v>
      </c>
      <c r="B186" t="s">
        <v>2380</v>
      </c>
      <c r="C186">
        <v>1439</v>
      </c>
      <c r="D186">
        <v>1999</v>
      </c>
      <c r="E186">
        <v>28</v>
      </c>
      <c r="F186">
        <v>4.8</v>
      </c>
      <c r="G186">
        <v>53803</v>
      </c>
      <c r="H186">
        <f t="shared" si="6"/>
        <v>77422517</v>
      </c>
      <c r="I186" t="str">
        <f t="shared" si="7"/>
        <v>Discounted</v>
      </c>
      <c r="J186" t="s">
        <v>2705</v>
      </c>
      <c r="K186" t="s">
        <v>2734</v>
      </c>
      <c r="L186" t="s">
        <v>2798</v>
      </c>
      <c r="M186" t="s">
        <v>2898</v>
      </c>
      <c r="N186" t="s">
        <v>2769</v>
      </c>
      <c r="O186" t="s">
        <v>2769</v>
      </c>
      <c r="P186" t="s">
        <v>2769</v>
      </c>
      <c r="Q186">
        <f t="shared" si="8"/>
        <v>5</v>
      </c>
    </row>
    <row r="187" spans="1:17" x14ac:dyDescent="0.3">
      <c r="A187" t="s">
        <v>919</v>
      </c>
      <c r="B187" t="s">
        <v>2253</v>
      </c>
      <c r="C187">
        <v>849</v>
      </c>
      <c r="D187">
        <v>2490</v>
      </c>
      <c r="E187">
        <v>66</v>
      </c>
      <c r="F187">
        <v>4.2</v>
      </c>
      <c r="G187">
        <v>91188</v>
      </c>
      <c r="H187">
        <f t="shared" si="6"/>
        <v>77418612</v>
      </c>
      <c r="I187" t="str">
        <f t="shared" si="7"/>
        <v>Discounted</v>
      </c>
      <c r="J187" t="s">
        <v>2702</v>
      </c>
      <c r="K187" t="s">
        <v>2717</v>
      </c>
      <c r="L187" t="s">
        <v>2751</v>
      </c>
      <c r="M187" t="s">
        <v>2836</v>
      </c>
      <c r="N187" t="s">
        <v>2769</v>
      </c>
      <c r="O187" t="s">
        <v>2769</v>
      </c>
      <c r="P187" t="s">
        <v>2769</v>
      </c>
      <c r="Q187">
        <f t="shared" si="8"/>
        <v>4</v>
      </c>
    </row>
    <row r="188" spans="1:17" x14ac:dyDescent="0.3">
      <c r="A188" t="s">
        <v>743</v>
      </c>
      <c r="B188" t="s">
        <v>2077</v>
      </c>
      <c r="C188">
        <v>1799</v>
      </c>
      <c r="D188">
        <v>4990</v>
      </c>
      <c r="E188">
        <v>64</v>
      </c>
      <c r="F188">
        <v>4.2</v>
      </c>
      <c r="G188">
        <v>41226</v>
      </c>
      <c r="H188">
        <f t="shared" si="6"/>
        <v>74165574</v>
      </c>
      <c r="I188" t="str">
        <f t="shared" si="7"/>
        <v>Discounted</v>
      </c>
      <c r="J188" t="s">
        <v>2702</v>
      </c>
      <c r="K188" t="s">
        <v>2713</v>
      </c>
      <c r="L188" t="s">
        <v>2746</v>
      </c>
      <c r="M188" t="s">
        <v>2854</v>
      </c>
      <c r="N188" t="s">
        <v>2769</v>
      </c>
      <c r="O188" t="s">
        <v>2769</v>
      </c>
      <c r="P188" t="s">
        <v>2769</v>
      </c>
      <c r="Q188">
        <f t="shared" si="8"/>
        <v>4</v>
      </c>
    </row>
    <row r="189" spans="1:17" x14ac:dyDescent="0.3">
      <c r="A189" t="s">
        <v>339</v>
      </c>
      <c r="B189" t="s">
        <v>1685</v>
      </c>
      <c r="C189">
        <v>24990</v>
      </c>
      <c r="D189">
        <v>51990</v>
      </c>
      <c r="E189">
        <v>52</v>
      </c>
      <c r="F189">
        <v>4.2</v>
      </c>
      <c r="G189">
        <v>2951</v>
      </c>
      <c r="H189">
        <f t="shared" si="6"/>
        <v>73745490</v>
      </c>
      <c r="I189" t="str">
        <f t="shared" si="7"/>
        <v>Discounted</v>
      </c>
      <c r="J189" t="s">
        <v>2702</v>
      </c>
      <c r="K189" t="s">
        <v>2712</v>
      </c>
      <c r="L189" t="s">
        <v>2741</v>
      </c>
      <c r="M189" t="s">
        <v>2812</v>
      </c>
      <c r="N189" t="s">
        <v>2769</v>
      </c>
      <c r="O189" t="s">
        <v>2769</v>
      </c>
      <c r="P189" t="s">
        <v>2769</v>
      </c>
      <c r="Q189">
        <f t="shared" si="8"/>
        <v>4</v>
      </c>
    </row>
    <row r="190" spans="1:17" x14ac:dyDescent="0.3">
      <c r="A190" t="s">
        <v>608</v>
      </c>
      <c r="B190" t="s">
        <v>1942</v>
      </c>
      <c r="C190">
        <v>455</v>
      </c>
      <c r="D190">
        <v>1490</v>
      </c>
      <c r="E190">
        <v>69</v>
      </c>
      <c r="F190">
        <v>4.0999999999999996</v>
      </c>
      <c r="G190">
        <v>161677</v>
      </c>
      <c r="H190">
        <f t="shared" si="6"/>
        <v>73563035</v>
      </c>
      <c r="I190" t="str">
        <f t="shared" si="7"/>
        <v>Discounted</v>
      </c>
      <c r="J190" t="s">
        <v>2702</v>
      </c>
      <c r="K190" t="s">
        <v>2717</v>
      </c>
      <c r="L190" t="s">
        <v>2751</v>
      </c>
      <c r="M190" t="s">
        <v>2825</v>
      </c>
      <c r="N190" t="s">
        <v>2769</v>
      </c>
      <c r="O190" t="s">
        <v>2769</v>
      </c>
      <c r="P190" t="s">
        <v>2769</v>
      </c>
      <c r="Q190">
        <f t="shared" si="8"/>
        <v>4</v>
      </c>
    </row>
    <row r="191" spans="1:17" x14ac:dyDescent="0.3">
      <c r="A191" t="s">
        <v>574</v>
      </c>
      <c r="B191" t="s">
        <v>1908</v>
      </c>
      <c r="C191">
        <v>289</v>
      </c>
      <c r="D191">
        <v>650</v>
      </c>
      <c r="E191">
        <v>56</v>
      </c>
      <c r="F191">
        <v>4.3</v>
      </c>
      <c r="G191">
        <v>253105</v>
      </c>
      <c r="H191">
        <f t="shared" si="6"/>
        <v>73147345</v>
      </c>
      <c r="I191" t="str">
        <f t="shared" si="7"/>
        <v>Discounted</v>
      </c>
      <c r="J191" t="s">
        <v>2701</v>
      </c>
      <c r="K191" t="s">
        <v>2718</v>
      </c>
      <c r="L191" t="s">
        <v>2754</v>
      </c>
      <c r="M191" t="s">
        <v>2769</v>
      </c>
      <c r="N191" t="s">
        <v>2769</v>
      </c>
      <c r="O191" t="s">
        <v>2769</v>
      </c>
      <c r="P191" t="s">
        <v>2769</v>
      </c>
      <c r="Q191">
        <f t="shared" si="8"/>
        <v>4.5</v>
      </c>
    </row>
    <row r="192" spans="1:17" x14ac:dyDescent="0.3">
      <c r="A192" t="s">
        <v>982</v>
      </c>
      <c r="B192" t="s">
        <v>2316</v>
      </c>
      <c r="C192">
        <v>2699</v>
      </c>
      <c r="D192">
        <v>5000</v>
      </c>
      <c r="E192">
        <v>46</v>
      </c>
      <c r="F192">
        <v>4</v>
      </c>
      <c r="G192">
        <v>26164</v>
      </c>
      <c r="H192">
        <f t="shared" si="6"/>
        <v>70616636</v>
      </c>
      <c r="I192" t="str">
        <f t="shared" si="7"/>
        <v>Discounted</v>
      </c>
      <c r="J192" t="s">
        <v>2705</v>
      </c>
      <c r="K192" t="s">
        <v>2733</v>
      </c>
      <c r="L192" t="s">
        <v>2794</v>
      </c>
      <c r="M192" t="s">
        <v>2903</v>
      </c>
      <c r="N192" t="s">
        <v>2769</v>
      </c>
      <c r="O192" t="s">
        <v>2769</v>
      </c>
      <c r="P192" t="s">
        <v>2769</v>
      </c>
      <c r="Q192">
        <f t="shared" si="8"/>
        <v>4</v>
      </c>
    </row>
    <row r="193" spans="1:17" x14ac:dyDescent="0.3">
      <c r="A193" t="s">
        <v>1179</v>
      </c>
      <c r="B193" t="s">
        <v>2513</v>
      </c>
      <c r="C193">
        <v>6800</v>
      </c>
      <c r="D193">
        <v>11500</v>
      </c>
      <c r="E193">
        <v>41</v>
      </c>
      <c r="F193">
        <v>4.0999999999999996</v>
      </c>
      <c r="G193">
        <v>10308</v>
      </c>
      <c r="H193">
        <f t="shared" si="6"/>
        <v>70094400</v>
      </c>
      <c r="I193" t="str">
        <f t="shared" si="7"/>
        <v>Discounted</v>
      </c>
      <c r="J193" t="s">
        <v>2705</v>
      </c>
      <c r="K193" t="s">
        <v>2734</v>
      </c>
      <c r="L193" t="s">
        <v>2798</v>
      </c>
      <c r="M193" t="s">
        <v>2899</v>
      </c>
      <c r="N193" t="s">
        <v>2769</v>
      </c>
      <c r="O193" t="s">
        <v>2769</v>
      </c>
      <c r="P193" t="s">
        <v>2769</v>
      </c>
      <c r="Q193">
        <f t="shared" si="8"/>
        <v>4</v>
      </c>
    </row>
    <row r="194" spans="1:17" x14ac:dyDescent="0.3">
      <c r="A194" t="s">
        <v>389</v>
      </c>
      <c r="B194" t="s">
        <v>1732</v>
      </c>
      <c r="C194">
        <v>3999</v>
      </c>
      <c r="D194">
        <v>16999</v>
      </c>
      <c r="E194">
        <v>76</v>
      </c>
      <c r="F194">
        <v>4.3</v>
      </c>
      <c r="G194">
        <v>17162</v>
      </c>
      <c r="H194">
        <f t="shared" ref="H194:H257" si="9">C194*G194</f>
        <v>68630838</v>
      </c>
      <c r="I194" t="str">
        <f t="shared" ref="I194:I257" si="10">IF(E:E&gt;0,"Discounted", "Not Discounted")</f>
        <v>Discounted</v>
      </c>
      <c r="J194" t="s">
        <v>2702</v>
      </c>
      <c r="K194" t="s">
        <v>2714</v>
      </c>
      <c r="L194" t="s">
        <v>2747</v>
      </c>
      <c r="M194" t="s">
        <v>2769</v>
      </c>
      <c r="N194" t="s">
        <v>2769</v>
      </c>
      <c r="O194" t="s">
        <v>2769</v>
      </c>
      <c r="P194" t="s">
        <v>2769</v>
      </c>
      <c r="Q194">
        <f t="shared" si="8"/>
        <v>4.5</v>
      </c>
    </row>
    <row r="195" spans="1:17" x14ac:dyDescent="0.3">
      <c r="A195" t="s">
        <v>562</v>
      </c>
      <c r="B195" t="s">
        <v>1732</v>
      </c>
      <c r="C195">
        <v>3999</v>
      </c>
      <c r="D195">
        <v>17999</v>
      </c>
      <c r="E195">
        <v>78</v>
      </c>
      <c r="F195">
        <v>4.3</v>
      </c>
      <c r="G195">
        <v>17161</v>
      </c>
      <c r="H195">
        <f t="shared" si="9"/>
        <v>68626839</v>
      </c>
      <c r="I195" t="str">
        <f t="shared" si="10"/>
        <v>Discounted</v>
      </c>
      <c r="J195" t="s">
        <v>2702</v>
      </c>
      <c r="K195" t="s">
        <v>2714</v>
      </c>
      <c r="L195" t="s">
        <v>2747</v>
      </c>
      <c r="M195" t="s">
        <v>2769</v>
      </c>
      <c r="N195" t="s">
        <v>2769</v>
      </c>
      <c r="O195" t="s">
        <v>2769</v>
      </c>
      <c r="P195" t="s">
        <v>2769</v>
      </c>
      <c r="Q195">
        <f t="shared" ref="Q195:Q258" si="11">ROUND(F195*2,0)/2</f>
        <v>4.5</v>
      </c>
    </row>
    <row r="196" spans="1:17" x14ac:dyDescent="0.3">
      <c r="A196" t="s">
        <v>389</v>
      </c>
      <c r="B196" t="s">
        <v>1732</v>
      </c>
      <c r="C196">
        <v>3999</v>
      </c>
      <c r="D196">
        <v>16999</v>
      </c>
      <c r="E196">
        <v>76</v>
      </c>
      <c r="F196">
        <v>4.3</v>
      </c>
      <c r="G196">
        <v>17159</v>
      </c>
      <c r="H196">
        <f t="shared" si="9"/>
        <v>68618841</v>
      </c>
      <c r="I196" t="str">
        <f t="shared" si="10"/>
        <v>Discounted</v>
      </c>
      <c r="J196" t="s">
        <v>2702</v>
      </c>
      <c r="K196" t="s">
        <v>2714</v>
      </c>
      <c r="L196" t="s">
        <v>2747</v>
      </c>
      <c r="M196" t="s">
        <v>2769</v>
      </c>
      <c r="N196" t="s">
        <v>2769</v>
      </c>
      <c r="O196" t="s">
        <v>2769</v>
      </c>
      <c r="P196" t="s">
        <v>2769</v>
      </c>
      <c r="Q196">
        <f t="shared" si="11"/>
        <v>4.5</v>
      </c>
    </row>
    <row r="197" spans="1:17" x14ac:dyDescent="0.3">
      <c r="A197" t="s">
        <v>954</v>
      </c>
      <c r="B197" t="s">
        <v>2288</v>
      </c>
      <c r="C197">
        <v>2148</v>
      </c>
      <c r="D197">
        <v>3645</v>
      </c>
      <c r="E197">
        <v>41</v>
      </c>
      <c r="F197">
        <v>4.0999999999999996</v>
      </c>
      <c r="G197">
        <v>31388</v>
      </c>
      <c r="H197">
        <f t="shared" si="9"/>
        <v>67421424</v>
      </c>
      <c r="I197" t="str">
        <f t="shared" si="10"/>
        <v>Discounted</v>
      </c>
      <c r="J197" t="s">
        <v>2705</v>
      </c>
      <c r="K197" t="s">
        <v>2733</v>
      </c>
      <c r="L197" t="s">
        <v>2794</v>
      </c>
      <c r="M197" t="s">
        <v>2895</v>
      </c>
      <c r="N197" t="s">
        <v>2769</v>
      </c>
      <c r="O197" t="s">
        <v>2769</v>
      </c>
      <c r="P197" t="s">
        <v>2769</v>
      </c>
      <c r="Q197">
        <f t="shared" si="11"/>
        <v>4</v>
      </c>
    </row>
    <row r="198" spans="1:17" x14ac:dyDescent="0.3">
      <c r="A198" t="s">
        <v>1034</v>
      </c>
      <c r="B198" t="s">
        <v>2368</v>
      </c>
      <c r="C198">
        <v>3199</v>
      </c>
      <c r="D198">
        <v>4999</v>
      </c>
      <c r="E198">
        <v>36</v>
      </c>
      <c r="F198">
        <v>4</v>
      </c>
      <c r="G198">
        <v>20869</v>
      </c>
      <c r="H198">
        <f t="shared" si="9"/>
        <v>66759931</v>
      </c>
      <c r="I198" t="str">
        <f t="shared" si="10"/>
        <v>Discounted</v>
      </c>
      <c r="J198" t="s">
        <v>2705</v>
      </c>
      <c r="K198" t="s">
        <v>2733</v>
      </c>
      <c r="L198" t="s">
        <v>2794</v>
      </c>
      <c r="M198" t="s">
        <v>2897</v>
      </c>
      <c r="N198" t="s">
        <v>2769</v>
      </c>
      <c r="O198" t="s">
        <v>2769</v>
      </c>
      <c r="P198" t="s">
        <v>2769</v>
      </c>
      <c r="Q198">
        <f t="shared" si="11"/>
        <v>4</v>
      </c>
    </row>
    <row r="199" spans="1:17" x14ac:dyDescent="0.3">
      <c r="A199" t="s">
        <v>299</v>
      </c>
      <c r="B199" t="s">
        <v>1647</v>
      </c>
      <c r="C199">
        <v>47990</v>
      </c>
      <c r="D199">
        <v>79990</v>
      </c>
      <c r="E199">
        <v>40</v>
      </c>
      <c r="F199">
        <v>4.3</v>
      </c>
      <c r="G199">
        <v>1376</v>
      </c>
      <c r="H199">
        <f t="shared" si="9"/>
        <v>66034240</v>
      </c>
      <c r="I199" t="str">
        <f t="shared" si="10"/>
        <v>Discounted</v>
      </c>
      <c r="J199" t="s">
        <v>2702</v>
      </c>
      <c r="K199" t="s">
        <v>2712</v>
      </c>
      <c r="L199" t="s">
        <v>2741</v>
      </c>
      <c r="M199" t="s">
        <v>2812</v>
      </c>
      <c r="N199" t="s">
        <v>2769</v>
      </c>
      <c r="O199" t="s">
        <v>2769</v>
      </c>
      <c r="P199" t="s">
        <v>2769</v>
      </c>
      <c r="Q199">
        <f t="shared" si="11"/>
        <v>4.5</v>
      </c>
    </row>
    <row r="200" spans="1:17" x14ac:dyDescent="0.3">
      <c r="A200" t="s">
        <v>380</v>
      </c>
      <c r="B200" t="s">
        <v>1725</v>
      </c>
      <c r="C200">
        <v>2199</v>
      </c>
      <c r="D200">
        <v>9999</v>
      </c>
      <c r="E200">
        <v>78</v>
      </c>
      <c r="F200">
        <v>4.2</v>
      </c>
      <c r="G200">
        <v>29478</v>
      </c>
      <c r="H200">
        <f t="shared" si="9"/>
        <v>64822122</v>
      </c>
      <c r="I200" t="str">
        <f t="shared" si="10"/>
        <v>Discounted</v>
      </c>
      <c r="J200" t="s">
        <v>2702</v>
      </c>
      <c r="K200" t="s">
        <v>2714</v>
      </c>
      <c r="L200" t="s">
        <v>2747</v>
      </c>
      <c r="M200" t="s">
        <v>2769</v>
      </c>
      <c r="N200" t="s">
        <v>2769</v>
      </c>
      <c r="O200" t="s">
        <v>2769</v>
      </c>
      <c r="P200" t="s">
        <v>2769</v>
      </c>
      <c r="Q200">
        <f t="shared" si="11"/>
        <v>4</v>
      </c>
    </row>
    <row r="201" spans="1:17" x14ac:dyDescent="0.3">
      <c r="A201" t="s">
        <v>481</v>
      </c>
      <c r="B201" t="s">
        <v>1725</v>
      </c>
      <c r="C201">
        <v>2199</v>
      </c>
      <c r="D201">
        <v>9999</v>
      </c>
      <c r="E201">
        <v>78</v>
      </c>
      <c r="F201">
        <v>4.2</v>
      </c>
      <c r="G201">
        <v>29472</v>
      </c>
      <c r="H201">
        <f t="shared" si="9"/>
        <v>64808928</v>
      </c>
      <c r="I201" t="str">
        <f t="shared" si="10"/>
        <v>Discounted</v>
      </c>
      <c r="J201" t="s">
        <v>2702</v>
      </c>
      <c r="K201" t="s">
        <v>2714</v>
      </c>
      <c r="L201" t="s">
        <v>2747</v>
      </c>
      <c r="M201" t="s">
        <v>2769</v>
      </c>
      <c r="N201" t="s">
        <v>2769</v>
      </c>
      <c r="O201" t="s">
        <v>2769</v>
      </c>
      <c r="P201" t="s">
        <v>2769</v>
      </c>
      <c r="Q201">
        <f t="shared" si="11"/>
        <v>4</v>
      </c>
    </row>
    <row r="202" spans="1:17" x14ac:dyDescent="0.3">
      <c r="A202" t="s">
        <v>380</v>
      </c>
      <c r="B202" t="s">
        <v>1725</v>
      </c>
      <c r="C202">
        <v>2199</v>
      </c>
      <c r="D202">
        <v>9999</v>
      </c>
      <c r="E202">
        <v>78</v>
      </c>
      <c r="F202">
        <v>4.2</v>
      </c>
      <c r="G202">
        <v>29471</v>
      </c>
      <c r="H202">
        <f t="shared" si="9"/>
        <v>64806729</v>
      </c>
      <c r="I202" t="str">
        <f t="shared" si="10"/>
        <v>Discounted</v>
      </c>
      <c r="J202" t="s">
        <v>2702</v>
      </c>
      <c r="K202" t="s">
        <v>2714</v>
      </c>
      <c r="L202" t="s">
        <v>2747</v>
      </c>
      <c r="M202" t="s">
        <v>2769</v>
      </c>
      <c r="N202" t="s">
        <v>2769</v>
      </c>
      <c r="O202" t="s">
        <v>2769</v>
      </c>
      <c r="P202" t="s">
        <v>2769</v>
      </c>
      <c r="Q202">
        <f t="shared" si="11"/>
        <v>4</v>
      </c>
    </row>
    <row r="203" spans="1:17" x14ac:dyDescent="0.3">
      <c r="A203" t="s">
        <v>1337</v>
      </c>
      <c r="B203" t="s">
        <v>2671</v>
      </c>
      <c r="C203">
        <v>6199</v>
      </c>
      <c r="D203">
        <v>10999</v>
      </c>
      <c r="E203">
        <v>44</v>
      </c>
      <c r="F203">
        <v>4.2</v>
      </c>
      <c r="G203">
        <v>10429</v>
      </c>
      <c r="H203">
        <f t="shared" si="9"/>
        <v>64649371</v>
      </c>
      <c r="I203" t="str">
        <f t="shared" si="10"/>
        <v>Discounted</v>
      </c>
      <c r="J203" t="s">
        <v>2705</v>
      </c>
      <c r="K203" t="s">
        <v>2733</v>
      </c>
      <c r="L203" t="s">
        <v>2796</v>
      </c>
      <c r="M203" t="s">
        <v>2904</v>
      </c>
      <c r="N203" t="s">
        <v>2988</v>
      </c>
      <c r="O203" t="s">
        <v>3009</v>
      </c>
      <c r="P203" t="s">
        <v>2769</v>
      </c>
      <c r="Q203">
        <f t="shared" si="11"/>
        <v>4</v>
      </c>
    </row>
    <row r="204" spans="1:17" x14ac:dyDescent="0.3">
      <c r="A204" t="s">
        <v>368</v>
      </c>
      <c r="B204" t="s">
        <v>1714</v>
      </c>
      <c r="C204">
        <v>959</v>
      </c>
      <c r="D204">
        <v>1800</v>
      </c>
      <c r="E204">
        <v>47</v>
      </c>
      <c r="F204">
        <v>4.4000000000000004</v>
      </c>
      <c r="G204">
        <v>67259</v>
      </c>
      <c r="H204">
        <f t="shared" si="9"/>
        <v>64501381</v>
      </c>
      <c r="I204" t="str">
        <f t="shared" si="10"/>
        <v>Discounted</v>
      </c>
      <c r="J204" t="s">
        <v>2702</v>
      </c>
      <c r="K204" t="s">
        <v>2716</v>
      </c>
      <c r="L204" t="s">
        <v>2750</v>
      </c>
      <c r="M204" t="s">
        <v>2823</v>
      </c>
      <c r="N204" t="s">
        <v>2769</v>
      </c>
      <c r="O204" t="s">
        <v>2769</v>
      </c>
      <c r="P204" t="s">
        <v>2769</v>
      </c>
      <c r="Q204">
        <f t="shared" si="11"/>
        <v>4.5</v>
      </c>
    </row>
    <row r="205" spans="1:17" x14ac:dyDescent="0.3">
      <c r="A205" t="s">
        <v>811</v>
      </c>
      <c r="B205" t="s">
        <v>2145</v>
      </c>
      <c r="C205">
        <v>1499</v>
      </c>
      <c r="D205">
        <v>3999</v>
      </c>
      <c r="E205">
        <v>63</v>
      </c>
      <c r="F205">
        <v>4.2</v>
      </c>
      <c r="G205">
        <v>42775</v>
      </c>
      <c r="H205">
        <f t="shared" si="9"/>
        <v>64119725</v>
      </c>
      <c r="I205" t="str">
        <f t="shared" si="10"/>
        <v>Discounted</v>
      </c>
      <c r="J205" t="s">
        <v>2702</v>
      </c>
      <c r="K205" t="s">
        <v>2717</v>
      </c>
      <c r="L205" t="s">
        <v>2751</v>
      </c>
      <c r="M205" t="s">
        <v>2836</v>
      </c>
      <c r="N205" t="s">
        <v>2769</v>
      </c>
      <c r="O205" t="s">
        <v>2769</v>
      </c>
      <c r="P205" t="s">
        <v>2769</v>
      </c>
      <c r="Q205">
        <f t="shared" si="11"/>
        <v>4</v>
      </c>
    </row>
    <row r="206" spans="1:17" x14ac:dyDescent="0.3">
      <c r="A206" t="s">
        <v>472</v>
      </c>
      <c r="B206" t="s">
        <v>1811</v>
      </c>
      <c r="C206">
        <v>2999</v>
      </c>
      <c r="D206">
        <v>9999</v>
      </c>
      <c r="E206">
        <v>70</v>
      </c>
      <c r="F206">
        <v>4.2</v>
      </c>
      <c r="G206">
        <v>20881</v>
      </c>
      <c r="H206">
        <f t="shared" si="9"/>
        <v>62622119</v>
      </c>
      <c r="I206" t="str">
        <f t="shared" si="10"/>
        <v>Discounted</v>
      </c>
      <c r="J206" t="s">
        <v>2702</v>
      </c>
      <c r="K206" t="s">
        <v>2714</v>
      </c>
      <c r="L206" t="s">
        <v>2747</v>
      </c>
      <c r="M206" t="s">
        <v>2769</v>
      </c>
      <c r="N206" t="s">
        <v>2769</v>
      </c>
      <c r="O206" t="s">
        <v>2769</v>
      </c>
      <c r="P206" t="s">
        <v>2769</v>
      </c>
      <c r="Q206">
        <f t="shared" si="11"/>
        <v>4</v>
      </c>
    </row>
    <row r="207" spans="1:17" x14ac:dyDescent="0.3">
      <c r="A207" t="s">
        <v>472</v>
      </c>
      <c r="B207" t="s">
        <v>1811</v>
      </c>
      <c r="C207">
        <v>2999</v>
      </c>
      <c r="D207">
        <v>9999</v>
      </c>
      <c r="E207">
        <v>70</v>
      </c>
      <c r="F207">
        <v>4.2</v>
      </c>
      <c r="G207">
        <v>20879</v>
      </c>
      <c r="H207">
        <f t="shared" si="9"/>
        <v>62616121</v>
      </c>
      <c r="I207" t="str">
        <f t="shared" si="10"/>
        <v>Discounted</v>
      </c>
      <c r="J207" t="s">
        <v>2702</v>
      </c>
      <c r="K207" t="s">
        <v>2714</v>
      </c>
      <c r="L207" t="s">
        <v>2747</v>
      </c>
      <c r="M207" t="s">
        <v>2769</v>
      </c>
      <c r="N207" t="s">
        <v>2769</v>
      </c>
      <c r="O207" t="s">
        <v>2769</v>
      </c>
      <c r="P207" t="s">
        <v>2769</v>
      </c>
      <c r="Q207">
        <f t="shared" si="11"/>
        <v>4</v>
      </c>
    </row>
    <row r="208" spans="1:17" x14ac:dyDescent="0.3">
      <c r="A208" t="s">
        <v>764</v>
      </c>
      <c r="B208" t="s">
        <v>2098</v>
      </c>
      <c r="C208">
        <v>1999</v>
      </c>
      <c r="D208">
        <v>7999</v>
      </c>
      <c r="E208">
        <v>75</v>
      </c>
      <c r="F208">
        <v>4.2</v>
      </c>
      <c r="G208">
        <v>31305</v>
      </c>
      <c r="H208">
        <f t="shared" si="9"/>
        <v>62578695</v>
      </c>
      <c r="I208" t="str">
        <f t="shared" si="10"/>
        <v>Discounted</v>
      </c>
      <c r="J208" t="s">
        <v>2702</v>
      </c>
      <c r="K208" t="s">
        <v>2714</v>
      </c>
      <c r="L208" t="s">
        <v>2747</v>
      </c>
      <c r="M208" t="s">
        <v>2769</v>
      </c>
      <c r="N208" t="s">
        <v>2769</v>
      </c>
      <c r="O208" t="s">
        <v>2769</v>
      </c>
      <c r="P208" t="s">
        <v>2769</v>
      </c>
      <c r="Q208">
        <f t="shared" si="11"/>
        <v>4</v>
      </c>
    </row>
    <row r="209" spans="1:17" x14ac:dyDescent="0.3">
      <c r="A209" t="s">
        <v>957</v>
      </c>
      <c r="B209" t="s">
        <v>2291</v>
      </c>
      <c r="C209">
        <v>1614</v>
      </c>
      <c r="D209">
        <v>1745</v>
      </c>
      <c r="E209">
        <v>8</v>
      </c>
      <c r="F209">
        <v>4.3</v>
      </c>
      <c r="G209">
        <v>37974</v>
      </c>
      <c r="H209">
        <f t="shared" si="9"/>
        <v>61290036</v>
      </c>
      <c r="I209" t="str">
        <f t="shared" si="10"/>
        <v>Discounted</v>
      </c>
      <c r="J209" t="s">
        <v>2705</v>
      </c>
      <c r="K209" t="s">
        <v>2733</v>
      </c>
      <c r="L209" t="s">
        <v>2796</v>
      </c>
      <c r="M209" t="s">
        <v>2892</v>
      </c>
      <c r="N209" t="s">
        <v>2985</v>
      </c>
      <c r="O209" t="s">
        <v>3006</v>
      </c>
      <c r="P209" t="s">
        <v>2769</v>
      </c>
      <c r="Q209">
        <f t="shared" si="11"/>
        <v>4.5</v>
      </c>
    </row>
    <row r="210" spans="1:17" x14ac:dyDescent="0.3">
      <c r="A210" t="s">
        <v>161</v>
      </c>
      <c r="B210" t="s">
        <v>1509</v>
      </c>
      <c r="C210">
        <v>9999</v>
      </c>
      <c r="D210">
        <v>12999</v>
      </c>
      <c r="E210">
        <v>23</v>
      </c>
      <c r="F210">
        <v>4.2</v>
      </c>
      <c r="G210">
        <v>6088</v>
      </c>
      <c r="H210">
        <f t="shared" si="9"/>
        <v>60873912</v>
      </c>
      <c r="I210" t="str">
        <f t="shared" si="10"/>
        <v>Discounted</v>
      </c>
      <c r="J210" t="s">
        <v>2702</v>
      </c>
      <c r="K210" t="s">
        <v>2712</v>
      </c>
      <c r="L210" t="s">
        <v>2741</v>
      </c>
      <c r="M210" t="s">
        <v>2812</v>
      </c>
      <c r="N210" t="s">
        <v>2769</v>
      </c>
      <c r="O210" t="s">
        <v>2769</v>
      </c>
      <c r="P210" t="s">
        <v>2769</v>
      </c>
      <c r="Q210">
        <f t="shared" si="11"/>
        <v>4</v>
      </c>
    </row>
    <row r="211" spans="1:17" x14ac:dyDescent="0.3">
      <c r="A211" t="s">
        <v>402</v>
      </c>
      <c r="B211" t="s">
        <v>1743</v>
      </c>
      <c r="C211">
        <v>1999</v>
      </c>
      <c r="D211">
        <v>3990</v>
      </c>
      <c r="E211">
        <v>50</v>
      </c>
      <c r="F211">
        <v>4</v>
      </c>
      <c r="G211">
        <v>30254</v>
      </c>
      <c r="H211">
        <f t="shared" si="9"/>
        <v>60477746</v>
      </c>
      <c r="I211" t="str">
        <f t="shared" si="10"/>
        <v>Discounted</v>
      </c>
      <c r="J211" t="s">
        <v>2702</v>
      </c>
      <c r="K211" t="s">
        <v>2714</v>
      </c>
      <c r="L211" t="s">
        <v>2747</v>
      </c>
      <c r="M211" t="s">
        <v>2769</v>
      </c>
      <c r="N211" t="s">
        <v>2769</v>
      </c>
      <c r="O211" t="s">
        <v>2769</v>
      </c>
      <c r="P211" t="s">
        <v>2769</v>
      </c>
      <c r="Q211">
        <f t="shared" si="11"/>
        <v>4</v>
      </c>
    </row>
    <row r="212" spans="1:17" x14ac:dyDescent="0.3">
      <c r="A212" t="s">
        <v>561</v>
      </c>
      <c r="B212" t="s">
        <v>1896</v>
      </c>
      <c r="C212">
        <v>1999</v>
      </c>
      <c r="D212">
        <v>3999</v>
      </c>
      <c r="E212">
        <v>50</v>
      </c>
      <c r="F212">
        <v>4</v>
      </c>
      <c r="G212">
        <v>30254</v>
      </c>
      <c r="H212">
        <f t="shared" si="9"/>
        <v>60477746</v>
      </c>
      <c r="I212" t="str">
        <f t="shared" si="10"/>
        <v>Discounted</v>
      </c>
      <c r="J212" t="s">
        <v>2702</v>
      </c>
      <c r="K212" t="s">
        <v>2714</v>
      </c>
      <c r="L212" t="s">
        <v>2747</v>
      </c>
      <c r="M212" t="s">
        <v>2769</v>
      </c>
      <c r="N212" t="s">
        <v>2769</v>
      </c>
      <c r="O212" t="s">
        <v>2769</v>
      </c>
      <c r="P212" t="s">
        <v>2769</v>
      </c>
      <c r="Q212">
        <f t="shared" si="11"/>
        <v>4</v>
      </c>
    </row>
    <row r="213" spans="1:17" x14ac:dyDescent="0.3">
      <c r="A213" t="s">
        <v>708</v>
      </c>
      <c r="B213" t="s">
        <v>2042</v>
      </c>
      <c r="C213">
        <v>729</v>
      </c>
      <c r="D213">
        <v>1650</v>
      </c>
      <c r="E213">
        <v>56</v>
      </c>
      <c r="F213">
        <v>4.3</v>
      </c>
      <c r="G213">
        <v>82356</v>
      </c>
      <c r="H213">
        <f t="shared" si="9"/>
        <v>60037524</v>
      </c>
      <c r="I213" t="str">
        <f t="shared" si="10"/>
        <v>Discounted</v>
      </c>
      <c r="J213" t="s">
        <v>2701</v>
      </c>
      <c r="K213" t="s">
        <v>2718</v>
      </c>
      <c r="L213" t="s">
        <v>2754</v>
      </c>
      <c r="M213" t="s">
        <v>2769</v>
      </c>
      <c r="N213" t="s">
        <v>2769</v>
      </c>
      <c r="O213" t="s">
        <v>2769</v>
      </c>
      <c r="P213" t="s">
        <v>2769</v>
      </c>
      <c r="Q213">
        <f t="shared" si="11"/>
        <v>4.5</v>
      </c>
    </row>
    <row r="214" spans="1:17" x14ac:dyDescent="0.3">
      <c r="A214" t="s">
        <v>637</v>
      </c>
      <c r="B214" t="s">
        <v>1971</v>
      </c>
      <c r="C214">
        <v>1109</v>
      </c>
      <c r="D214">
        <v>2800</v>
      </c>
      <c r="E214">
        <v>60</v>
      </c>
      <c r="F214">
        <v>4.3</v>
      </c>
      <c r="G214">
        <v>53464</v>
      </c>
      <c r="H214">
        <f t="shared" si="9"/>
        <v>59291576</v>
      </c>
      <c r="I214" t="str">
        <f t="shared" si="10"/>
        <v>Discounted</v>
      </c>
      <c r="J214" t="s">
        <v>2701</v>
      </c>
      <c r="K214" t="s">
        <v>2718</v>
      </c>
      <c r="L214" t="s">
        <v>2754</v>
      </c>
      <c r="M214" t="s">
        <v>2769</v>
      </c>
      <c r="N214" t="s">
        <v>2769</v>
      </c>
      <c r="O214" t="s">
        <v>2769</v>
      </c>
      <c r="P214" t="s">
        <v>2769</v>
      </c>
      <c r="Q214">
        <f t="shared" si="11"/>
        <v>4.5</v>
      </c>
    </row>
    <row r="215" spans="1:17" x14ac:dyDescent="0.3">
      <c r="A215" t="s">
        <v>760</v>
      </c>
      <c r="B215" t="s">
        <v>2094</v>
      </c>
      <c r="C215">
        <v>2595</v>
      </c>
      <c r="D215">
        <v>3295</v>
      </c>
      <c r="E215">
        <v>21</v>
      </c>
      <c r="F215">
        <v>4.4000000000000004</v>
      </c>
      <c r="G215">
        <v>22618</v>
      </c>
      <c r="H215">
        <f t="shared" si="9"/>
        <v>58693710</v>
      </c>
      <c r="I215" t="str">
        <f t="shared" si="10"/>
        <v>Discounted</v>
      </c>
      <c r="J215" t="s">
        <v>2701</v>
      </c>
      <c r="K215" t="s">
        <v>2710</v>
      </c>
      <c r="L215" t="s">
        <v>2755</v>
      </c>
      <c r="M215" t="s">
        <v>2842</v>
      </c>
      <c r="N215" t="s">
        <v>2769</v>
      </c>
      <c r="O215" t="s">
        <v>2769</v>
      </c>
      <c r="P215" t="s">
        <v>2769</v>
      </c>
      <c r="Q215">
        <f t="shared" si="11"/>
        <v>4.5</v>
      </c>
    </row>
    <row r="216" spans="1:17" x14ac:dyDescent="0.3">
      <c r="A216" t="s">
        <v>543</v>
      </c>
      <c r="B216" t="s">
        <v>1879</v>
      </c>
      <c r="C216">
        <v>1599</v>
      </c>
      <c r="D216">
        <v>3499</v>
      </c>
      <c r="E216">
        <v>54</v>
      </c>
      <c r="F216">
        <v>4</v>
      </c>
      <c r="G216">
        <v>36384</v>
      </c>
      <c r="H216">
        <f t="shared" si="9"/>
        <v>58178016</v>
      </c>
      <c r="I216" t="str">
        <f t="shared" si="10"/>
        <v>Discounted</v>
      </c>
      <c r="J216" t="s">
        <v>2702</v>
      </c>
      <c r="K216" t="s">
        <v>2715</v>
      </c>
      <c r="L216" t="s">
        <v>2748</v>
      </c>
      <c r="M216" t="s">
        <v>2821</v>
      </c>
      <c r="N216" t="s">
        <v>2952</v>
      </c>
      <c r="O216" t="s">
        <v>2769</v>
      </c>
      <c r="P216" t="s">
        <v>2769</v>
      </c>
      <c r="Q216">
        <f t="shared" si="11"/>
        <v>4</v>
      </c>
    </row>
    <row r="217" spans="1:17" x14ac:dyDescent="0.3">
      <c r="A217" t="s">
        <v>287</v>
      </c>
      <c r="B217" t="s">
        <v>1635</v>
      </c>
      <c r="C217">
        <v>35999</v>
      </c>
      <c r="D217">
        <v>49990</v>
      </c>
      <c r="E217">
        <v>28</v>
      </c>
      <c r="F217">
        <v>4.3</v>
      </c>
      <c r="G217">
        <v>1611</v>
      </c>
      <c r="H217">
        <f t="shared" si="9"/>
        <v>57994389</v>
      </c>
      <c r="I217" t="str">
        <f t="shared" si="10"/>
        <v>Discounted</v>
      </c>
      <c r="J217" t="s">
        <v>2702</v>
      </c>
      <c r="K217" t="s">
        <v>2712</v>
      </c>
      <c r="L217" t="s">
        <v>2741</v>
      </c>
      <c r="M217" t="s">
        <v>2812</v>
      </c>
      <c r="N217" t="s">
        <v>2769</v>
      </c>
      <c r="O217" t="s">
        <v>2769</v>
      </c>
      <c r="P217" t="s">
        <v>2769</v>
      </c>
      <c r="Q217">
        <f t="shared" si="11"/>
        <v>4.5</v>
      </c>
    </row>
    <row r="218" spans="1:17" x14ac:dyDescent="0.3">
      <c r="A218" t="s">
        <v>946</v>
      </c>
      <c r="B218" t="s">
        <v>2280</v>
      </c>
      <c r="C218">
        <v>1299</v>
      </c>
      <c r="D218">
        <v>3500</v>
      </c>
      <c r="E218">
        <v>63</v>
      </c>
      <c r="F218">
        <v>3.8</v>
      </c>
      <c r="G218">
        <v>44050</v>
      </c>
      <c r="H218">
        <f t="shared" si="9"/>
        <v>57220950</v>
      </c>
      <c r="I218" t="str">
        <f t="shared" si="10"/>
        <v>Discounted</v>
      </c>
      <c r="J218" t="s">
        <v>2705</v>
      </c>
      <c r="K218" t="s">
        <v>2733</v>
      </c>
      <c r="L218" t="s">
        <v>2794</v>
      </c>
      <c r="M218" t="s">
        <v>2897</v>
      </c>
      <c r="N218" t="s">
        <v>2769</v>
      </c>
      <c r="O218" t="s">
        <v>2769</v>
      </c>
      <c r="P218" t="s">
        <v>2769</v>
      </c>
      <c r="Q218">
        <f t="shared" si="11"/>
        <v>4</v>
      </c>
    </row>
    <row r="219" spans="1:17" x14ac:dyDescent="0.3">
      <c r="A219" t="s">
        <v>290</v>
      </c>
      <c r="B219" t="s">
        <v>1638</v>
      </c>
      <c r="C219">
        <v>8999</v>
      </c>
      <c r="D219">
        <v>18999</v>
      </c>
      <c r="E219">
        <v>53</v>
      </c>
      <c r="F219">
        <v>4</v>
      </c>
      <c r="G219">
        <v>6347</v>
      </c>
      <c r="H219">
        <f t="shared" si="9"/>
        <v>57116653</v>
      </c>
      <c r="I219" t="str">
        <f t="shared" si="10"/>
        <v>Discounted</v>
      </c>
      <c r="J219" t="s">
        <v>2702</v>
      </c>
      <c r="K219" t="s">
        <v>2712</v>
      </c>
      <c r="L219" t="s">
        <v>2741</v>
      </c>
      <c r="M219" t="s">
        <v>2812</v>
      </c>
      <c r="N219" t="s">
        <v>2769</v>
      </c>
      <c r="O219" t="s">
        <v>2769</v>
      </c>
      <c r="P219" t="s">
        <v>2769</v>
      </c>
      <c r="Q219">
        <f t="shared" si="11"/>
        <v>4</v>
      </c>
    </row>
    <row r="220" spans="1:17" x14ac:dyDescent="0.3">
      <c r="A220" t="s">
        <v>670</v>
      </c>
      <c r="B220" t="s">
        <v>2004</v>
      </c>
      <c r="C220">
        <v>1199</v>
      </c>
      <c r="D220">
        <v>5999</v>
      </c>
      <c r="E220">
        <v>80</v>
      </c>
      <c r="F220">
        <v>3.9</v>
      </c>
      <c r="G220">
        <v>47521</v>
      </c>
      <c r="H220">
        <f t="shared" si="9"/>
        <v>56977679</v>
      </c>
      <c r="I220" t="str">
        <f t="shared" si="10"/>
        <v>Discounted</v>
      </c>
      <c r="J220" t="s">
        <v>2702</v>
      </c>
      <c r="K220" t="s">
        <v>2717</v>
      </c>
      <c r="L220" t="s">
        <v>2751</v>
      </c>
      <c r="M220" t="s">
        <v>2825</v>
      </c>
      <c r="N220" t="s">
        <v>2769</v>
      </c>
      <c r="O220" t="s">
        <v>2769</v>
      </c>
      <c r="P220" t="s">
        <v>2769</v>
      </c>
      <c r="Q220">
        <f t="shared" si="11"/>
        <v>4</v>
      </c>
    </row>
    <row r="221" spans="1:17" x14ac:dyDescent="0.3">
      <c r="A221" t="s">
        <v>648</v>
      </c>
      <c r="B221" t="s">
        <v>1982</v>
      </c>
      <c r="C221">
        <v>599</v>
      </c>
      <c r="D221">
        <v>899</v>
      </c>
      <c r="E221">
        <v>33</v>
      </c>
      <c r="F221">
        <v>4.3</v>
      </c>
      <c r="G221">
        <v>95116</v>
      </c>
      <c r="H221">
        <f t="shared" si="9"/>
        <v>56974484</v>
      </c>
      <c r="I221" t="str">
        <f t="shared" si="10"/>
        <v>Discounted</v>
      </c>
      <c r="J221" t="s">
        <v>2701</v>
      </c>
      <c r="K221" t="s">
        <v>2711</v>
      </c>
      <c r="L221" t="s">
        <v>2740</v>
      </c>
      <c r="M221" t="s">
        <v>2855</v>
      </c>
      <c r="N221" t="s">
        <v>2769</v>
      </c>
      <c r="O221" t="s">
        <v>2769</v>
      </c>
      <c r="P221" t="s">
        <v>2769</v>
      </c>
      <c r="Q221">
        <f t="shared" si="11"/>
        <v>4.5</v>
      </c>
    </row>
    <row r="222" spans="1:17" x14ac:dyDescent="0.3">
      <c r="A222" t="s">
        <v>657</v>
      </c>
      <c r="B222" t="s">
        <v>1991</v>
      </c>
      <c r="C222">
        <v>12000</v>
      </c>
      <c r="D222">
        <v>29999</v>
      </c>
      <c r="E222">
        <v>60</v>
      </c>
      <c r="F222">
        <v>4.3</v>
      </c>
      <c r="G222">
        <v>4744</v>
      </c>
      <c r="H222">
        <f t="shared" si="9"/>
        <v>56928000</v>
      </c>
      <c r="I222" t="str">
        <f t="shared" si="10"/>
        <v>Discounted</v>
      </c>
      <c r="J222" t="s">
        <v>2702</v>
      </c>
      <c r="K222" t="s">
        <v>2714</v>
      </c>
      <c r="L222" t="s">
        <v>2747</v>
      </c>
      <c r="M222" t="s">
        <v>2769</v>
      </c>
      <c r="N222" t="s">
        <v>2769</v>
      </c>
      <c r="O222" t="s">
        <v>2769</v>
      </c>
      <c r="P222" t="s">
        <v>2769</v>
      </c>
      <c r="Q222">
        <f t="shared" si="11"/>
        <v>4.5</v>
      </c>
    </row>
    <row r="223" spans="1:17" x14ac:dyDescent="0.3">
      <c r="A223" t="s">
        <v>523</v>
      </c>
      <c r="B223" t="s">
        <v>1859</v>
      </c>
      <c r="C223">
        <v>8499</v>
      </c>
      <c r="D223">
        <v>12999</v>
      </c>
      <c r="E223">
        <v>35</v>
      </c>
      <c r="F223">
        <v>4.0999999999999996</v>
      </c>
      <c r="G223">
        <v>6662</v>
      </c>
      <c r="H223">
        <f t="shared" si="9"/>
        <v>56620338</v>
      </c>
      <c r="I223" t="str">
        <f t="shared" si="10"/>
        <v>Discounted</v>
      </c>
      <c r="J223" t="s">
        <v>2702</v>
      </c>
      <c r="K223" t="s">
        <v>2715</v>
      </c>
      <c r="L223" t="s">
        <v>2749</v>
      </c>
      <c r="M223" t="s">
        <v>2822</v>
      </c>
      <c r="N223" t="s">
        <v>2769</v>
      </c>
      <c r="O223" t="s">
        <v>2769</v>
      </c>
      <c r="P223" t="s">
        <v>2769</v>
      </c>
      <c r="Q223">
        <f t="shared" si="11"/>
        <v>4</v>
      </c>
    </row>
    <row r="224" spans="1:17" x14ac:dyDescent="0.3">
      <c r="A224" t="s">
        <v>943</v>
      </c>
      <c r="B224" t="s">
        <v>2277</v>
      </c>
      <c r="C224">
        <v>2599</v>
      </c>
      <c r="D224">
        <v>5890</v>
      </c>
      <c r="E224">
        <v>56</v>
      </c>
      <c r="F224">
        <v>4.0999999999999996</v>
      </c>
      <c r="G224">
        <v>21783</v>
      </c>
      <c r="H224">
        <f t="shared" si="9"/>
        <v>56614017</v>
      </c>
      <c r="I224" t="str">
        <f t="shared" si="10"/>
        <v>Discounted</v>
      </c>
      <c r="J224" t="s">
        <v>2705</v>
      </c>
      <c r="K224" t="s">
        <v>2734</v>
      </c>
      <c r="L224" t="s">
        <v>2798</v>
      </c>
      <c r="M224" t="s">
        <v>2898</v>
      </c>
      <c r="N224" t="s">
        <v>2769</v>
      </c>
      <c r="O224" t="s">
        <v>2769</v>
      </c>
      <c r="P224" t="s">
        <v>2769</v>
      </c>
      <c r="Q224">
        <f t="shared" si="11"/>
        <v>4</v>
      </c>
    </row>
    <row r="225" spans="1:17" x14ac:dyDescent="0.3">
      <c r="A225" t="s">
        <v>503</v>
      </c>
      <c r="B225" t="s">
        <v>1696</v>
      </c>
      <c r="C225">
        <v>1999</v>
      </c>
      <c r="D225">
        <v>9999</v>
      </c>
      <c r="E225">
        <v>80</v>
      </c>
      <c r="F225">
        <v>4.3</v>
      </c>
      <c r="G225">
        <v>27704</v>
      </c>
      <c r="H225">
        <f t="shared" si="9"/>
        <v>55380296</v>
      </c>
      <c r="I225" t="str">
        <f t="shared" si="10"/>
        <v>Discounted</v>
      </c>
      <c r="J225" t="s">
        <v>2702</v>
      </c>
      <c r="K225" t="s">
        <v>2714</v>
      </c>
      <c r="L225" t="s">
        <v>2747</v>
      </c>
      <c r="M225" t="s">
        <v>2769</v>
      </c>
      <c r="N225" t="s">
        <v>2769</v>
      </c>
      <c r="O225" t="s">
        <v>2769</v>
      </c>
      <c r="P225" t="s">
        <v>2769</v>
      </c>
      <c r="Q225">
        <f t="shared" si="11"/>
        <v>4.5</v>
      </c>
    </row>
    <row r="226" spans="1:17" x14ac:dyDescent="0.3">
      <c r="A226" t="s">
        <v>397</v>
      </c>
      <c r="B226" t="s">
        <v>1696</v>
      </c>
      <c r="C226">
        <v>1999</v>
      </c>
      <c r="D226">
        <v>9999</v>
      </c>
      <c r="E226">
        <v>80</v>
      </c>
      <c r="F226">
        <v>4.3</v>
      </c>
      <c r="G226">
        <v>27696</v>
      </c>
      <c r="H226">
        <f t="shared" si="9"/>
        <v>55364304</v>
      </c>
      <c r="I226" t="str">
        <f t="shared" si="10"/>
        <v>Discounted</v>
      </c>
      <c r="J226" t="s">
        <v>2702</v>
      </c>
      <c r="K226" t="s">
        <v>2714</v>
      </c>
      <c r="L226" t="s">
        <v>2747</v>
      </c>
      <c r="M226" t="s">
        <v>2769</v>
      </c>
      <c r="N226" t="s">
        <v>2769</v>
      </c>
      <c r="O226" t="s">
        <v>2769</v>
      </c>
      <c r="P226" t="s">
        <v>2769</v>
      </c>
      <c r="Q226">
        <f t="shared" si="11"/>
        <v>4.5</v>
      </c>
    </row>
    <row r="227" spans="1:17" x14ac:dyDescent="0.3">
      <c r="A227" t="s">
        <v>350</v>
      </c>
      <c r="B227" t="s">
        <v>1696</v>
      </c>
      <c r="C227">
        <v>1998</v>
      </c>
      <c r="D227">
        <v>9999</v>
      </c>
      <c r="E227">
        <v>80</v>
      </c>
      <c r="F227">
        <v>4.3</v>
      </c>
      <c r="G227">
        <v>27709</v>
      </c>
      <c r="H227">
        <f t="shared" si="9"/>
        <v>55362582</v>
      </c>
      <c r="I227" t="str">
        <f t="shared" si="10"/>
        <v>Discounted</v>
      </c>
      <c r="J227" t="s">
        <v>2702</v>
      </c>
      <c r="K227" t="s">
        <v>2714</v>
      </c>
      <c r="L227" t="s">
        <v>2747</v>
      </c>
      <c r="M227" t="s">
        <v>2769</v>
      </c>
      <c r="N227" t="s">
        <v>2769</v>
      </c>
      <c r="O227" t="s">
        <v>2769</v>
      </c>
      <c r="P227" t="s">
        <v>2769</v>
      </c>
      <c r="Q227">
        <f t="shared" si="11"/>
        <v>4.5</v>
      </c>
    </row>
    <row r="228" spans="1:17" x14ac:dyDescent="0.3">
      <c r="A228" t="s">
        <v>350</v>
      </c>
      <c r="B228" t="s">
        <v>1696</v>
      </c>
      <c r="C228">
        <v>1998</v>
      </c>
      <c r="D228">
        <v>9999</v>
      </c>
      <c r="E228">
        <v>80</v>
      </c>
      <c r="F228">
        <v>4.3</v>
      </c>
      <c r="G228">
        <v>27696</v>
      </c>
      <c r="H228">
        <f t="shared" si="9"/>
        <v>55336608</v>
      </c>
      <c r="I228" t="str">
        <f t="shared" si="10"/>
        <v>Discounted</v>
      </c>
      <c r="J228" t="s">
        <v>2702</v>
      </c>
      <c r="K228" t="s">
        <v>2714</v>
      </c>
      <c r="L228" t="s">
        <v>2747</v>
      </c>
      <c r="M228" t="s">
        <v>2769</v>
      </c>
      <c r="N228" t="s">
        <v>2769</v>
      </c>
      <c r="O228" t="s">
        <v>2769</v>
      </c>
      <c r="P228" t="s">
        <v>2769</v>
      </c>
      <c r="Q228">
        <f t="shared" si="11"/>
        <v>4.5</v>
      </c>
    </row>
    <row r="229" spans="1:17" x14ac:dyDescent="0.3">
      <c r="A229" t="s">
        <v>1083</v>
      </c>
      <c r="B229" t="s">
        <v>2417</v>
      </c>
      <c r="C229">
        <v>14400</v>
      </c>
      <c r="D229">
        <v>59900</v>
      </c>
      <c r="E229">
        <v>76</v>
      </c>
      <c r="F229">
        <v>4.4000000000000004</v>
      </c>
      <c r="G229">
        <v>3837</v>
      </c>
      <c r="H229">
        <f t="shared" si="9"/>
        <v>55252800</v>
      </c>
      <c r="I229" t="str">
        <f t="shared" si="10"/>
        <v>Discounted</v>
      </c>
      <c r="J229" t="s">
        <v>2705</v>
      </c>
      <c r="K229" t="s">
        <v>2734</v>
      </c>
      <c r="L229" t="s">
        <v>2804</v>
      </c>
      <c r="M229" t="s">
        <v>2921</v>
      </c>
      <c r="N229" t="s">
        <v>2769</v>
      </c>
      <c r="O229" t="s">
        <v>2769</v>
      </c>
      <c r="P229" t="s">
        <v>2769</v>
      </c>
      <c r="Q229">
        <f t="shared" si="11"/>
        <v>4.5</v>
      </c>
    </row>
    <row r="230" spans="1:17" x14ac:dyDescent="0.3">
      <c r="A230" t="s">
        <v>591</v>
      </c>
      <c r="B230" t="s">
        <v>1925</v>
      </c>
      <c r="C230">
        <v>798</v>
      </c>
      <c r="D230">
        <v>1995</v>
      </c>
      <c r="E230">
        <v>60</v>
      </c>
      <c r="F230">
        <v>4</v>
      </c>
      <c r="G230">
        <v>68664</v>
      </c>
      <c r="H230">
        <f t="shared" si="9"/>
        <v>54793872</v>
      </c>
      <c r="I230" t="str">
        <f t="shared" si="10"/>
        <v>Discounted</v>
      </c>
      <c r="J230" t="s">
        <v>2703</v>
      </c>
      <c r="K230" t="s">
        <v>2719</v>
      </c>
      <c r="L230" t="s">
        <v>2756</v>
      </c>
      <c r="M230" t="s">
        <v>2769</v>
      </c>
      <c r="N230" t="s">
        <v>2769</v>
      </c>
      <c r="O230" t="s">
        <v>2769</v>
      </c>
      <c r="P230" t="s">
        <v>2769</v>
      </c>
      <c r="Q230">
        <f t="shared" si="11"/>
        <v>4</v>
      </c>
    </row>
    <row r="231" spans="1:17" x14ac:dyDescent="0.3">
      <c r="A231" t="s">
        <v>41</v>
      </c>
      <c r="B231" t="s">
        <v>1389</v>
      </c>
      <c r="C231">
        <v>11499</v>
      </c>
      <c r="D231">
        <v>19990</v>
      </c>
      <c r="E231">
        <v>42</v>
      </c>
      <c r="F231">
        <v>4.3</v>
      </c>
      <c r="G231">
        <v>4703</v>
      </c>
      <c r="H231">
        <f t="shared" si="9"/>
        <v>54079797</v>
      </c>
      <c r="I231" t="str">
        <f t="shared" si="10"/>
        <v>Discounted</v>
      </c>
      <c r="J231" t="s">
        <v>2702</v>
      </c>
      <c r="K231" t="s">
        <v>2712</v>
      </c>
      <c r="L231" t="s">
        <v>2741</v>
      </c>
      <c r="M231" t="s">
        <v>2812</v>
      </c>
      <c r="N231" t="s">
        <v>2769</v>
      </c>
      <c r="O231" t="s">
        <v>2769</v>
      </c>
      <c r="P231" t="s">
        <v>2769</v>
      </c>
      <c r="Q231">
        <f t="shared" si="11"/>
        <v>4.5</v>
      </c>
    </row>
    <row r="232" spans="1:17" x14ac:dyDescent="0.3">
      <c r="A232" t="s">
        <v>929</v>
      </c>
      <c r="B232" t="s">
        <v>2263</v>
      </c>
      <c r="C232">
        <v>199</v>
      </c>
      <c r="D232">
        <v>495</v>
      </c>
      <c r="E232">
        <v>60</v>
      </c>
      <c r="F232">
        <v>4.0999999999999996</v>
      </c>
      <c r="G232">
        <v>270563</v>
      </c>
      <c r="H232">
        <f t="shared" si="9"/>
        <v>53842037</v>
      </c>
      <c r="I232" t="str">
        <f t="shared" si="10"/>
        <v>Discounted</v>
      </c>
      <c r="J232" t="s">
        <v>2705</v>
      </c>
      <c r="K232" t="s">
        <v>2735</v>
      </c>
      <c r="L232" t="s">
        <v>2797</v>
      </c>
      <c r="M232" t="s">
        <v>2894</v>
      </c>
      <c r="N232" t="s">
        <v>2984</v>
      </c>
      <c r="O232" t="s">
        <v>2769</v>
      </c>
      <c r="P232" t="s">
        <v>2769</v>
      </c>
      <c r="Q232">
        <f t="shared" si="11"/>
        <v>4</v>
      </c>
    </row>
    <row r="233" spans="1:17" x14ac:dyDescent="0.3">
      <c r="A233" t="s">
        <v>973</v>
      </c>
      <c r="B233" t="s">
        <v>2307</v>
      </c>
      <c r="C233">
        <v>1299</v>
      </c>
      <c r="D233">
        <v>1299</v>
      </c>
      <c r="E233">
        <v>0</v>
      </c>
      <c r="F233">
        <v>4.2</v>
      </c>
      <c r="G233">
        <v>40106</v>
      </c>
      <c r="H233">
        <f t="shared" si="9"/>
        <v>52097694</v>
      </c>
      <c r="I233" t="str">
        <f t="shared" si="10"/>
        <v>Not Discounted</v>
      </c>
      <c r="J233" t="s">
        <v>2705</v>
      </c>
      <c r="K233" t="s">
        <v>2733</v>
      </c>
      <c r="L233" t="s">
        <v>2794</v>
      </c>
      <c r="M233" t="s">
        <v>2906</v>
      </c>
      <c r="N233" t="s">
        <v>2769</v>
      </c>
      <c r="O233" t="s">
        <v>2769</v>
      </c>
      <c r="P233" t="s">
        <v>2769</v>
      </c>
      <c r="Q233">
        <f t="shared" si="11"/>
        <v>4</v>
      </c>
    </row>
    <row r="234" spans="1:17" x14ac:dyDescent="0.3">
      <c r="A234" t="s">
        <v>718</v>
      </c>
      <c r="B234" t="s">
        <v>2052</v>
      </c>
      <c r="C234">
        <v>3299</v>
      </c>
      <c r="D234">
        <v>4100</v>
      </c>
      <c r="E234">
        <v>20</v>
      </c>
      <c r="F234">
        <v>3.9</v>
      </c>
      <c r="G234">
        <v>15783</v>
      </c>
      <c r="H234">
        <f t="shared" si="9"/>
        <v>52068117</v>
      </c>
      <c r="I234" t="str">
        <f t="shared" si="10"/>
        <v>Discounted</v>
      </c>
      <c r="J234" t="s">
        <v>2701</v>
      </c>
      <c r="K234" t="s">
        <v>2710</v>
      </c>
      <c r="L234" t="s">
        <v>2779</v>
      </c>
      <c r="M234" t="s">
        <v>2769</v>
      </c>
      <c r="N234" t="s">
        <v>2769</v>
      </c>
      <c r="O234" t="s">
        <v>2769</v>
      </c>
      <c r="P234" t="s">
        <v>2769</v>
      </c>
      <c r="Q234">
        <f t="shared" si="11"/>
        <v>4</v>
      </c>
    </row>
    <row r="235" spans="1:17" x14ac:dyDescent="0.3">
      <c r="A235" t="s">
        <v>311</v>
      </c>
      <c r="B235" t="s">
        <v>1658</v>
      </c>
      <c r="C235">
        <v>29999</v>
      </c>
      <c r="D235">
        <v>50999</v>
      </c>
      <c r="E235">
        <v>41</v>
      </c>
      <c r="F235">
        <v>4.4000000000000004</v>
      </c>
      <c r="G235">
        <v>1712</v>
      </c>
      <c r="H235">
        <f t="shared" si="9"/>
        <v>51358288</v>
      </c>
      <c r="I235" t="str">
        <f t="shared" si="10"/>
        <v>Discounted</v>
      </c>
      <c r="J235" t="s">
        <v>2702</v>
      </c>
      <c r="K235" t="s">
        <v>2712</v>
      </c>
      <c r="L235" t="s">
        <v>2741</v>
      </c>
      <c r="M235" t="s">
        <v>2812</v>
      </c>
      <c r="N235" t="s">
        <v>2769</v>
      </c>
      <c r="O235" t="s">
        <v>2769</v>
      </c>
      <c r="P235" t="s">
        <v>2769</v>
      </c>
      <c r="Q235">
        <f t="shared" si="11"/>
        <v>4.5</v>
      </c>
    </row>
    <row r="236" spans="1:17" x14ac:dyDescent="0.3">
      <c r="A236" t="s">
        <v>308</v>
      </c>
      <c r="B236" t="s">
        <v>1655</v>
      </c>
      <c r="C236">
        <v>32990</v>
      </c>
      <c r="D236">
        <v>54990</v>
      </c>
      <c r="E236">
        <v>40</v>
      </c>
      <c r="F236">
        <v>4.0999999999999996</v>
      </c>
      <c r="G236">
        <v>1555</v>
      </c>
      <c r="H236">
        <f t="shared" si="9"/>
        <v>51299450</v>
      </c>
      <c r="I236" t="str">
        <f t="shared" si="10"/>
        <v>Discounted</v>
      </c>
      <c r="J236" t="s">
        <v>2702</v>
      </c>
      <c r="K236" t="s">
        <v>2712</v>
      </c>
      <c r="L236" t="s">
        <v>2741</v>
      </c>
      <c r="M236" t="s">
        <v>2812</v>
      </c>
      <c r="N236" t="s">
        <v>2769</v>
      </c>
      <c r="O236" t="s">
        <v>2769</v>
      </c>
      <c r="P236" t="s">
        <v>2769</v>
      </c>
      <c r="Q236">
        <f t="shared" si="11"/>
        <v>4</v>
      </c>
    </row>
    <row r="237" spans="1:17" x14ac:dyDescent="0.3">
      <c r="A237" t="s">
        <v>629</v>
      </c>
      <c r="B237" t="s">
        <v>1963</v>
      </c>
      <c r="C237">
        <v>429</v>
      </c>
      <c r="D237">
        <v>599</v>
      </c>
      <c r="E237">
        <v>28</v>
      </c>
      <c r="F237">
        <v>4.0999999999999996</v>
      </c>
      <c r="G237">
        <v>119466</v>
      </c>
      <c r="H237">
        <f t="shared" si="9"/>
        <v>51250914</v>
      </c>
      <c r="I237" t="str">
        <f t="shared" si="10"/>
        <v>Discounted</v>
      </c>
      <c r="J237" t="s">
        <v>2702</v>
      </c>
      <c r="K237" t="s">
        <v>2717</v>
      </c>
      <c r="L237" t="s">
        <v>2751</v>
      </c>
      <c r="M237" t="s">
        <v>2825</v>
      </c>
      <c r="N237" t="s">
        <v>2769</v>
      </c>
      <c r="O237" t="s">
        <v>2769</v>
      </c>
      <c r="P237" t="s">
        <v>2769</v>
      </c>
      <c r="Q237">
        <f t="shared" si="11"/>
        <v>4</v>
      </c>
    </row>
    <row r="238" spans="1:17" x14ac:dyDescent="0.3">
      <c r="A238" t="s">
        <v>1312</v>
      </c>
      <c r="B238" t="s">
        <v>2646</v>
      </c>
      <c r="C238">
        <v>8699</v>
      </c>
      <c r="D238">
        <v>13049</v>
      </c>
      <c r="E238">
        <v>33</v>
      </c>
      <c r="F238">
        <v>4.3</v>
      </c>
      <c r="G238">
        <v>5891</v>
      </c>
      <c r="H238">
        <f t="shared" si="9"/>
        <v>51245809</v>
      </c>
      <c r="I238" t="str">
        <f t="shared" si="10"/>
        <v>Discounted</v>
      </c>
      <c r="J238" t="s">
        <v>2705</v>
      </c>
      <c r="K238" t="s">
        <v>2733</v>
      </c>
      <c r="L238" t="s">
        <v>2802</v>
      </c>
      <c r="M238" t="s">
        <v>2922</v>
      </c>
      <c r="N238" t="s">
        <v>2769</v>
      </c>
      <c r="O238" t="s">
        <v>2769</v>
      </c>
      <c r="P238" t="s">
        <v>2769</v>
      </c>
      <c r="Q238">
        <f t="shared" si="11"/>
        <v>4.5</v>
      </c>
    </row>
    <row r="239" spans="1:17" x14ac:dyDescent="0.3">
      <c r="A239" t="s">
        <v>356</v>
      </c>
      <c r="B239" t="s">
        <v>1702</v>
      </c>
      <c r="C239">
        <v>6499</v>
      </c>
      <c r="D239">
        <v>8999</v>
      </c>
      <c r="E239">
        <v>28</v>
      </c>
      <c r="F239">
        <v>4</v>
      </c>
      <c r="G239">
        <v>7807</v>
      </c>
      <c r="H239">
        <f t="shared" si="9"/>
        <v>50737693</v>
      </c>
      <c r="I239" t="str">
        <f t="shared" si="10"/>
        <v>Discounted</v>
      </c>
      <c r="J239" t="s">
        <v>2702</v>
      </c>
      <c r="K239" t="s">
        <v>2715</v>
      </c>
      <c r="L239" t="s">
        <v>2749</v>
      </c>
      <c r="M239" t="s">
        <v>2822</v>
      </c>
      <c r="N239" t="s">
        <v>2769</v>
      </c>
      <c r="O239" t="s">
        <v>2769</v>
      </c>
      <c r="P239" t="s">
        <v>2769</v>
      </c>
      <c r="Q239">
        <f t="shared" si="11"/>
        <v>4</v>
      </c>
    </row>
    <row r="240" spans="1:17" x14ac:dyDescent="0.3">
      <c r="A240" t="s">
        <v>353</v>
      </c>
      <c r="B240" t="s">
        <v>1699</v>
      </c>
      <c r="C240">
        <v>6499</v>
      </c>
      <c r="D240">
        <v>8999</v>
      </c>
      <c r="E240">
        <v>28</v>
      </c>
      <c r="F240">
        <v>4</v>
      </c>
      <c r="G240">
        <v>7807</v>
      </c>
      <c r="H240">
        <f t="shared" si="9"/>
        <v>50737693</v>
      </c>
      <c r="I240" t="str">
        <f t="shared" si="10"/>
        <v>Discounted</v>
      </c>
      <c r="J240" t="s">
        <v>2702</v>
      </c>
      <c r="K240" t="s">
        <v>2715</v>
      </c>
      <c r="L240" t="s">
        <v>2749</v>
      </c>
      <c r="M240" t="s">
        <v>2822</v>
      </c>
      <c r="N240" t="s">
        <v>2769</v>
      </c>
      <c r="O240" t="s">
        <v>2769</v>
      </c>
      <c r="P240" t="s">
        <v>2769</v>
      </c>
      <c r="Q240">
        <f t="shared" si="11"/>
        <v>4</v>
      </c>
    </row>
    <row r="241" spans="1:17" x14ac:dyDescent="0.3">
      <c r="A241" t="s">
        <v>357</v>
      </c>
      <c r="B241" t="s">
        <v>1703</v>
      </c>
      <c r="C241">
        <v>6499</v>
      </c>
      <c r="D241">
        <v>8999</v>
      </c>
      <c r="E241">
        <v>28</v>
      </c>
      <c r="F241">
        <v>4</v>
      </c>
      <c r="G241">
        <v>7807</v>
      </c>
      <c r="H241">
        <f t="shared" si="9"/>
        <v>50737693</v>
      </c>
      <c r="I241" t="str">
        <f t="shared" si="10"/>
        <v>Discounted</v>
      </c>
      <c r="J241" t="s">
        <v>2702</v>
      </c>
      <c r="K241" t="s">
        <v>2715</v>
      </c>
      <c r="L241" t="s">
        <v>2749</v>
      </c>
      <c r="M241" t="s">
        <v>2822</v>
      </c>
      <c r="N241" t="s">
        <v>2769</v>
      </c>
      <c r="O241" t="s">
        <v>2769</v>
      </c>
      <c r="P241" t="s">
        <v>2769</v>
      </c>
      <c r="Q241">
        <f t="shared" si="11"/>
        <v>4</v>
      </c>
    </row>
    <row r="242" spans="1:17" x14ac:dyDescent="0.3">
      <c r="A242" t="s">
        <v>424</v>
      </c>
      <c r="B242" t="s">
        <v>1764</v>
      </c>
      <c r="C242">
        <v>599</v>
      </c>
      <c r="D242">
        <v>1800</v>
      </c>
      <c r="E242">
        <v>67</v>
      </c>
      <c r="F242">
        <v>3.5</v>
      </c>
      <c r="G242">
        <v>83996</v>
      </c>
      <c r="H242">
        <f t="shared" si="9"/>
        <v>50313604</v>
      </c>
      <c r="I242" t="str">
        <f t="shared" si="10"/>
        <v>Discounted</v>
      </c>
      <c r="J242" t="s">
        <v>2702</v>
      </c>
      <c r="K242" t="s">
        <v>2717</v>
      </c>
      <c r="L242" t="s">
        <v>2751</v>
      </c>
      <c r="M242" t="s">
        <v>2825</v>
      </c>
      <c r="N242" t="s">
        <v>2769</v>
      </c>
      <c r="O242" t="s">
        <v>2769</v>
      </c>
      <c r="P242" t="s">
        <v>2769</v>
      </c>
      <c r="Q242">
        <f t="shared" si="11"/>
        <v>3.5</v>
      </c>
    </row>
    <row r="243" spans="1:17" x14ac:dyDescent="0.3">
      <c r="A243" t="s">
        <v>612</v>
      </c>
      <c r="B243" t="s">
        <v>1946</v>
      </c>
      <c r="C243">
        <v>889</v>
      </c>
      <c r="D243">
        <v>2500</v>
      </c>
      <c r="E243">
        <v>64</v>
      </c>
      <c r="F243">
        <v>4.3</v>
      </c>
      <c r="G243">
        <v>55747</v>
      </c>
      <c r="H243">
        <f t="shared" si="9"/>
        <v>49559083</v>
      </c>
      <c r="I243" t="str">
        <f t="shared" si="10"/>
        <v>Discounted</v>
      </c>
      <c r="J243" t="s">
        <v>2701</v>
      </c>
      <c r="K243" t="s">
        <v>2718</v>
      </c>
      <c r="L243" t="s">
        <v>2754</v>
      </c>
      <c r="M243" t="s">
        <v>2769</v>
      </c>
      <c r="N243" t="s">
        <v>2769</v>
      </c>
      <c r="O243" t="s">
        <v>2769</v>
      </c>
      <c r="P243" t="s">
        <v>2769</v>
      </c>
      <c r="Q243">
        <f t="shared" si="11"/>
        <v>4.5</v>
      </c>
    </row>
    <row r="244" spans="1:17" x14ac:dyDescent="0.3">
      <c r="A244" t="s">
        <v>374</v>
      </c>
      <c r="B244" t="s">
        <v>1720</v>
      </c>
      <c r="C244">
        <v>1599</v>
      </c>
      <c r="D244">
        <v>3999</v>
      </c>
      <c r="E244">
        <v>60</v>
      </c>
      <c r="F244">
        <v>4</v>
      </c>
      <c r="G244">
        <v>30254</v>
      </c>
      <c r="H244">
        <f t="shared" si="9"/>
        <v>48376146</v>
      </c>
      <c r="I244" t="str">
        <f t="shared" si="10"/>
        <v>Discounted</v>
      </c>
      <c r="J244" t="s">
        <v>2702</v>
      </c>
      <c r="K244" t="s">
        <v>2714</v>
      </c>
      <c r="L244" t="s">
        <v>2747</v>
      </c>
      <c r="M244" t="s">
        <v>2769</v>
      </c>
      <c r="N244" t="s">
        <v>2769</v>
      </c>
      <c r="O244" t="s">
        <v>2769</v>
      </c>
      <c r="P244" t="s">
        <v>2769</v>
      </c>
      <c r="Q244">
        <f t="shared" si="11"/>
        <v>4</v>
      </c>
    </row>
    <row r="245" spans="1:17" x14ac:dyDescent="0.3">
      <c r="A245" t="s">
        <v>374</v>
      </c>
      <c r="B245" t="s">
        <v>1720</v>
      </c>
      <c r="C245">
        <v>1599</v>
      </c>
      <c r="D245">
        <v>3999</v>
      </c>
      <c r="E245">
        <v>60</v>
      </c>
      <c r="F245">
        <v>4</v>
      </c>
      <c r="G245">
        <v>30254</v>
      </c>
      <c r="H245">
        <f t="shared" si="9"/>
        <v>48376146</v>
      </c>
      <c r="I245" t="str">
        <f t="shared" si="10"/>
        <v>Discounted</v>
      </c>
      <c r="J245" t="s">
        <v>2702</v>
      </c>
      <c r="K245" t="s">
        <v>2714</v>
      </c>
      <c r="L245" t="s">
        <v>2747</v>
      </c>
      <c r="M245" t="s">
        <v>2769</v>
      </c>
      <c r="N245" t="s">
        <v>2769</v>
      </c>
      <c r="O245" t="s">
        <v>2769</v>
      </c>
      <c r="P245" t="s">
        <v>2769</v>
      </c>
      <c r="Q245">
        <f t="shared" si="11"/>
        <v>4</v>
      </c>
    </row>
    <row r="246" spans="1:17" x14ac:dyDescent="0.3">
      <c r="A246" t="s">
        <v>492</v>
      </c>
      <c r="B246" t="s">
        <v>1829</v>
      </c>
      <c r="C246">
        <v>1799</v>
      </c>
      <c r="D246">
        <v>6990</v>
      </c>
      <c r="E246">
        <v>74</v>
      </c>
      <c r="F246">
        <v>4</v>
      </c>
      <c r="G246">
        <v>26880</v>
      </c>
      <c r="H246">
        <f t="shared" si="9"/>
        <v>48357120</v>
      </c>
      <c r="I246" t="str">
        <f t="shared" si="10"/>
        <v>Discounted</v>
      </c>
      <c r="J246" t="s">
        <v>2702</v>
      </c>
      <c r="K246" t="s">
        <v>2714</v>
      </c>
      <c r="L246" t="s">
        <v>2747</v>
      </c>
      <c r="M246" t="s">
        <v>2769</v>
      </c>
      <c r="N246" t="s">
        <v>2769</v>
      </c>
      <c r="O246" t="s">
        <v>2769</v>
      </c>
      <c r="P246" t="s">
        <v>2769</v>
      </c>
      <c r="Q246">
        <f t="shared" si="11"/>
        <v>4</v>
      </c>
    </row>
    <row r="247" spans="1:17" x14ac:dyDescent="0.3">
      <c r="A247" t="s">
        <v>492</v>
      </c>
      <c r="B247" t="s">
        <v>1829</v>
      </c>
      <c r="C247">
        <v>1799</v>
      </c>
      <c r="D247">
        <v>6990</v>
      </c>
      <c r="E247">
        <v>74</v>
      </c>
      <c r="F247">
        <v>4</v>
      </c>
      <c r="G247">
        <v>26880</v>
      </c>
      <c r="H247">
        <f t="shared" si="9"/>
        <v>48357120</v>
      </c>
      <c r="I247" t="str">
        <f t="shared" si="10"/>
        <v>Discounted</v>
      </c>
      <c r="J247" t="s">
        <v>2702</v>
      </c>
      <c r="K247" t="s">
        <v>2714</v>
      </c>
      <c r="L247" t="s">
        <v>2747</v>
      </c>
      <c r="M247" t="s">
        <v>2769</v>
      </c>
      <c r="N247" t="s">
        <v>2769</v>
      </c>
      <c r="O247" t="s">
        <v>2769</v>
      </c>
      <c r="P247" t="s">
        <v>2769</v>
      </c>
      <c r="Q247">
        <f t="shared" si="11"/>
        <v>4</v>
      </c>
    </row>
    <row r="248" spans="1:17" x14ac:dyDescent="0.3">
      <c r="A248" t="s">
        <v>1330</v>
      </c>
      <c r="B248" t="s">
        <v>2664</v>
      </c>
      <c r="C248">
        <v>18999</v>
      </c>
      <c r="D248">
        <v>29999</v>
      </c>
      <c r="E248">
        <v>37</v>
      </c>
      <c r="F248">
        <v>4.0999999999999996</v>
      </c>
      <c r="G248">
        <v>2536</v>
      </c>
      <c r="H248">
        <f t="shared" si="9"/>
        <v>48181464</v>
      </c>
      <c r="I248" t="str">
        <f t="shared" si="10"/>
        <v>Discounted</v>
      </c>
      <c r="J248" t="s">
        <v>2705</v>
      </c>
      <c r="K248" t="s">
        <v>2733</v>
      </c>
      <c r="L248" t="s">
        <v>2796</v>
      </c>
      <c r="M248" t="s">
        <v>2904</v>
      </c>
      <c r="N248" t="s">
        <v>2988</v>
      </c>
      <c r="O248" t="s">
        <v>3010</v>
      </c>
      <c r="P248" t="s">
        <v>2769</v>
      </c>
      <c r="Q248">
        <f t="shared" si="11"/>
        <v>4</v>
      </c>
    </row>
    <row r="249" spans="1:17" x14ac:dyDescent="0.3">
      <c r="A249" t="s">
        <v>932</v>
      </c>
      <c r="B249" t="s">
        <v>2266</v>
      </c>
      <c r="C249">
        <v>749</v>
      </c>
      <c r="D249">
        <v>1445</v>
      </c>
      <c r="E249">
        <v>48</v>
      </c>
      <c r="F249">
        <v>3.9</v>
      </c>
      <c r="G249">
        <v>63350</v>
      </c>
      <c r="H249">
        <f t="shared" si="9"/>
        <v>47449150</v>
      </c>
      <c r="I249" t="str">
        <f t="shared" si="10"/>
        <v>Discounted</v>
      </c>
      <c r="J249" t="s">
        <v>2705</v>
      </c>
      <c r="K249" t="s">
        <v>2733</v>
      </c>
      <c r="L249" t="s">
        <v>2794</v>
      </c>
      <c r="M249" t="s">
        <v>2889</v>
      </c>
      <c r="N249" t="s">
        <v>2982</v>
      </c>
      <c r="O249" t="s">
        <v>2769</v>
      </c>
      <c r="P249" t="s">
        <v>2769</v>
      </c>
      <c r="Q249">
        <f t="shared" si="11"/>
        <v>4</v>
      </c>
    </row>
    <row r="250" spans="1:17" x14ac:dyDescent="0.3">
      <c r="A250" t="s">
        <v>597</v>
      </c>
      <c r="B250" t="s">
        <v>1931</v>
      </c>
      <c r="C250">
        <v>1399</v>
      </c>
      <c r="D250">
        <v>2498</v>
      </c>
      <c r="E250">
        <v>44</v>
      </c>
      <c r="F250">
        <v>4.2</v>
      </c>
      <c r="G250">
        <v>33717</v>
      </c>
      <c r="H250">
        <f t="shared" si="9"/>
        <v>47170083</v>
      </c>
      <c r="I250" t="str">
        <f t="shared" si="10"/>
        <v>Discounted</v>
      </c>
      <c r="J250" t="s">
        <v>2701</v>
      </c>
      <c r="K250" t="s">
        <v>2710</v>
      </c>
      <c r="L250" t="s">
        <v>2755</v>
      </c>
      <c r="M250" t="s">
        <v>2845</v>
      </c>
      <c r="N250" t="s">
        <v>2769</v>
      </c>
      <c r="O250" t="s">
        <v>2769</v>
      </c>
      <c r="P250" t="s">
        <v>2769</v>
      </c>
      <c r="Q250">
        <f t="shared" si="11"/>
        <v>4</v>
      </c>
    </row>
    <row r="251" spans="1:17" x14ac:dyDescent="0.3">
      <c r="A251" t="s">
        <v>1106</v>
      </c>
      <c r="B251" t="s">
        <v>2440</v>
      </c>
      <c r="C251">
        <v>3657.66</v>
      </c>
      <c r="D251">
        <v>5156</v>
      </c>
      <c r="E251">
        <v>29</v>
      </c>
      <c r="F251">
        <v>3.9</v>
      </c>
      <c r="G251">
        <v>12837</v>
      </c>
      <c r="H251">
        <f t="shared" si="9"/>
        <v>46953381.420000002</v>
      </c>
      <c r="I251" t="str">
        <f t="shared" si="10"/>
        <v>Discounted</v>
      </c>
      <c r="J251" t="s">
        <v>2705</v>
      </c>
      <c r="K251" t="s">
        <v>2733</v>
      </c>
      <c r="L251" t="s">
        <v>2794</v>
      </c>
      <c r="M251" t="s">
        <v>2927</v>
      </c>
      <c r="N251" t="s">
        <v>2992</v>
      </c>
      <c r="O251" t="s">
        <v>2769</v>
      </c>
      <c r="P251" t="s">
        <v>2769</v>
      </c>
      <c r="Q251">
        <f t="shared" si="11"/>
        <v>4</v>
      </c>
    </row>
    <row r="252" spans="1:17" x14ac:dyDescent="0.3">
      <c r="A252" t="s">
        <v>717</v>
      </c>
      <c r="B252" t="s">
        <v>2051</v>
      </c>
      <c r="C252">
        <v>1792</v>
      </c>
      <c r="D252">
        <v>3500</v>
      </c>
      <c r="E252">
        <v>49</v>
      </c>
      <c r="F252">
        <v>4.5</v>
      </c>
      <c r="G252">
        <v>26194</v>
      </c>
      <c r="H252">
        <f t="shared" si="9"/>
        <v>46939648</v>
      </c>
      <c r="I252" t="str">
        <f t="shared" si="10"/>
        <v>Discounted</v>
      </c>
      <c r="J252" t="s">
        <v>2701</v>
      </c>
      <c r="K252" t="s">
        <v>2727</v>
      </c>
      <c r="L252" t="s">
        <v>2778</v>
      </c>
      <c r="M252" t="s">
        <v>2769</v>
      </c>
      <c r="N252" t="s">
        <v>2769</v>
      </c>
      <c r="O252" t="s">
        <v>2769</v>
      </c>
      <c r="P252" t="s">
        <v>2769</v>
      </c>
      <c r="Q252">
        <f t="shared" si="11"/>
        <v>4.5</v>
      </c>
    </row>
    <row r="253" spans="1:17" x14ac:dyDescent="0.3">
      <c r="A253" t="s">
        <v>583</v>
      </c>
      <c r="B253" t="s">
        <v>1917</v>
      </c>
      <c r="C253">
        <v>499</v>
      </c>
      <c r="D253">
        <v>999</v>
      </c>
      <c r="E253">
        <v>50</v>
      </c>
      <c r="F253">
        <v>3.9</v>
      </c>
      <c r="G253">
        <v>92995</v>
      </c>
      <c r="H253">
        <f t="shared" si="9"/>
        <v>46404505</v>
      </c>
      <c r="I253" t="str">
        <f t="shared" si="10"/>
        <v>Discounted</v>
      </c>
      <c r="J253" t="s">
        <v>2702</v>
      </c>
      <c r="K253" t="s">
        <v>2717</v>
      </c>
      <c r="L253" t="s">
        <v>2751</v>
      </c>
      <c r="M253" t="s">
        <v>2825</v>
      </c>
      <c r="N253" t="s">
        <v>2769</v>
      </c>
      <c r="O253" t="s">
        <v>2769</v>
      </c>
      <c r="P253" t="s">
        <v>2769</v>
      </c>
      <c r="Q253">
        <f t="shared" si="11"/>
        <v>4</v>
      </c>
    </row>
    <row r="254" spans="1:17" x14ac:dyDescent="0.3">
      <c r="A254" t="s">
        <v>988</v>
      </c>
      <c r="B254" t="s">
        <v>2322</v>
      </c>
      <c r="C254">
        <v>3249</v>
      </c>
      <c r="D254">
        <v>6295</v>
      </c>
      <c r="E254">
        <v>48</v>
      </c>
      <c r="F254">
        <v>3.8</v>
      </c>
      <c r="G254">
        <v>14062</v>
      </c>
      <c r="H254">
        <f t="shared" si="9"/>
        <v>45687438</v>
      </c>
      <c r="I254" t="str">
        <f t="shared" si="10"/>
        <v>Discounted</v>
      </c>
      <c r="J254" t="s">
        <v>2705</v>
      </c>
      <c r="K254" t="s">
        <v>2733</v>
      </c>
      <c r="L254" t="s">
        <v>2794</v>
      </c>
      <c r="M254" t="s">
        <v>2897</v>
      </c>
      <c r="N254" t="s">
        <v>2769</v>
      </c>
      <c r="O254" t="s">
        <v>2769</v>
      </c>
      <c r="P254" t="s">
        <v>2769</v>
      </c>
      <c r="Q254">
        <f t="shared" si="11"/>
        <v>4</v>
      </c>
    </row>
    <row r="255" spans="1:17" x14ac:dyDescent="0.3">
      <c r="A255" t="s">
        <v>1238</v>
      </c>
      <c r="B255" t="s">
        <v>2572</v>
      </c>
      <c r="C255">
        <v>3799</v>
      </c>
      <c r="D255">
        <v>6000</v>
      </c>
      <c r="E255">
        <v>37</v>
      </c>
      <c r="F255">
        <v>4.2</v>
      </c>
      <c r="G255">
        <v>11935</v>
      </c>
      <c r="H255">
        <f t="shared" si="9"/>
        <v>45341065</v>
      </c>
      <c r="I255" t="str">
        <f t="shared" si="10"/>
        <v>Discounted</v>
      </c>
      <c r="J255" t="s">
        <v>2705</v>
      </c>
      <c r="K255" t="s">
        <v>2733</v>
      </c>
      <c r="L255" t="s">
        <v>2796</v>
      </c>
      <c r="M255" t="s">
        <v>2904</v>
      </c>
      <c r="N255" t="s">
        <v>2988</v>
      </c>
      <c r="O255" t="s">
        <v>3008</v>
      </c>
      <c r="P255" t="s">
        <v>2769</v>
      </c>
      <c r="Q255">
        <f t="shared" si="11"/>
        <v>4</v>
      </c>
    </row>
    <row r="256" spans="1:17" x14ac:dyDescent="0.3">
      <c r="A256" t="s">
        <v>805</v>
      </c>
      <c r="B256" t="s">
        <v>2139</v>
      </c>
      <c r="C256">
        <v>3303</v>
      </c>
      <c r="D256">
        <v>4699</v>
      </c>
      <c r="E256">
        <v>30</v>
      </c>
      <c r="F256">
        <v>4.4000000000000004</v>
      </c>
      <c r="G256">
        <v>13544</v>
      </c>
      <c r="H256">
        <f t="shared" si="9"/>
        <v>44735832</v>
      </c>
      <c r="I256" t="str">
        <f t="shared" si="10"/>
        <v>Discounted</v>
      </c>
      <c r="J256" t="s">
        <v>2701</v>
      </c>
      <c r="K256" t="s">
        <v>2710</v>
      </c>
      <c r="L256" t="s">
        <v>2755</v>
      </c>
      <c r="M256" t="s">
        <v>2839</v>
      </c>
      <c r="N256" t="s">
        <v>2769</v>
      </c>
      <c r="O256" t="s">
        <v>2769</v>
      </c>
      <c r="P256" t="s">
        <v>2769</v>
      </c>
      <c r="Q256">
        <f t="shared" si="11"/>
        <v>4.5</v>
      </c>
    </row>
    <row r="257" spans="1:17" x14ac:dyDescent="0.3">
      <c r="A257" t="s">
        <v>881</v>
      </c>
      <c r="B257" t="s">
        <v>2215</v>
      </c>
      <c r="C257">
        <v>5299</v>
      </c>
      <c r="D257">
        <v>6355</v>
      </c>
      <c r="E257">
        <v>17</v>
      </c>
      <c r="F257">
        <v>3.9</v>
      </c>
      <c r="G257">
        <v>8280</v>
      </c>
      <c r="H257">
        <f t="shared" si="9"/>
        <v>43875720</v>
      </c>
      <c r="I257" t="str">
        <f t="shared" si="10"/>
        <v>Discounted</v>
      </c>
      <c r="J257" t="s">
        <v>2701</v>
      </c>
      <c r="K257" t="s">
        <v>2725</v>
      </c>
      <c r="L257" t="s">
        <v>2786</v>
      </c>
      <c r="M257" t="s">
        <v>2769</v>
      </c>
      <c r="N257" t="s">
        <v>2769</v>
      </c>
      <c r="O257" t="s">
        <v>2769</v>
      </c>
      <c r="P257" t="s">
        <v>2769</v>
      </c>
      <c r="Q257">
        <f t="shared" si="11"/>
        <v>4</v>
      </c>
    </row>
    <row r="258" spans="1:17" x14ac:dyDescent="0.3">
      <c r="A258" t="s">
        <v>530</v>
      </c>
      <c r="B258" t="s">
        <v>1866</v>
      </c>
      <c r="C258">
        <v>649</v>
      </c>
      <c r="D258">
        <v>2400</v>
      </c>
      <c r="E258">
        <v>73</v>
      </c>
      <c r="F258">
        <v>4.4000000000000004</v>
      </c>
      <c r="G258">
        <v>67260</v>
      </c>
      <c r="H258">
        <f t="shared" ref="H258:H321" si="12">C258*G258</f>
        <v>43651740</v>
      </c>
      <c r="I258" t="str">
        <f t="shared" ref="I258:I321" si="13">IF(E:E&gt;0,"Discounted", "Not Discounted")</f>
        <v>Discounted</v>
      </c>
      <c r="J258" t="s">
        <v>2702</v>
      </c>
      <c r="K258" t="s">
        <v>2716</v>
      </c>
      <c r="L258" t="s">
        <v>2750</v>
      </c>
      <c r="M258" t="s">
        <v>2823</v>
      </c>
      <c r="N258" t="s">
        <v>2769</v>
      </c>
      <c r="O258" t="s">
        <v>2769</v>
      </c>
      <c r="P258" t="s">
        <v>2769</v>
      </c>
      <c r="Q258">
        <f t="shared" si="11"/>
        <v>4.5</v>
      </c>
    </row>
    <row r="259" spans="1:17" x14ac:dyDescent="0.3">
      <c r="A259" t="s">
        <v>679</v>
      </c>
      <c r="B259" t="s">
        <v>2013</v>
      </c>
      <c r="C259">
        <v>1699</v>
      </c>
      <c r="D259">
        <v>3999</v>
      </c>
      <c r="E259">
        <v>58</v>
      </c>
      <c r="F259">
        <v>4.2</v>
      </c>
      <c r="G259">
        <v>25488</v>
      </c>
      <c r="H259">
        <f t="shared" si="12"/>
        <v>43304112</v>
      </c>
      <c r="I259" t="str">
        <f t="shared" si="13"/>
        <v>Discounted</v>
      </c>
      <c r="J259" t="s">
        <v>2701</v>
      </c>
      <c r="K259" t="s">
        <v>2710</v>
      </c>
      <c r="L259" t="s">
        <v>2765</v>
      </c>
      <c r="M259" t="s">
        <v>2862</v>
      </c>
      <c r="N259" t="s">
        <v>2769</v>
      </c>
      <c r="O259" t="s">
        <v>2769</v>
      </c>
      <c r="P259" t="s">
        <v>2769</v>
      </c>
      <c r="Q259">
        <f t="shared" ref="Q259:Q322" si="14">ROUND(F259*2,0)/2</f>
        <v>4</v>
      </c>
    </row>
    <row r="260" spans="1:17" x14ac:dyDescent="0.3">
      <c r="A260" t="s">
        <v>940</v>
      </c>
      <c r="B260" t="s">
        <v>2274</v>
      </c>
      <c r="C260">
        <v>3600</v>
      </c>
      <c r="D260">
        <v>6190</v>
      </c>
      <c r="E260">
        <v>42</v>
      </c>
      <c r="F260">
        <v>4.3</v>
      </c>
      <c r="G260">
        <v>11924</v>
      </c>
      <c r="H260">
        <f t="shared" si="12"/>
        <v>42926400</v>
      </c>
      <c r="I260" t="str">
        <f t="shared" si="13"/>
        <v>Discounted</v>
      </c>
      <c r="J260" t="s">
        <v>2705</v>
      </c>
      <c r="K260" t="s">
        <v>2734</v>
      </c>
      <c r="L260" t="s">
        <v>2798</v>
      </c>
      <c r="M260" t="s">
        <v>2898</v>
      </c>
      <c r="N260" t="s">
        <v>2769</v>
      </c>
      <c r="O260" t="s">
        <v>2769</v>
      </c>
      <c r="P260" t="s">
        <v>2769</v>
      </c>
      <c r="Q260">
        <f t="shared" si="14"/>
        <v>4.5</v>
      </c>
    </row>
    <row r="261" spans="1:17" x14ac:dyDescent="0.3">
      <c r="A261" t="s">
        <v>660</v>
      </c>
      <c r="B261" t="s">
        <v>1994</v>
      </c>
      <c r="C261">
        <v>799</v>
      </c>
      <c r="D261">
        <v>1499</v>
      </c>
      <c r="E261">
        <v>47</v>
      </c>
      <c r="F261">
        <v>4.0999999999999996</v>
      </c>
      <c r="G261">
        <v>53648</v>
      </c>
      <c r="H261">
        <f t="shared" si="12"/>
        <v>42864752</v>
      </c>
      <c r="I261" t="str">
        <f t="shared" si="13"/>
        <v>Discounted</v>
      </c>
      <c r="J261" t="s">
        <v>2702</v>
      </c>
      <c r="K261" t="s">
        <v>2717</v>
      </c>
      <c r="L261" t="s">
        <v>2751</v>
      </c>
      <c r="M261" t="s">
        <v>2825</v>
      </c>
      <c r="N261" t="s">
        <v>2769</v>
      </c>
      <c r="O261" t="s">
        <v>2769</v>
      </c>
      <c r="P261" t="s">
        <v>2769</v>
      </c>
      <c r="Q261">
        <f t="shared" si="14"/>
        <v>4</v>
      </c>
    </row>
    <row r="262" spans="1:17" x14ac:dyDescent="0.3">
      <c r="A262" t="s">
        <v>1145</v>
      </c>
      <c r="B262" t="s">
        <v>2479</v>
      </c>
      <c r="C262">
        <v>5890</v>
      </c>
      <c r="D262">
        <v>7506</v>
      </c>
      <c r="E262">
        <v>22</v>
      </c>
      <c r="F262">
        <v>4.5</v>
      </c>
      <c r="G262">
        <v>7241</v>
      </c>
      <c r="H262">
        <f t="shared" si="12"/>
        <v>42649490</v>
      </c>
      <c r="I262" t="str">
        <f t="shared" si="13"/>
        <v>Discounted</v>
      </c>
      <c r="J262" t="s">
        <v>2705</v>
      </c>
      <c r="K262" t="s">
        <v>2733</v>
      </c>
      <c r="L262" t="s">
        <v>2794</v>
      </c>
      <c r="M262" t="s">
        <v>2903</v>
      </c>
      <c r="N262" t="s">
        <v>2769</v>
      </c>
      <c r="O262" t="s">
        <v>2769</v>
      </c>
      <c r="P262" t="s">
        <v>2769</v>
      </c>
      <c r="Q262">
        <f t="shared" si="14"/>
        <v>4.5</v>
      </c>
    </row>
    <row r="263" spans="1:17" x14ac:dyDescent="0.3">
      <c r="A263" t="s">
        <v>152</v>
      </c>
      <c r="B263" t="s">
        <v>1500</v>
      </c>
      <c r="C263">
        <v>30990</v>
      </c>
      <c r="D263">
        <v>49990</v>
      </c>
      <c r="E263">
        <v>38</v>
      </c>
      <c r="F263">
        <v>4.3</v>
      </c>
      <c r="G263">
        <v>1376</v>
      </c>
      <c r="H263">
        <f t="shared" si="12"/>
        <v>42642240</v>
      </c>
      <c r="I263" t="str">
        <f t="shared" si="13"/>
        <v>Discounted</v>
      </c>
      <c r="J263" t="s">
        <v>2702</v>
      </c>
      <c r="K263" t="s">
        <v>2712</v>
      </c>
      <c r="L263" t="s">
        <v>2741</v>
      </c>
      <c r="M263" t="s">
        <v>2812</v>
      </c>
      <c r="N263" t="s">
        <v>2769</v>
      </c>
      <c r="O263" t="s">
        <v>2769</v>
      </c>
      <c r="P263" t="s">
        <v>2769</v>
      </c>
      <c r="Q263">
        <f t="shared" si="14"/>
        <v>4.5</v>
      </c>
    </row>
    <row r="264" spans="1:17" x14ac:dyDescent="0.3">
      <c r="A264" t="s">
        <v>880</v>
      </c>
      <c r="B264" t="s">
        <v>2214</v>
      </c>
      <c r="C264">
        <v>2640</v>
      </c>
      <c r="D264">
        <v>3195</v>
      </c>
      <c r="E264">
        <v>17</v>
      </c>
      <c r="F264">
        <v>4.5</v>
      </c>
      <c r="G264">
        <v>16146</v>
      </c>
      <c r="H264">
        <f t="shared" si="12"/>
        <v>42625440</v>
      </c>
      <c r="I264" t="str">
        <f t="shared" si="13"/>
        <v>Discounted</v>
      </c>
      <c r="J264" t="s">
        <v>2701</v>
      </c>
      <c r="K264" t="s">
        <v>2710</v>
      </c>
      <c r="L264" t="s">
        <v>2755</v>
      </c>
      <c r="M264" t="s">
        <v>2842</v>
      </c>
      <c r="N264" t="s">
        <v>2769</v>
      </c>
      <c r="O264" t="s">
        <v>2769</v>
      </c>
      <c r="P264" t="s">
        <v>2769</v>
      </c>
      <c r="Q264">
        <f t="shared" si="14"/>
        <v>4.5</v>
      </c>
    </row>
    <row r="265" spans="1:17" x14ac:dyDescent="0.3">
      <c r="A265" t="s">
        <v>843</v>
      </c>
      <c r="B265" t="s">
        <v>2177</v>
      </c>
      <c r="C265">
        <v>3498</v>
      </c>
      <c r="D265">
        <v>3875</v>
      </c>
      <c r="E265">
        <v>10</v>
      </c>
      <c r="F265">
        <v>3.4</v>
      </c>
      <c r="G265">
        <v>12185</v>
      </c>
      <c r="H265">
        <f t="shared" si="12"/>
        <v>42623130</v>
      </c>
      <c r="I265" t="str">
        <f t="shared" si="13"/>
        <v>Discounted</v>
      </c>
      <c r="J265" t="s">
        <v>2701</v>
      </c>
      <c r="K265" t="s">
        <v>2725</v>
      </c>
      <c r="L265" t="s">
        <v>2786</v>
      </c>
      <c r="M265" t="s">
        <v>2880</v>
      </c>
      <c r="N265" t="s">
        <v>2769</v>
      </c>
      <c r="O265" t="s">
        <v>2769</v>
      </c>
      <c r="P265" t="s">
        <v>2769</v>
      </c>
      <c r="Q265">
        <f t="shared" si="14"/>
        <v>3.5</v>
      </c>
    </row>
    <row r="266" spans="1:17" x14ac:dyDescent="0.3">
      <c r="A266" t="s">
        <v>1032</v>
      </c>
      <c r="B266" t="s">
        <v>2366</v>
      </c>
      <c r="C266">
        <v>3599</v>
      </c>
      <c r="D266">
        <v>9455</v>
      </c>
      <c r="E266">
        <v>62</v>
      </c>
      <c r="F266">
        <v>4.0999999999999996</v>
      </c>
      <c r="G266">
        <v>11828</v>
      </c>
      <c r="H266">
        <f t="shared" si="12"/>
        <v>42568972</v>
      </c>
      <c r="I266" t="str">
        <f t="shared" si="13"/>
        <v>Discounted</v>
      </c>
      <c r="J266" t="s">
        <v>2705</v>
      </c>
      <c r="K266" t="s">
        <v>2733</v>
      </c>
      <c r="L266" t="s">
        <v>2794</v>
      </c>
      <c r="M266" t="s">
        <v>2897</v>
      </c>
      <c r="N266" t="s">
        <v>2769</v>
      </c>
      <c r="O266" t="s">
        <v>2769</v>
      </c>
      <c r="P266" t="s">
        <v>2769</v>
      </c>
      <c r="Q266">
        <f t="shared" si="14"/>
        <v>4</v>
      </c>
    </row>
    <row r="267" spans="1:17" x14ac:dyDescent="0.3">
      <c r="A267" t="s">
        <v>615</v>
      </c>
      <c r="B267" t="s">
        <v>1949</v>
      </c>
      <c r="C267">
        <v>1499</v>
      </c>
      <c r="D267">
        <v>8999</v>
      </c>
      <c r="E267">
        <v>83</v>
      </c>
      <c r="F267">
        <v>3.7</v>
      </c>
      <c r="G267">
        <v>28324</v>
      </c>
      <c r="H267">
        <f t="shared" si="12"/>
        <v>42457676</v>
      </c>
      <c r="I267" t="str">
        <f t="shared" si="13"/>
        <v>Discounted</v>
      </c>
      <c r="J267" t="s">
        <v>2702</v>
      </c>
      <c r="K267" t="s">
        <v>2717</v>
      </c>
      <c r="L267" t="s">
        <v>2751</v>
      </c>
      <c r="M267" t="s">
        <v>2825</v>
      </c>
      <c r="N267" t="s">
        <v>2769</v>
      </c>
      <c r="O267" t="s">
        <v>2769</v>
      </c>
      <c r="P267" t="s">
        <v>2769</v>
      </c>
      <c r="Q267">
        <f t="shared" si="14"/>
        <v>3.5</v>
      </c>
    </row>
    <row r="268" spans="1:17" x14ac:dyDescent="0.3">
      <c r="A268" t="s">
        <v>158</v>
      </c>
      <c r="B268" t="s">
        <v>1506</v>
      </c>
      <c r="C268">
        <v>1699</v>
      </c>
      <c r="D268">
        <v>2999</v>
      </c>
      <c r="E268">
        <v>43</v>
      </c>
      <c r="F268">
        <v>4.4000000000000004</v>
      </c>
      <c r="G268">
        <v>24780</v>
      </c>
      <c r="H268">
        <f t="shared" si="12"/>
        <v>42101220</v>
      </c>
      <c r="I268" t="str">
        <f t="shared" si="13"/>
        <v>Discounted</v>
      </c>
      <c r="J268" t="s">
        <v>2701</v>
      </c>
      <c r="K268" t="s">
        <v>2711</v>
      </c>
      <c r="L268" t="s">
        <v>2740</v>
      </c>
      <c r="M268" t="s">
        <v>2811</v>
      </c>
      <c r="N268" t="s">
        <v>2769</v>
      </c>
      <c r="O268" t="s">
        <v>2769</v>
      </c>
      <c r="P268" t="s">
        <v>2769</v>
      </c>
      <c r="Q268">
        <f t="shared" si="14"/>
        <v>4.5</v>
      </c>
    </row>
    <row r="269" spans="1:17" x14ac:dyDescent="0.3">
      <c r="A269" t="s">
        <v>595</v>
      </c>
      <c r="B269" t="s">
        <v>1929</v>
      </c>
      <c r="C269">
        <v>449</v>
      </c>
      <c r="D269">
        <v>1290</v>
      </c>
      <c r="E269">
        <v>65</v>
      </c>
      <c r="F269">
        <v>4.0999999999999996</v>
      </c>
      <c r="G269">
        <v>91770</v>
      </c>
      <c r="H269">
        <f t="shared" si="12"/>
        <v>41204730</v>
      </c>
      <c r="I269" t="str">
        <f t="shared" si="13"/>
        <v>Discounted</v>
      </c>
      <c r="J269" t="s">
        <v>2702</v>
      </c>
      <c r="K269" t="s">
        <v>2717</v>
      </c>
      <c r="L269" t="s">
        <v>2751</v>
      </c>
      <c r="M269" t="s">
        <v>2825</v>
      </c>
      <c r="N269" t="s">
        <v>2769</v>
      </c>
      <c r="O269" t="s">
        <v>2769</v>
      </c>
      <c r="P269" t="s">
        <v>2769</v>
      </c>
      <c r="Q269">
        <f t="shared" si="14"/>
        <v>4</v>
      </c>
    </row>
    <row r="270" spans="1:17" x14ac:dyDescent="0.3">
      <c r="A270" t="s">
        <v>545</v>
      </c>
      <c r="B270" t="s">
        <v>1881</v>
      </c>
      <c r="C270">
        <v>3999</v>
      </c>
      <c r="D270">
        <v>6999</v>
      </c>
      <c r="E270">
        <v>43</v>
      </c>
      <c r="F270">
        <v>4.0999999999999996</v>
      </c>
      <c r="G270">
        <v>10229</v>
      </c>
      <c r="H270">
        <f t="shared" si="12"/>
        <v>40905771</v>
      </c>
      <c r="I270" t="str">
        <f t="shared" si="13"/>
        <v>Discounted</v>
      </c>
      <c r="J270" t="s">
        <v>2702</v>
      </c>
      <c r="K270" t="s">
        <v>2714</v>
      </c>
      <c r="L270" t="s">
        <v>2747</v>
      </c>
      <c r="M270" t="s">
        <v>2769</v>
      </c>
      <c r="N270" t="s">
        <v>2769</v>
      </c>
      <c r="O270" t="s">
        <v>2769</v>
      </c>
      <c r="P270" t="s">
        <v>2769</v>
      </c>
      <c r="Q270">
        <f t="shared" si="14"/>
        <v>4</v>
      </c>
    </row>
    <row r="271" spans="1:17" x14ac:dyDescent="0.3">
      <c r="A271" t="s">
        <v>322</v>
      </c>
      <c r="B271" t="s">
        <v>1668</v>
      </c>
      <c r="C271">
        <v>26999</v>
      </c>
      <c r="D271">
        <v>42999</v>
      </c>
      <c r="E271">
        <v>37</v>
      </c>
      <c r="F271">
        <v>4.2</v>
      </c>
      <c r="G271">
        <v>1510</v>
      </c>
      <c r="H271">
        <f t="shared" si="12"/>
        <v>40768490</v>
      </c>
      <c r="I271" t="str">
        <f t="shared" si="13"/>
        <v>Discounted</v>
      </c>
      <c r="J271" t="s">
        <v>2702</v>
      </c>
      <c r="K271" t="s">
        <v>2712</v>
      </c>
      <c r="L271" t="s">
        <v>2741</v>
      </c>
      <c r="M271" t="s">
        <v>2812</v>
      </c>
      <c r="N271" t="s">
        <v>2769</v>
      </c>
      <c r="O271" t="s">
        <v>2769</v>
      </c>
      <c r="P271" t="s">
        <v>2769</v>
      </c>
      <c r="Q271">
        <f t="shared" si="14"/>
        <v>4</v>
      </c>
    </row>
    <row r="272" spans="1:17" x14ac:dyDescent="0.3">
      <c r="A272" t="s">
        <v>734</v>
      </c>
      <c r="B272" t="s">
        <v>2068</v>
      </c>
      <c r="C272">
        <v>1990</v>
      </c>
      <c r="D272">
        <v>2595</v>
      </c>
      <c r="E272">
        <v>23</v>
      </c>
      <c r="F272">
        <v>4.3</v>
      </c>
      <c r="G272">
        <v>20398</v>
      </c>
      <c r="H272">
        <f t="shared" si="12"/>
        <v>40592020</v>
      </c>
      <c r="I272" t="str">
        <f t="shared" si="13"/>
        <v>Discounted</v>
      </c>
      <c r="J272" t="s">
        <v>2701</v>
      </c>
      <c r="K272" t="s">
        <v>2710</v>
      </c>
      <c r="L272" t="s">
        <v>2776</v>
      </c>
      <c r="M272" t="s">
        <v>2868</v>
      </c>
      <c r="N272" t="s">
        <v>2975</v>
      </c>
      <c r="O272" t="s">
        <v>2769</v>
      </c>
      <c r="P272" t="s">
        <v>2769</v>
      </c>
      <c r="Q272">
        <f t="shared" si="14"/>
        <v>4.5</v>
      </c>
    </row>
    <row r="273" spans="1:17" x14ac:dyDescent="0.3">
      <c r="A273" t="s">
        <v>1068</v>
      </c>
      <c r="B273" t="s">
        <v>2402</v>
      </c>
      <c r="C273">
        <v>2698</v>
      </c>
      <c r="D273">
        <v>3945</v>
      </c>
      <c r="E273">
        <v>32</v>
      </c>
      <c r="F273">
        <v>4</v>
      </c>
      <c r="G273">
        <v>15034</v>
      </c>
      <c r="H273">
        <f t="shared" si="12"/>
        <v>40561732</v>
      </c>
      <c r="I273" t="str">
        <f t="shared" si="13"/>
        <v>Discounted</v>
      </c>
      <c r="J273" t="s">
        <v>2705</v>
      </c>
      <c r="K273" t="s">
        <v>2733</v>
      </c>
      <c r="L273" t="s">
        <v>2794</v>
      </c>
      <c r="M273" t="s">
        <v>2895</v>
      </c>
      <c r="N273" t="s">
        <v>2769</v>
      </c>
      <c r="O273" t="s">
        <v>2769</v>
      </c>
      <c r="P273" t="s">
        <v>2769</v>
      </c>
      <c r="Q273">
        <f t="shared" si="14"/>
        <v>4</v>
      </c>
    </row>
    <row r="274" spans="1:17" x14ac:dyDescent="0.3">
      <c r="A274" t="s">
        <v>1074</v>
      </c>
      <c r="B274" t="s">
        <v>2408</v>
      </c>
      <c r="C274">
        <v>9970</v>
      </c>
      <c r="D274">
        <v>12999</v>
      </c>
      <c r="E274">
        <v>23</v>
      </c>
      <c r="F274">
        <v>4.3</v>
      </c>
      <c r="G274">
        <v>4049</v>
      </c>
      <c r="H274">
        <f t="shared" si="12"/>
        <v>40368530</v>
      </c>
      <c r="I274" t="str">
        <f t="shared" si="13"/>
        <v>Discounted</v>
      </c>
      <c r="J274" t="s">
        <v>2705</v>
      </c>
      <c r="K274" t="s">
        <v>2734</v>
      </c>
      <c r="L274" t="s">
        <v>2804</v>
      </c>
      <c r="M274" t="s">
        <v>2921</v>
      </c>
      <c r="N274" t="s">
        <v>2769</v>
      </c>
      <c r="O274" t="s">
        <v>2769</v>
      </c>
      <c r="P274" t="s">
        <v>2769</v>
      </c>
      <c r="Q274">
        <f t="shared" si="14"/>
        <v>4.5</v>
      </c>
    </row>
    <row r="275" spans="1:17" x14ac:dyDescent="0.3">
      <c r="A275" t="s">
        <v>633</v>
      </c>
      <c r="B275" t="s">
        <v>1967</v>
      </c>
      <c r="C275">
        <v>1199</v>
      </c>
      <c r="D275">
        <v>2499</v>
      </c>
      <c r="E275">
        <v>52</v>
      </c>
      <c r="F275">
        <v>4</v>
      </c>
      <c r="G275">
        <v>33584</v>
      </c>
      <c r="H275">
        <f t="shared" si="12"/>
        <v>40267216</v>
      </c>
      <c r="I275" t="str">
        <f t="shared" si="13"/>
        <v>Discounted</v>
      </c>
      <c r="J275" t="s">
        <v>2702</v>
      </c>
      <c r="K275" t="s">
        <v>2717</v>
      </c>
      <c r="L275" t="s">
        <v>2751</v>
      </c>
      <c r="M275" t="s">
        <v>2836</v>
      </c>
      <c r="N275" t="s">
        <v>2769</v>
      </c>
      <c r="O275" t="s">
        <v>2769</v>
      </c>
      <c r="P275" t="s">
        <v>2769</v>
      </c>
      <c r="Q275">
        <f t="shared" si="14"/>
        <v>4</v>
      </c>
    </row>
    <row r="276" spans="1:17" x14ac:dyDescent="0.3">
      <c r="A276" t="s">
        <v>1248</v>
      </c>
      <c r="B276" t="s">
        <v>2582</v>
      </c>
      <c r="C276">
        <v>7799</v>
      </c>
      <c r="D276">
        <v>12500</v>
      </c>
      <c r="E276">
        <v>38</v>
      </c>
      <c r="F276">
        <v>4</v>
      </c>
      <c r="G276">
        <v>5160</v>
      </c>
      <c r="H276">
        <f t="shared" si="12"/>
        <v>40242840</v>
      </c>
      <c r="I276" t="str">
        <f t="shared" si="13"/>
        <v>Discounted</v>
      </c>
      <c r="J276" t="s">
        <v>2705</v>
      </c>
      <c r="K276" t="s">
        <v>2734</v>
      </c>
      <c r="L276" t="s">
        <v>2798</v>
      </c>
      <c r="M276" t="s">
        <v>2899</v>
      </c>
      <c r="N276" t="s">
        <v>2769</v>
      </c>
      <c r="O276" t="s">
        <v>2769</v>
      </c>
      <c r="P276" t="s">
        <v>2769</v>
      </c>
      <c r="Q276">
        <f t="shared" si="14"/>
        <v>4</v>
      </c>
    </row>
    <row r="277" spans="1:17" x14ac:dyDescent="0.3">
      <c r="A277" t="s">
        <v>1281</v>
      </c>
      <c r="B277" t="s">
        <v>2615</v>
      </c>
      <c r="C277">
        <v>6120</v>
      </c>
      <c r="D277">
        <v>8478</v>
      </c>
      <c r="E277">
        <v>28</v>
      </c>
      <c r="F277">
        <v>4.5999999999999996</v>
      </c>
      <c r="G277">
        <v>6550</v>
      </c>
      <c r="H277">
        <f t="shared" si="12"/>
        <v>40086000</v>
      </c>
      <c r="I277" t="str">
        <f t="shared" si="13"/>
        <v>Discounted</v>
      </c>
      <c r="J277" t="s">
        <v>2705</v>
      </c>
      <c r="K277" t="s">
        <v>2733</v>
      </c>
      <c r="L277" t="s">
        <v>2794</v>
      </c>
      <c r="M277" t="s">
        <v>2897</v>
      </c>
      <c r="N277" t="s">
        <v>2769</v>
      </c>
      <c r="O277" t="s">
        <v>2769</v>
      </c>
      <c r="P277" t="s">
        <v>2769</v>
      </c>
      <c r="Q277">
        <f t="shared" si="14"/>
        <v>4.5</v>
      </c>
    </row>
    <row r="278" spans="1:17" x14ac:dyDescent="0.3">
      <c r="A278" t="s">
        <v>879</v>
      </c>
      <c r="B278" t="s">
        <v>2213</v>
      </c>
      <c r="C278">
        <v>1500</v>
      </c>
      <c r="D278">
        <v>1500</v>
      </c>
      <c r="E278">
        <v>0</v>
      </c>
      <c r="F278">
        <v>4.4000000000000004</v>
      </c>
      <c r="G278">
        <v>25996</v>
      </c>
      <c r="H278">
        <f t="shared" si="12"/>
        <v>38994000</v>
      </c>
      <c r="I278" t="str">
        <f t="shared" si="13"/>
        <v>Not Discounted</v>
      </c>
      <c r="J278" t="s">
        <v>2702</v>
      </c>
      <c r="K278" t="s">
        <v>2720</v>
      </c>
      <c r="L278" t="s">
        <v>2769</v>
      </c>
      <c r="M278" t="s">
        <v>2769</v>
      </c>
      <c r="N278" t="s">
        <v>2769</v>
      </c>
      <c r="O278" t="s">
        <v>2769</v>
      </c>
      <c r="P278" t="s">
        <v>2769</v>
      </c>
      <c r="Q278">
        <f t="shared" si="14"/>
        <v>4.5</v>
      </c>
    </row>
    <row r="279" spans="1:17" x14ac:dyDescent="0.3">
      <c r="A279" t="s">
        <v>1051</v>
      </c>
      <c r="B279" t="s">
        <v>2385</v>
      </c>
      <c r="C279">
        <v>2599</v>
      </c>
      <c r="D279">
        <v>4400</v>
      </c>
      <c r="E279">
        <v>41</v>
      </c>
      <c r="F279">
        <v>4.0999999999999996</v>
      </c>
      <c r="G279">
        <v>14947</v>
      </c>
      <c r="H279">
        <f t="shared" si="12"/>
        <v>38847253</v>
      </c>
      <c r="I279" t="str">
        <f t="shared" si="13"/>
        <v>Discounted</v>
      </c>
      <c r="J279" t="s">
        <v>2705</v>
      </c>
      <c r="K279" t="s">
        <v>2734</v>
      </c>
      <c r="L279" t="s">
        <v>2798</v>
      </c>
      <c r="M279" t="s">
        <v>2898</v>
      </c>
      <c r="N279" t="s">
        <v>2769</v>
      </c>
      <c r="O279" t="s">
        <v>2769</v>
      </c>
      <c r="P279" t="s">
        <v>2769</v>
      </c>
      <c r="Q279">
        <f t="shared" si="14"/>
        <v>4</v>
      </c>
    </row>
    <row r="280" spans="1:17" x14ac:dyDescent="0.3">
      <c r="A280" t="s">
        <v>358</v>
      </c>
      <c r="B280" t="s">
        <v>1704</v>
      </c>
      <c r="C280">
        <v>569</v>
      </c>
      <c r="D280">
        <v>1000</v>
      </c>
      <c r="E280">
        <v>43</v>
      </c>
      <c r="F280">
        <v>4.4000000000000004</v>
      </c>
      <c r="G280">
        <v>67262</v>
      </c>
      <c r="H280">
        <f t="shared" si="12"/>
        <v>38272078</v>
      </c>
      <c r="I280" t="str">
        <f t="shared" si="13"/>
        <v>Discounted</v>
      </c>
      <c r="J280" t="s">
        <v>2702</v>
      </c>
      <c r="K280" t="s">
        <v>2716</v>
      </c>
      <c r="L280" t="s">
        <v>2750</v>
      </c>
      <c r="M280" t="s">
        <v>2823</v>
      </c>
      <c r="N280" t="s">
        <v>2769</v>
      </c>
      <c r="O280" t="s">
        <v>2769</v>
      </c>
      <c r="P280" t="s">
        <v>2769</v>
      </c>
      <c r="Q280">
        <f t="shared" si="14"/>
        <v>4.5</v>
      </c>
    </row>
    <row r="281" spans="1:17" x14ac:dyDescent="0.3">
      <c r="A281" t="s">
        <v>358</v>
      </c>
      <c r="B281" t="s">
        <v>1704</v>
      </c>
      <c r="C281">
        <v>569</v>
      </c>
      <c r="D281">
        <v>1000</v>
      </c>
      <c r="E281">
        <v>43</v>
      </c>
      <c r="F281">
        <v>4.4000000000000004</v>
      </c>
      <c r="G281">
        <v>67259</v>
      </c>
      <c r="H281">
        <f t="shared" si="12"/>
        <v>38270371</v>
      </c>
      <c r="I281" t="str">
        <f t="shared" si="13"/>
        <v>Discounted</v>
      </c>
      <c r="J281" t="s">
        <v>2702</v>
      </c>
      <c r="K281" t="s">
        <v>2716</v>
      </c>
      <c r="L281" t="s">
        <v>2750</v>
      </c>
      <c r="M281" t="s">
        <v>2823</v>
      </c>
      <c r="N281" t="s">
        <v>2769</v>
      </c>
      <c r="O281" t="s">
        <v>2769</v>
      </c>
      <c r="P281" t="s">
        <v>2769</v>
      </c>
      <c r="Q281">
        <f t="shared" si="14"/>
        <v>4.5</v>
      </c>
    </row>
    <row r="282" spans="1:17" x14ac:dyDescent="0.3">
      <c r="A282" t="s">
        <v>942</v>
      </c>
      <c r="B282" t="s">
        <v>2276</v>
      </c>
      <c r="C282">
        <v>1625</v>
      </c>
      <c r="D282">
        <v>2995</v>
      </c>
      <c r="E282">
        <v>46</v>
      </c>
      <c r="F282">
        <v>4.5</v>
      </c>
      <c r="G282">
        <v>23484</v>
      </c>
      <c r="H282">
        <f t="shared" si="12"/>
        <v>38161500</v>
      </c>
      <c r="I282" t="str">
        <f t="shared" si="13"/>
        <v>Discounted</v>
      </c>
      <c r="J282" t="s">
        <v>2705</v>
      </c>
      <c r="K282" t="s">
        <v>2733</v>
      </c>
      <c r="L282" t="s">
        <v>2794</v>
      </c>
      <c r="M282" t="s">
        <v>2889</v>
      </c>
      <c r="N282" t="s">
        <v>2982</v>
      </c>
      <c r="O282" t="s">
        <v>2769</v>
      </c>
      <c r="P282" t="s">
        <v>2769</v>
      </c>
      <c r="Q282">
        <f t="shared" si="14"/>
        <v>4.5</v>
      </c>
    </row>
    <row r="283" spans="1:17" x14ac:dyDescent="0.3">
      <c r="A283" t="s">
        <v>1091</v>
      </c>
      <c r="B283" t="s">
        <v>2425</v>
      </c>
      <c r="C283">
        <v>6499</v>
      </c>
      <c r="D283">
        <v>8500</v>
      </c>
      <c r="E283">
        <v>24</v>
      </c>
      <c r="F283">
        <v>4.4000000000000004</v>
      </c>
      <c r="G283">
        <v>5865</v>
      </c>
      <c r="H283">
        <f t="shared" si="12"/>
        <v>38116635</v>
      </c>
      <c r="I283" t="str">
        <f t="shared" si="13"/>
        <v>Discounted</v>
      </c>
      <c r="J283" t="s">
        <v>2705</v>
      </c>
      <c r="K283" t="s">
        <v>2734</v>
      </c>
      <c r="L283" t="s">
        <v>2798</v>
      </c>
      <c r="M283" t="s">
        <v>2899</v>
      </c>
      <c r="N283" t="s">
        <v>2769</v>
      </c>
      <c r="O283" t="s">
        <v>2769</v>
      </c>
      <c r="P283" t="s">
        <v>2769</v>
      </c>
      <c r="Q283">
        <f t="shared" si="14"/>
        <v>4.5</v>
      </c>
    </row>
    <row r="284" spans="1:17" x14ac:dyDescent="0.3">
      <c r="A284" t="s">
        <v>680</v>
      </c>
      <c r="B284" t="s">
        <v>2014</v>
      </c>
      <c r="C284">
        <v>699</v>
      </c>
      <c r="D284">
        <v>995</v>
      </c>
      <c r="E284">
        <v>30</v>
      </c>
      <c r="F284">
        <v>4.5</v>
      </c>
      <c r="G284">
        <v>54405</v>
      </c>
      <c r="H284">
        <f t="shared" si="12"/>
        <v>38029095</v>
      </c>
      <c r="I284" t="str">
        <f t="shared" si="13"/>
        <v>Discounted</v>
      </c>
      <c r="J284" t="s">
        <v>2701</v>
      </c>
      <c r="K284" t="s">
        <v>2710</v>
      </c>
      <c r="L284" t="s">
        <v>2755</v>
      </c>
      <c r="M284" t="s">
        <v>2838</v>
      </c>
      <c r="N284" t="s">
        <v>2769</v>
      </c>
      <c r="O284" t="s">
        <v>2769</v>
      </c>
      <c r="P284" t="s">
        <v>2769</v>
      </c>
      <c r="Q284">
        <f t="shared" si="14"/>
        <v>4.5</v>
      </c>
    </row>
    <row r="285" spans="1:17" x14ac:dyDescent="0.3">
      <c r="A285" t="s">
        <v>922</v>
      </c>
      <c r="B285" t="s">
        <v>2256</v>
      </c>
      <c r="C285">
        <v>1499</v>
      </c>
      <c r="D285">
        <v>2999</v>
      </c>
      <c r="E285">
        <v>50</v>
      </c>
      <c r="F285">
        <v>4.0999999999999996</v>
      </c>
      <c r="G285">
        <v>25262</v>
      </c>
      <c r="H285">
        <f t="shared" si="12"/>
        <v>37867738</v>
      </c>
      <c r="I285" t="str">
        <f t="shared" si="13"/>
        <v>Discounted</v>
      </c>
      <c r="J285" t="s">
        <v>2702</v>
      </c>
      <c r="K285" t="s">
        <v>2713</v>
      </c>
      <c r="L285" t="s">
        <v>2746</v>
      </c>
      <c r="M285" t="s">
        <v>2865</v>
      </c>
      <c r="N285" t="s">
        <v>2769</v>
      </c>
      <c r="O285" t="s">
        <v>2769</v>
      </c>
      <c r="P285" t="s">
        <v>2769</v>
      </c>
      <c r="Q285">
        <f t="shared" si="14"/>
        <v>4</v>
      </c>
    </row>
    <row r="286" spans="1:17" x14ac:dyDescent="0.3">
      <c r="A286" t="s">
        <v>1002</v>
      </c>
      <c r="B286" t="s">
        <v>2336</v>
      </c>
      <c r="C286">
        <v>3599</v>
      </c>
      <c r="D286">
        <v>7299</v>
      </c>
      <c r="E286">
        <v>51</v>
      </c>
      <c r="F286">
        <v>4</v>
      </c>
      <c r="G286">
        <v>10324</v>
      </c>
      <c r="H286">
        <f t="shared" si="12"/>
        <v>37156076</v>
      </c>
      <c r="I286" t="str">
        <f t="shared" si="13"/>
        <v>Discounted</v>
      </c>
      <c r="J286" t="s">
        <v>2705</v>
      </c>
      <c r="K286" t="s">
        <v>2734</v>
      </c>
      <c r="L286" t="s">
        <v>2798</v>
      </c>
      <c r="M286" t="s">
        <v>2898</v>
      </c>
      <c r="N286" t="s">
        <v>2769</v>
      </c>
      <c r="O286" t="s">
        <v>2769</v>
      </c>
      <c r="P286" t="s">
        <v>2769</v>
      </c>
      <c r="Q286">
        <f t="shared" si="14"/>
        <v>4</v>
      </c>
    </row>
    <row r="287" spans="1:17" x14ac:dyDescent="0.3">
      <c r="A287" t="s">
        <v>527</v>
      </c>
      <c r="B287" t="s">
        <v>1863</v>
      </c>
      <c r="C287">
        <v>2599</v>
      </c>
      <c r="D287">
        <v>2999</v>
      </c>
      <c r="E287">
        <v>13</v>
      </c>
      <c r="F287">
        <v>3.9</v>
      </c>
      <c r="G287">
        <v>14266</v>
      </c>
      <c r="H287">
        <f t="shared" si="12"/>
        <v>37077334</v>
      </c>
      <c r="I287" t="str">
        <f t="shared" si="13"/>
        <v>Discounted</v>
      </c>
      <c r="J287" t="s">
        <v>2702</v>
      </c>
      <c r="K287" t="s">
        <v>2715</v>
      </c>
      <c r="L287" t="s">
        <v>2749</v>
      </c>
      <c r="M287" t="s">
        <v>2824</v>
      </c>
      <c r="N287" t="s">
        <v>2769</v>
      </c>
      <c r="O287" t="s">
        <v>2769</v>
      </c>
      <c r="P287" t="s">
        <v>2769</v>
      </c>
      <c r="Q287">
        <f t="shared" si="14"/>
        <v>4</v>
      </c>
    </row>
    <row r="288" spans="1:17" x14ac:dyDescent="0.3">
      <c r="A288" t="s">
        <v>1094</v>
      </c>
      <c r="B288" t="s">
        <v>2428</v>
      </c>
      <c r="C288">
        <v>3299</v>
      </c>
      <c r="D288">
        <v>6500</v>
      </c>
      <c r="E288">
        <v>49</v>
      </c>
      <c r="F288">
        <v>3.7</v>
      </c>
      <c r="G288">
        <v>11217</v>
      </c>
      <c r="H288">
        <f t="shared" si="12"/>
        <v>37004883</v>
      </c>
      <c r="I288" t="str">
        <f t="shared" si="13"/>
        <v>Discounted</v>
      </c>
      <c r="J288" t="s">
        <v>2705</v>
      </c>
      <c r="K288" t="s">
        <v>2733</v>
      </c>
      <c r="L288" t="s">
        <v>2794</v>
      </c>
      <c r="M288" t="s">
        <v>2903</v>
      </c>
      <c r="N288" t="s">
        <v>2769</v>
      </c>
      <c r="O288" t="s">
        <v>2769</v>
      </c>
      <c r="P288" t="s">
        <v>2769</v>
      </c>
      <c r="Q288">
        <f t="shared" si="14"/>
        <v>3.5</v>
      </c>
    </row>
    <row r="289" spans="1:17" x14ac:dyDescent="0.3">
      <c r="A289" t="s">
        <v>575</v>
      </c>
      <c r="B289" t="s">
        <v>1909</v>
      </c>
      <c r="C289">
        <v>599</v>
      </c>
      <c r="D289">
        <v>895</v>
      </c>
      <c r="E289">
        <v>33</v>
      </c>
      <c r="F289">
        <v>4.4000000000000004</v>
      </c>
      <c r="G289">
        <v>61314</v>
      </c>
      <c r="H289">
        <f t="shared" si="12"/>
        <v>36727086</v>
      </c>
      <c r="I289" t="str">
        <f t="shared" si="13"/>
        <v>Discounted</v>
      </c>
      <c r="J289" t="s">
        <v>2701</v>
      </c>
      <c r="K289" t="s">
        <v>2710</v>
      </c>
      <c r="L289" t="s">
        <v>2755</v>
      </c>
      <c r="M289" t="s">
        <v>2838</v>
      </c>
      <c r="N289" t="s">
        <v>2769</v>
      </c>
      <c r="O289" t="s">
        <v>2769</v>
      </c>
      <c r="P289" t="s">
        <v>2769</v>
      </c>
      <c r="Q289">
        <f t="shared" si="14"/>
        <v>4.5</v>
      </c>
    </row>
    <row r="290" spans="1:17" x14ac:dyDescent="0.3">
      <c r="A290" t="s">
        <v>761</v>
      </c>
      <c r="B290" t="s">
        <v>2095</v>
      </c>
      <c r="C290">
        <v>1799</v>
      </c>
      <c r="D290">
        <v>2911</v>
      </c>
      <c r="E290">
        <v>38</v>
      </c>
      <c r="F290">
        <v>4.3</v>
      </c>
      <c r="G290">
        <v>20342</v>
      </c>
      <c r="H290">
        <f t="shared" si="12"/>
        <v>36595258</v>
      </c>
      <c r="I290" t="str">
        <f t="shared" si="13"/>
        <v>Discounted</v>
      </c>
      <c r="J290" t="s">
        <v>2701</v>
      </c>
      <c r="K290" t="s">
        <v>2711</v>
      </c>
      <c r="L290" t="s">
        <v>2770</v>
      </c>
      <c r="M290" t="s">
        <v>2769</v>
      </c>
      <c r="N290" t="s">
        <v>2769</v>
      </c>
      <c r="O290" t="s">
        <v>2769</v>
      </c>
      <c r="P290" t="s">
        <v>2769</v>
      </c>
      <c r="Q290">
        <f t="shared" si="14"/>
        <v>4.5</v>
      </c>
    </row>
    <row r="291" spans="1:17" x14ac:dyDescent="0.3">
      <c r="A291" t="s">
        <v>1118</v>
      </c>
      <c r="B291" t="s">
        <v>2452</v>
      </c>
      <c r="C291">
        <v>8799</v>
      </c>
      <c r="D291">
        <v>11995</v>
      </c>
      <c r="E291">
        <v>27</v>
      </c>
      <c r="F291">
        <v>4.0999999999999996</v>
      </c>
      <c r="G291">
        <v>4157</v>
      </c>
      <c r="H291">
        <f t="shared" si="12"/>
        <v>36577443</v>
      </c>
      <c r="I291" t="str">
        <f t="shared" si="13"/>
        <v>Discounted</v>
      </c>
      <c r="J291" t="s">
        <v>2705</v>
      </c>
      <c r="K291" t="s">
        <v>2734</v>
      </c>
      <c r="L291" t="s">
        <v>2804</v>
      </c>
      <c r="M291" t="s">
        <v>2921</v>
      </c>
      <c r="N291" t="s">
        <v>2769</v>
      </c>
      <c r="O291" t="s">
        <v>2769</v>
      </c>
      <c r="P291" t="s">
        <v>2769</v>
      </c>
      <c r="Q291">
        <f t="shared" si="14"/>
        <v>4</v>
      </c>
    </row>
    <row r="292" spans="1:17" x14ac:dyDescent="0.3">
      <c r="A292" t="s">
        <v>1045</v>
      </c>
      <c r="B292" t="s">
        <v>2379</v>
      </c>
      <c r="C292">
        <v>2719</v>
      </c>
      <c r="D292">
        <v>3945</v>
      </c>
      <c r="E292">
        <v>31</v>
      </c>
      <c r="F292">
        <v>3.7</v>
      </c>
      <c r="G292">
        <v>13406</v>
      </c>
      <c r="H292">
        <f t="shared" si="12"/>
        <v>36450914</v>
      </c>
      <c r="I292" t="str">
        <f t="shared" si="13"/>
        <v>Discounted</v>
      </c>
      <c r="J292" t="s">
        <v>2705</v>
      </c>
      <c r="K292" t="s">
        <v>2733</v>
      </c>
      <c r="L292" t="s">
        <v>2794</v>
      </c>
      <c r="M292" t="s">
        <v>2919</v>
      </c>
      <c r="N292" t="s">
        <v>2769</v>
      </c>
      <c r="O292" t="s">
        <v>2769</v>
      </c>
      <c r="P292" t="s">
        <v>2769</v>
      </c>
      <c r="Q292">
        <f t="shared" si="14"/>
        <v>3.5</v>
      </c>
    </row>
    <row r="293" spans="1:17" x14ac:dyDescent="0.3">
      <c r="A293" t="s">
        <v>297</v>
      </c>
      <c r="B293" t="s">
        <v>1645</v>
      </c>
      <c r="C293">
        <v>21990</v>
      </c>
      <c r="D293">
        <v>34990</v>
      </c>
      <c r="E293">
        <v>37</v>
      </c>
      <c r="F293">
        <v>4.3</v>
      </c>
      <c r="G293">
        <v>1657</v>
      </c>
      <c r="H293">
        <f t="shared" si="12"/>
        <v>36437430</v>
      </c>
      <c r="I293" t="str">
        <f t="shared" si="13"/>
        <v>Discounted</v>
      </c>
      <c r="J293" t="s">
        <v>2702</v>
      </c>
      <c r="K293" t="s">
        <v>2712</v>
      </c>
      <c r="L293" t="s">
        <v>2741</v>
      </c>
      <c r="M293" t="s">
        <v>2812</v>
      </c>
      <c r="N293" t="s">
        <v>2769</v>
      </c>
      <c r="O293" t="s">
        <v>2769</v>
      </c>
      <c r="P293" t="s">
        <v>2769</v>
      </c>
      <c r="Q293">
        <f t="shared" si="14"/>
        <v>4.5</v>
      </c>
    </row>
    <row r="294" spans="1:17" x14ac:dyDescent="0.3">
      <c r="A294" t="s">
        <v>978</v>
      </c>
      <c r="B294" t="s">
        <v>2312</v>
      </c>
      <c r="C294">
        <v>775</v>
      </c>
      <c r="D294">
        <v>875</v>
      </c>
      <c r="E294">
        <v>11</v>
      </c>
      <c r="F294">
        <v>4.2</v>
      </c>
      <c r="G294">
        <v>46647</v>
      </c>
      <c r="H294">
        <f t="shared" si="12"/>
        <v>36151425</v>
      </c>
      <c r="I294" t="str">
        <f t="shared" si="13"/>
        <v>Discounted</v>
      </c>
      <c r="J294" t="s">
        <v>2705</v>
      </c>
      <c r="K294" t="s">
        <v>2733</v>
      </c>
      <c r="L294" t="s">
        <v>2796</v>
      </c>
      <c r="M294" t="s">
        <v>2892</v>
      </c>
      <c r="N294" t="s">
        <v>2985</v>
      </c>
      <c r="O294" t="s">
        <v>3005</v>
      </c>
      <c r="P294" t="s">
        <v>2769</v>
      </c>
      <c r="Q294">
        <f t="shared" si="14"/>
        <v>4</v>
      </c>
    </row>
    <row r="295" spans="1:17" x14ac:dyDescent="0.3">
      <c r="A295" t="s">
        <v>640</v>
      </c>
      <c r="B295" t="s">
        <v>1974</v>
      </c>
      <c r="C295">
        <v>599</v>
      </c>
      <c r="D295">
        <v>1399</v>
      </c>
      <c r="E295">
        <v>57</v>
      </c>
      <c r="F295">
        <v>3.8</v>
      </c>
      <c r="G295">
        <v>60026</v>
      </c>
      <c r="H295">
        <f t="shared" si="12"/>
        <v>35955574</v>
      </c>
      <c r="I295" t="str">
        <f t="shared" si="13"/>
        <v>Discounted</v>
      </c>
      <c r="J295" t="s">
        <v>2702</v>
      </c>
      <c r="K295" t="s">
        <v>2717</v>
      </c>
      <c r="L295" t="s">
        <v>2751</v>
      </c>
      <c r="M295" t="s">
        <v>2836</v>
      </c>
      <c r="N295" t="s">
        <v>2769</v>
      </c>
      <c r="O295" t="s">
        <v>2769</v>
      </c>
      <c r="P295" t="s">
        <v>2769</v>
      </c>
      <c r="Q295">
        <f t="shared" si="14"/>
        <v>4</v>
      </c>
    </row>
    <row r="296" spans="1:17" x14ac:dyDescent="0.3">
      <c r="A296" t="s">
        <v>462</v>
      </c>
      <c r="B296" t="s">
        <v>1801</v>
      </c>
      <c r="C296">
        <v>2099</v>
      </c>
      <c r="D296">
        <v>5999</v>
      </c>
      <c r="E296">
        <v>65</v>
      </c>
      <c r="F296">
        <v>4.3</v>
      </c>
      <c r="G296">
        <v>17129</v>
      </c>
      <c r="H296">
        <f t="shared" si="12"/>
        <v>35953771</v>
      </c>
      <c r="I296" t="str">
        <f t="shared" si="13"/>
        <v>Discounted</v>
      </c>
      <c r="J296" t="s">
        <v>2702</v>
      </c>
      <c r="K296" t="s">
        <v>2715</v>
      </c>
      <c r="L296" t="s">
        <v>2748</v>
      </c>
      <c r="M296" t="s">
        <v>2833</v>
      </c>
      <c r="N296" t="s">
        <v>2769</v>
      </c>
      <c r="O296" t="s">
        <v>2769</v>
      </c>
      <c r="P296" t="s">
        <v>2769</v>
      </c>
      <c r="Q296">
        <f t="shared" si="14"/>
        <v>4.5</v>
      </c>
    </row>
    <row r="297" spans="1:17" x14ac:dyDescent="0.3">
      <c r="A297" t="s">
        <v>462</v>
      </c>
      <c r="B297" t="s">
        <v>1801</v>
      </c>
      <c r="C297">
        <v>2099</v>
      </c>
      <c r="D297">
        <v>5999</v>
      </c>
      <c r="E297">
        <v>65</v>
      </c>
      <c r="F297">
        <v>4.3</v>
      </c>
      <c r="G297">
        <v>17129</v>
      </c>
      <c r="H297">
        <f t="shared" si="12"/>
        <v>35953771</v>
      </c>
      <c r="I297" t="str">
        <f t="shared" si="13"/>
        <v>Discounted</v>
      </c>
      <c r="J297" t="s">
        <v>2702</v>
      </c>
      <c r="K297" t="s">
        <v>2715</v>
      </c>
      <c r="L297" t="s">
        <v>2748</v>
      </c>
      <c r="M297" t="s">
        <v>2833</v>
      </c>
      <c r="N297" t="s">
        <v>2769</v>
      </c>
      <c r="O297" t="s">
        <v>2769</v>
      </c>
      <c r="P297" t="s">
        <v>2769</v>
      </c>
      <c r="Q297">
        <f t="shared" si="14"/>
        <v>4.5</v>
      </c>
    </row>
    <row r="298" spans="1:17" x14ac:dyDescent="0.3">
      <c r="A298" t="s">
        <v>460</v>
      </c>
      <c r="B298" t="s">
        <v>1799</v>
      </c>
      <c r="C298">
        <v>1999</v>
      </c>
      <c r="D298">
        <v>7990</v>
      </c>
      <c r="E298">
        <v>75</v>
      </c>
      <c r="F298">
        <v>3.8</v>
      </c>
      <c r="G298">
        <v>17833</v>
      </c>
      <c r="H298">
        <f t="shared" si="12"/>
        <v>35648167</v>
      </c>
      <c r="I298" t="str">
        <f t="shared" si="13"/>
        <v>Discounted</v>
      </c>
      <c r="J298" t="s">
        <v>2702</v>
      </c>
      <c r="K298" t="s">
        <v>2714</v>
      </c>
      <c r="L298" t="s">
        <v>2747</v>
      </c>
      <c r="M298" t="s">
        <v>2769</v>
      </c>
      <c r="N298" t="s">
        <v>2769</v>
      </c>
      <c r="O298" t="s">
        <v>2769</v>
      </c>
      <c r="P298" t="s">
        <v>2769</v>
      </c>
      <c r="Q298">
        <f t="shared" si="14"/>
        <v>4</v>
      </c>
    </row>
    <row r="299" spans="1:17" x14ac:dyDescent="0.3">
      <c r="A299" t="s">
        <v>403</v>
      </c>
      <c r="B299" t="s">
        <v>1744</v>
      </c>
      <c r="C299">
        <v>1999</v>
      </c>
      <c r="D299">
        <v>7990</v>
      </c>
      <c r="E299">
        <v>75</v>
      </c>
      <c r="F299">
        <v>3.8</v>
      </c>
      <c r="G299">
        <v>17831</v>
      </c>
      <c r="H299">
        <f t="shared" si="12"/>
        <v>35644169</v>
      </c>
      <c r="I299" t="str">
        <f t="shared" si="13"/>
        <v>Discounted</v>
      </c>
      <c r="J299" t="s">
        <v>2702</v>
      </c>
      <c r="K299" t="s">
        <v>2714</v>
      </c>
      <c r="L299" t="s">
        <v>2747</v>
      </c>
      <c r="M299" t="s">
        <v>2769</v>
      </c>
      <c r="N299" t="s">
        <v>2769</v>
      </c>
      <c r="O299" t="s">
        <v>2769</v>
      </c>
      <c r="P299" t="s">
        <v>2769</v>
      </c>
      <c r="Q299">
        <f t="shared" si="14"/>
        <v>4</v>
      </c>
    </row>
    <row r="300" spans="1:17" x14ac:dyDescent="0.3">
      <c r="A300" t="s">
        <v>429</v>
      </c>
      <c r="B300" t="s">
        <v>1769</v>
      </c>
      <c r="C300">
        <v>1999</v>
      </c>
      <c r="D300">
        <v>7990</v>
      </c>
      <c r="E300">
        <v>75</v>
      </c>
      <c r="F300">
        <v>3.8</v>
      </c>
      <c r="G300">
        <v>17831</v>
      </c>
      <c r="H300">
        <f t="shared" si="12"/>
        <v>35644169</v>
      </c>
      <c r="I300" t="str">
        <f t="shared" si="13"/>
        <v>Discounted</v>
      </c>
      <c r="J300" t="s">
        <v>2702</v>
      </c>
      <c r="K300" t="s">
        <v>2714</v>
      </c>
      <c r="L300" t="s">
        <v>2747</v>
      </c>
      <c r="M300" t="s">
        <v>2769</v>
      </c>
      <c r="N300" t="s">
        <v>2769</v>
      </c>
      <c r="O300" t="s">
        <v>2769</v>
      </c>
      <c r="P300" t="s">
        <v>2769</v>
      </c>
      <c r="Q300">
        <f t="shared" si="14"/>
        <v>4</v>
      </c>
    </row>
    <row r="301" spans="1:17" x14ac:dyDescent="0.3">
      <c r="A301" t="s">
        <v>351</v>
      </c>
      <c r="B301" t="s">
        <v>1697</v>
      </c>
      <c r="C301">
        <v>1999</v>
      </c>
      <c r="D301">
        <v>7990</v>
      </c>
      <c r="E301">
        <v>75</v>
      </c>
      <c r="F301">
        <v>3.8</v>
      </c>
      <c r="G301">
        <v>17831</v>
      </c>
      <c r="H301">
        <f t="shared" si="12"/>
        <v>35644169</v>
      </c>
      <c r="I301" t="str">
        <f t="shared" si="13"/>
        <v>Discounted</v>
      </c>
      <c r="J301" t="s">
        <v>2702</v>
      </c>
      <c r="K301" t="s">
        <v>2714</v>
      </c>
      <c r="L301" t="s">
        <v>2747</v>
      </c>
      <c r="M301" t="s">
        <v>2769</v>
      </c>
      <c r="N301" t="s">
        <v>2769</v>
      </c>
      <c r="O301" t="s">
        <v>2769</v>
      </c>
      <c r="P301" t="s">
        <v>2769</v>
      </c>
      <c r="Q301">
        <f t="shared" si="14"/>
        <v>4</v>
      </c>
    </row>
    <row r="302" spans="1:17" x14ac:dyDescent="0.3">
      <c r="A302" t="s">
        <v>664</v>
      </c>
      <c r="B302" t="s">
        <v>1998</v>
      </c>
      <c r="C302">
        <v>549</v>
      </c>
      <c r="D302">
        <v>999</v>
      </c>
      <c r="E302">
        <v>45</v>
      </c>
      <c r="F302">
        <v>3.9</v>
      </c>
      <c r="G302">
        <v>64705</v>
      </c>
      <c r="H302">
        <f t="shared" si="12"/>
        <v>35523045</v>
      </c>
      <c r="I302" t="str">
        <f t="shared" si="13"/>
        <v>Discounted</v>
      </c>
      <c r="J302" t="s">
        <v>2702</v>
      </c>
      <c r="K302" t="s">
        <v>2713</v>
      </c>
      <c r="L302" t="s">
        <v>2746</v>
      </c>
      <c r="M302" t="s">
        <v>2854</v>
      </c>
      <c r="N302" t="s">
        <v>2769</v>
      </c>
      <c r="O302" t="s">
        <v>2769</v>
      </c>
      <c r="P302" t="s">
        <v>2769</v>
      </c>
      <c r="Q302">
        <f t="shared" si="14"/>
        <v>4</v>
      </c>
    </row>
    <row r="303" spans="1:17" x14ac:dyDescent="0.3">
      <c r="A303" t="s">
        <v>707</v>
      </c>
      <c r="B303" t="s">
        <v>2041</v>
      </c>
      <c r="C303">
        <v>1299</v>
      </c>
      <c r="D303">
        <v>1599</v>
      </c>
      <c r="E303">
        <v>19</v>
      </c>
      <c r="F303">
        <v>4.3</v>
      </c>
      <c r="G303">
        <v>27223</v>
      </c>
      <c r="H303">
        <f t="shared" si="12"/>
        <v>35362677</v>
      </c>
      <c r="I303" t="str">
        <f t="shared" si="13"/>
        <v>Discounted</v>
      </c>
      <c r="J303" t="s">
        <v>2701</v>
      </c>
      <c r="K303" t="s">
        <v>2710</v>
      </c>
      <c r="L303" t="s">
        <v>2755</v>
      </c>
      <c r="M303" t="s">
        <v>2845</v>
      </c>
      <c r="N303" t="s">
        <v>2769</v>
      </c>
      <c r="O303" t="s">
        <v>2769</v>
      </c>
      <c r="P303" t="s">
        <v>2769</v>
      </c>
      <c r="Q303">
        <f t="shared" si="14"/>
        <v>4.5</v>
      </c>
    </row>
    <row r="304" spans="1:17" x14ac:dyDescent="0.3">
      <c r="A304" t="s">
        <v>945</v>
      </c>
      <c r="B304" t="s">
        <v>2279</v>
      </c>
      <c r="C304">
        <v>5499</v>
      </c>
      <c r="D304">
        <v>13150</v>
      </c>
      <c r="E304">
        <v>58</v>
      </c>
      <c r="F304">
        <v>4.2</v>
      </c>
      <c r="G304">
        <v>6398</v>
      </c>
      <c r="H304">
        <f t="shared" si="12"/>
        <v>35182602</v>
      </c>
      <c r="I304" t="str">
        <f t="shared" si="13"/>
        <v>Discounted</v>
      </c>
      <c r="J304" t="s">
        <v>2705</v>
      </c>
      <c r="K304" t="s">
        <v>2734</v>
      </c>
      <c r="L304" t="s">
        <v>2798</v>
      </c>
      <c r="M304" t="s">
        <v>2899</v>
      </c>
      <c r="N304" t="s">
        <v>2769</v>
      </c>
      <c r="O304" t="s">
        <v>2769</v>
      </c>
      <c r="P304" t="s">
        <v>2769</v>
      </c>
      <c r="Q304">
        <f t="shared" si="14"/>
        <v>4</v>
      </c>
    </row>
    <row r="305" spans="1:17" x14ac:dyDescent="0.3">
      <c r="A305" t="s">
        <v>364</v>
      </c>
      <c r="B305" t="s">
        <v>1710</v>
      </c>
      <c r="C305">
        <v>599</v>
      </c>
      <c r="D305">
        <v>2499</v>
      </c>
      <c r="E305">
        <v>76</v>
      </c>
      <c r="F305">
        <v>3.9</v>
      </c>
      <c r="G305">
        <v>58162</v>
      </c>
      <c r="H305">
        <f t="shared" si="12"/>
        <v>34839038</v>
      </c>
      <c r="I305" t="str">
        <f t="shared" si="13"/>
        <v>Discounted</v>
      </c>
      <c r="J305" t="s">
        <v>2702</v>
      </c>
      <c r="K305" t="s">
        <v>2717</v>
      </c>
      <c r="L305" t="s">
        <v>2751</v>
      </c>
      <c r="M305" t="s">
        <v>2825</v>
      </c>
      <c r="N305" t="s">
        <v>2769</v>
      </c>
      <c r="O305" t="s">
        <v>2769</v>
      </c>
      <c r="P305" t="s">
        <v>2769</v>
      </c>
      <c r="Q305">
        <f t="shared" si="14"/>
        <v>4</v>
      </c>
    </row>
    <row r="306" spans="1:17" x14ac:dyDescent="0.3">
      <c r="A306" t="s">
        <v>146</v>
      </c>
      <c r="B306" t="s">
        <v>1494</v>
      </c>
      <c r="C306">
        <v>489</v>
      </c>
      <c r="D306">
        <v>1200</v>
      </c>
      <c r="E306">
        <v>59</v>
      </c>
      <c r="F306">
        <v>4.4000000000000004</v>
      </c>
      <c r="G306">
        <v>69538</v>
      </c>
      <c r="H306">
        <f t="shared" si="12"/>
        <v>34004082</v>
      </c>
      <c r="I306" t="str">
        <f t="shared" si="13"/>
        <v>Discounted</v>
      </c>
      <c r="J306" t="s">
        <v>2702</v>
      </c>
      <c r="K306" t="s">
        <v>2712</v>
      </c>
      <c r="L306" t="s">
        <v>2716</v>
      </c>
      <c r="M306" t="s">
        <v>2810</v>
      </c>
      <c r="N306" t="s">
        <v>2948</v>
      </c>
      <c r="O306" t="s">
        <v>2769</v>
      </c>
      <c r="P306" t="s">
        <v>2769</v>
      </c>
      <c r="Q306">
        <f t="shared" si="14"/>
        <v>4.5</v>
      </c>
    </row>
    <row r="307" spans="1:17" x14ac:dyDescent="0.3">
      <c r="A307" t="s">
        <v>375</v>
      </c>
      <c r="B307" t="s">
        <v>1721</v>
      </c>
      <c r="C307">
        <v>1499</v>
      </c>
      <c r="D307">
        <v>7999</v>
      </c>
      <c r="E307">
        <v>81</v>
      </c>
      <c r="F307">
        <v>4.2</v>
      </c>
      <c r="G307">
        <v>22638</v>
      </c>
      <c r="H307">
        <f t="shared" si="12"/>
        <v>33934362</v>
      </c>
      <c r="I307" t="str">
        <f t="shared" si="13"/>
        <v>Discounted</v>
      </c>
      <c r="J307" t="s">
        <v>2702</v>
      </c>
      <c r="K307" t="s">
        <v>2714</v>
      </c>
      <c r="L307" t="s">
        <v>2747</v>
      </c>
      <c r="M307" t="s">
        <v>2769</v>
      </c>
      <c r="N307" t="s">
        <v>2769</v>
      </c>
      <c r="O307" t="s">
        <v>2769</v>
      </c>
      <c r="P307" t="s">
        <v>2769</v>
      </c>
      <c r="Q307">
        <f t="shared" si="14"/>
        <v>4</v>
      </c>
    </row>
    <row r="308" spans="1:17" x14ac:dyDescent="0.3">
      <c r="A308" t="s">
        <v>511</v>
      </c>
      <c r="B308" t="s">
        <v>1847</v>
      </c>
      <c r="C308">
        <v>1499</v>
      </c>
      <c r="D308">
        <v>9999</v>
      </c>
      <c r="E308">
        <v>85</v>
      </c>
      <c r="F308">
        <v>4.2</v>
      </c>
      <c r="G308">
        <v>22638</v>
      </c>
      <c r="H308">
        <f t="shared" si="12"/>
        <v>33934362</v>
      </c>
      <c r="I308" t="str">
        <f t="shared" si="13"/>
        <v>Discounted</v>
      </c>
      <c r="J308" t="s">
        <v>2702</v>
      </c>
      <c r="K308" t="s">
        <v>2714</v>
      </c>
      <c r="L308" t="s">
        <v>2747</v>
      </c>
      <c r="M308" t="s">
        <v>2769</v>
      </c>
      <c r="N308" t="s">
        <v>2769</v>
      </c>
      <c r="O308" t="s">
        <v>2769</v>
      </c>
      <c r="P308" t="s">
        <v>2769</v>
      </c>
      <c r="Q308">
        <f t="shared" si="14"/>
        <v>4</v>
      </c>
    </row>
    <row r="309" spans="1:17" x14ac:dyDescent="0.3">
      <c r="A309" t="s">
        <v>551</v>
      </c>
      <c r="B309" t="s">
        <v>1886</v>
      </c>
      <c r="C309">
        <v>1499</v>
      </c>
      <c r="D309">
        <v>7999</v>
      </c>
      <c r="E309">
        <v>81</v>
      </c>
      <c r="F309">
        <v>4.2</v>
      </c>
      <c r="G309">
        <v>22638</v>
      </c>
      <c r="H309">
        <f t="shared" si="12"/>
        <v>33934362</v>
      </c>
      <c r="I309" t="str">
        <f t="shared" si="13"/>
        <v>Discounted</v>
      </c>
      <c r="J309" t="s">
        <v>2702</v>
      </c>
      <c r="K309" t="s">
        <v>2714</v>
      </c>
      <c r="L309" t="s">
        <v>2747</v>
      </c>
      <c r="M309" t="s">
        <v>2769</v>
      </c>
      <c r="N309" t="s">
        <v>2769</v>
      </c>
      <c r="O309" t="s">
        <v>2769</v>
      </c>
      <c r="P309" t="s">
        <v>2769</v>
      </c>
      <c r="Q309">
        <f t="shared" si="14"/>
        <v>4</v>
      </c>
    </row>
    <row r="310" spans="1:17" x14ac:dyDescent="0.3">
      <c r="A310" t="s">
        <v>375</v>
      </c>
      <c r="B310" t="s">
        <v>1721</v>
      </c>
      <c r="C310">
        <v>1499</v>
      </c>
      <c r="D310">
        <v>7999</v>
      </c>
      <c r="E310">
        <v>81</v>
      </c>
      <c r="F310">
        <v>4.2</v>
      </c>
      <c r="G310">
        <v>22636</v>
      </c>
      <c r="H310">
        <f t="shared" si="12"/>
        <v>33931364</v>
      </c>
      <c r="I310" t="str">
        <f t="shared" si="13"/>
        <v>Discounted</v>
      </c>
      <c r="J310" t="s">
        <v>2702</v>
      </c>
      <c r="K310" t="s">
        <v>2714</v>
      </c>
      <c r="L310" t="s">
        <v>2747</v>
      </c>
      <c r="M310" t="s">
        <v>2769</v>
      </c>
      <c r="N310" t="s">
        <v>2769</v>
      </c>
      <c r="O310" t="s">
        <v>2769</v>
      </c>
      <c r="P310" t="s">
        <v>2769</v>
      </c>
      <c r="Q310">
        <f t="shared" si="14"/>
        <v>4</v>
      </c>
    </row>
    <row r="311" spans="1:17" x14ac:dyDescent="0.3">
      <c r="A311" t="s">
        <v>426</v>
      </c>
      <c r="B311" t="s">
        <v>1766</v>
      </c>
      <c r="C311">
        <v>1799</v>
      </c>
      <c r="D311">
        <v>2499</v>
      </c>
      <c r="E311">
        <v>28</v>
      </c>
      <c r="F311">
        <v>4.0999999999999996</v>
      </c>
      <c r="G311">
        <v>18678</v>
      </c>
      <c r="H311">
        <f t="shared" si="12"/>
        <v>33601722</v>
      </c>
      <c r="I311" t="str">
        <f t="shared" si="13"/>
        <v>Discounted</v>
      </c>
      <c r="J311" t="s">
        <v>2702</v>
      </c>
      <c r="K311" t="s">
        <v>2715</v>
      </c>
      <c r="L311" t="s">
        <v>2748</v>
      </c>
      <c r="M311" t="s">
        <v>2821</v>
      </c>
      <c r="N311" t="s">
        <v>2952</v>
      </c>
      <c r="O311" t="s">
        <v>2769</v>
      </c>
      <c r="P311" t="s">
        <v>2769</v>
      </c>
      <c r="Q311">
        <f t="shared" si="14"/>
        <v>4</v>
      </c>
    </row>
    <row r="312" spans="1:17" x14ac:dyDescent="0.3">
      <c r="A312" t="s">
        <v>426</v>
      </c>
      <c r="B312" t="s">
        <v>1766</v>
      </c>
      <c r="C312">
        <v>1799</v>
      </c>
      <c r="D312">
        <v>2499</v>
      </c>
      <c r="E312">
        <v>28</v>
      </c>
      <c r="F312">
        <v>4.0999999999999996</v>
      </c>
      <c r="G312">
        <v>18678</v>
      </c>
      <c r="H312">
        <f t="shared" si="12"/>
        <v>33601722</v>
      </c>
      <c r="I312" t="str">
        <f t="shared" si="13"/>
        <v>Discounted</v>
      </c>
      <c r="J312" t="s">
        <v>2702</v>
      </c>
      <c r="K312" t="s">
        <v>2715</v>
      </c>
      <c r="L312" t="s">
        <v>2748</v>
      </c>
      <c r="M312" t="s">
        <v>2821</v>
      </c>
      <c r="N312" t="s">
        <v>2952</v>
      </c>
      <c r="O312" t="s">
        <v>2769</v>
      </c>
      <c r="P312" t="s">
        <v>2769</v>
      </c>
      <c r="Q312">
        <f t="shared" si="14"/>
        <v>4</v>
      </c>
    </row>
    <row r="313" spans="1:17" x14ac:dyDescent="0.3">
      <c r="A313" t="s">
        <v>1188</v>
      </c>
      <c r="B313" t="s">
        <v>2522</v>
      </c>
      <c r="C313">
        <v>6525</v>
      </c>
      <c r="D313">
        <v>8820</v>
      </c>
      <c r="E313">
        <v>26</v>
      </c>
      <c r="F313">
        <v>4.5</v>
      </c>
      <c r="G313">
        <v>5137</v>
      </c>
      <c r="H313">
        <f t="shared" si="12"/>
        <v>33518925</v>
      </c>
      <c r="I313" t="str">
        <f t="shared" si="13"/>
        <v>Discounted</v>
      </c>
      <c r="J313" t="s">
        <v>2705</v>
      </c>
      <c r="K313" t="s">
        <v>2733</v>
      </c>
      <c r="L313" t="s">
        <v>2794</v>
      </c>
      <c r="M313" t="s">
        <v>2903</v>
      </c>
      <c r="N313" t="s">
        <v>2769</v>
      </c>
      <c r="O313" t="s">
        <v>2769</v>
      </c>
      <c r="P313" t="s">
        <v>2769</v>
      </c>
      <c r="Q313">
        <f t="shared" si="14"/>
        <v>4.5</v>
      </c>
    </row>
    <row r="314" spans="1:17" x14ac:dyDescent="0.3">
      <c r="A314" t="s">
        <v>703</v>
      </c>
      <c r="B314" t="s">
        <v>2037</v>
      </c>
      <c r="C314">
        <v>1295</v>
      </c>
      <c r="D314">
        <v>1795</v>
      </c>
      <c r="E314">
        <v>28</v>
      </c>
      <c r="F314">
        <v>4.0999999999999996</v>
      </c>
      <c r="G314">
        <v>25771</v>
      </c>
      <c r="H314">
        <f t="shared" si="12"/>
        <v>33373445</v>
      </c>
      <c r="I314" t="str">
        <f t="shared" si="13"/>
        <v>Discounted</v>
      </c>
      <c r="J314" t="s">
        <v>2701</v>
      </c>
      <c r="K314" t="s">
        <v>2710</v>
      </c>
      <c r="L314" t="s">
        <v>2755</v>
      </c>
      <c r="M314" t="s">
        <v>2845</v>
      </c>
      <c r="N314" t="s">
        <v>2769</v>
      </c>
      <c r="O314" t="s">
        <v>2769</v>
      </c>
      <c r="P314" t="s">
        <v>2769</v>
      </c>
      <c r="Q314">
        <f t="shared" si="14"/>
        <v>4</v>
      </c>
    </row>
    <row r="315" spans="1:17" x14ac:dyDescent="0.3">
      <c r="A315" t="s">
        <v>751</v>
      </c>
      <c r="B315" t="s">
        <v>2085</v>
      </c>
      <c r="C315">
        <v>1889</v>
      </c>
      <c r="D315">
        <v>2699</v>
      </c>
      <c r="E315">
        <v>30</v>
      </c>
      <c r="F315">
        <v>4.3</v>
      </c>
      <c r="G315">
        <v>17394</v>
      </c>
      <c r="H315">
        <f t="shared" si="12"/>
        <v>32857266</v>
      </c>
      <c r="I315" t="str">
        <f t="shared" si="13"/>
        <v>Discounted</v>
      </c>
      <c r="J315" t="s">
        <v>2701</v>
      </c>
      <c r="K315" t="s">
        <v>2710</v>
      </c>
      <c r="L315" t="s">
        <v>2752</v>
      </c>
      <c r="M315" t="s">
        <v>2840</v>
      </c>
      <c r="N315" t="s">
        <v>2769</v>
      </c>
      <c r="O315" t="s">
        <v>2769</v>
      </c>
      <c r="P315" t="s">
        <v>2769</v>
      </c>
      <c r="Q315">
        <f t="shared" si="14"/>
        <v>4.5</v>
      </c>
    </row>
    <row r="316" spans="1:17" x14ac:dyDescent="0.3">
      <c r="A316" t="s">
        <v>825</v>
      </c>
      <c r="B316" t="s">
        <v>2159</v>
      </c>
      <c r="C316">
        <v>900</v>
      </c>
      <c r="D316">
        <v>2499</v>
      </c>
      <c r="E316">
        <v>64</v>
      </c>
      <c r="F316">
        <v>4</v>
      </c>
      <c r="G316">
        <v>36384</v>
      </c>
      <c r="H316">
        <f t="shared" si="12"/>
        <v>32745600</v>
      </c>
      <c r="I316" t="str">
        <f t="shared" si="13"/>
        <v>Discounted</v>
      </c>
      <c r="J316" t="s">
        <v>2702</v>
      </c>
      <c r="K316" t="s">
        <v>2715</v>
      </c>
      <c r="L316" t="s">
        <v>2748</v>
      </c>
      <c r="M316" t="s">
        <v>2821</v>
      </c>
      <c r="N316" t="s">
        <v>2952</v>
      </c>
      <c r="O316" t="s">
        <v>2769</v>
      </c>
      <c r="P316" t="s">
        <v>2769</v>
      </c>
      <c r="Q316">
        <f t="shared" si="14"/>
        <v>4</v>
      </c>
    </row>
    <row r="317" spans="1:17" x14ac:dyDescent="0.3">
      <c r="A317" t="s">
        <v>361</v>
      </c>
      <c r="B317" t="s">
        <v>1707</v>
      </c>
      <c r="C317">
        <v>1499</v>
      </c>
      <c r="D317">
        <v>6990</v>
      </c>
      <c r="E317">
        <v>79</v>
      </c>
      <c r="F317">
        <v>3.9</v>
      </c>
      <c r="G317">
        <v>21797</v>
      </c>
      <c r="H317">
        <f t="shared" si="12"/>
        <v>32673703</v>
      </c>
      <c r="I317" t="str">
        <f t="shared" si="13"/>
        <v>Discounted</v>
      </c>
      <c r="J317" t="s">
        <v>2702</v>
      </c>
      <c r="K317" t="s">
        <v>2714</v>
      </c>
      <c r="L317" t="s">
        <v>2747</v>
      </c>
      <c r="M317" t="s">
        <v>2769</v>
      </c>
      <c r="N317" t="s">
        <v>2769</v>
      </c>
      <c r="O317" t="s">
        <v>2769</v>
      </c>
      <c r="P317" t="s">
        <v>2769</v>
      </c>
      <c r="Q317">
        <f t="shared" si="14"/>
        <v>4</v>
      </c>
    </row>
    <row r="318" spans="1:17" x14ac:dyDescent="0.3">
      <c r="A318" t="s">
        <v>459</v>
      </c>
      <c r="B318" t="s">
        <v>1798</v>
      </c>
      <c r="C318">
        <v>1499</v>
      </c>
      <c r="D318">
        <v>6990</v>
      </c>
      <c r="E318">
        <v>79</v>
      </c>
      <c r="F318">
        <v>3.9</v>
      </c>
      <c r="G318">
        <v>21796</v>
      </c>
      <c r="H318">
        <f t="shared" si="12"/>
        <v>32672204</v>
      </c>
      <c r="I318" t="str">
        <f t="shared" si="13"/>
        <v>Discounted</v>
      </c>
      <c r="J318" t="s">
        <v>2702</v>
      </c>
      <c r="K318" t="s">
        <v>2714</v>
      </c>
      <c r="L318" t="s">
        <v>2747</v>
      </c>
      <c r="M318" t="s">
        <v>2769</v>
      </c>
      <c r="N318" t="s">
        <v>2769</v>
      </c>
      <c r="O318" t="s">
        <v>2769</v>
      </c>
      <c r="P318" t="s">
        <v>2769</v>
      </c>
      <c r="Q318">
        <f t="shared" si="14"/>
        <v>4</v>
      </c>
    </row>
    <row r="319" spans="1:17" x14ac:dyDescent="0.3">
      <c r="A319" t="s">
        <v>493</v>
      </c>
      <c r="B319" t="s">
        <v>1830</v>
      </c>
      <c r="C319">
        <v>1499</v>
      </c>
      <c r="D319">
        <v>6990</v>
      </c>
      <c r="E319">
        <v>79</v>
      </c>
      <c r="F319">
        <v>3.9</v>
      </c>
      <c r="G319">
        <v>21796</v>
      </c>
      <c r="H319">
        <f t="shared" si="12"/>
        <v>32672204</v>
      </c>
      <c r="I319" t="str">
        <f t="shared" si="13"/>
        <v>Discounted</v>
      </c>
      <c r="J319" t="s">
        <v>2702</v>
      </c>
      <c r="K319" t="s">
        <v>2714</v>
      </c>
      <c r="L319" t="s">
        <v>2747</v>
      </c>
      <c r="M319" t="s">
        <v>2769</v>
      </c>
      <c r="N319" t="s">
        <v>2769</v>
      </c>
      <c r="O319" t="s">
        <v>2769</v>
      </c>
      <c r="P319" t="s">
        <v>2769</v>
      </c>
      <c r="Q319">
        <f t="shared" si="14"/>
        <v>4</v>
      </c>
    </row>
    <row r="320" spans="1:17" x14ac:dyDescent="0.3">
      <c r="A320" t="s">
        <v>361</v>
      </c>
      <c r="B320" t="s">
        <v>1707</v>
      </c>
      <c r="C320">
        <v>1499</v>
      </c>
      <c r="D320">
        <v>6990</v>
      </c>
      <c r="E320">
        <v>79</v>
      </c>
      <c r="F320">
        <v>3.9</v>
      </c>
      <c r="G320">
        <v>21796</v>
      </c>
      <c r="H320">
        <f t="shared" si="12"/>
        <v>32672204</v>
      </c>
      <c r="I320" t="str">
        <f t="shared" si="13"/>
        <v>Discounted</v>
      </c>
      <c r="J320" t="s">
        <v>2702</v>
      </c>
      <c r="K320" t="s">
        <v>2714</v>
      </c>
      <c r="L320" t="s">
        <v>2747</v>
      </c>
      <c r="M320" t="s">
        <v>2769</v>
      </c>
      <c r="N320" t="s">
        <v>2769</v>
      </c>
      <c r="O320" t="s">
        <v>2769</v>
      </c>
      <c r="P320" t="s">
        <v>2769</v>
      </c>
      <c r="Q320">
        <f t="shared" si="14"/>
        <v>4</v>
      </c>
    </row>
    <row r="321" spans="1:17" x14ac:dyDescent="0.3">
      <c r="A321" t="s">
        <v>187</v>
      </c>
      <c r="B321" t="s">
        <v>1535</v>
      </c>
      <c r="C321">
        <v>1399</v>
      </c>
      <c r="D321">
        <v>2499</v>
      </c>
      <c r="E321">
        <v>44</v>
      </c>
      <c r="F321">
        <v>4.4000000000000004</v>
      </c>
      <c r="G321">
        <v>23169</v>
      </c>
      <c r="H321">
        <f t="shared" si="12"/>
        <v>32413431</v>
      </c>
      <c r="I321" t="str">
        <f t="shared" si="13"/>
        <v>Discounted</v>
      </c>
      <c r="J321" t="s">
        <v>2701</v>
      </c>
      <c r="K321" t="s">
        <v>2711</v>
      </c>
      <c r="L321" t="s">
        <v>2740</v>
      </c>
      <c r="M321" t="s">
        <v>2811</v>
      </c>
      <c r="N321" t="s">
        <v>2769</v>
      </c>
      <c r="O321" t="s">
        <v>2769</v>
      </c>
      <c r="P321" t="s">
        <v>2769</v>
      </c>
      <c r="Q321">
        <f t="shared" si="14"/>
        <v>4.5</v>
      </c>
    </row>
    <row r="322" spans="1:17" x14ac:dyDescent="0.3">
      <c r="A322" t="s">
        <v>351</v>
      </c>
      <c r="B322" t="s">
        <v>1697</v>
      </c>
      <c r="C322">
        <v>1799</v>
      </c>
      <c r="D322">
        <v>7990</v>
      </c>
      <c r="E322">
        <v>77</v>
      </c>
      <c r="F322">
        <v>3.8</v>
      </c>
      <c r="G322">
        <v>17833</v>
      </c>
      <c r="H322">
        <f t="shared" ref="H322:H385" si="15">C322*G322</f>
        <v>32081567</v>
      </c>
      <c r="I322" t="str">
        <f t="shared" ref="I322:I385" si="16">IF(E:E&gt;0,"Discounted", "Not Discounted")</f>
        <v>Discounted</v>
      </c>
      <c r="J322" t="s">
        <v>2702</v>
      </c>
      <c r="K322" t="s">
        <v>2714</v>
      </c>
      <c r="L322" t="s">
        <v>2747</v>
      </c>
      <c r="M322" t="s">
        <v>2769</v>
      </c>
      <c r="N322" t="s">
        <v>2769</v>
      </c>
      <c r="O322" t="s">
        <v>2769</v>
      </c>
      <c r="P322" t="s">
        <v>2769</v>
      </c>
      <c r="Q322">
        <f t="shared" si="14"/>
        <v>4</v>
      </c>
    </row>
    <row r="323" spans="1:17" x14ac:dyDescent="0.3">
      <c r="A323" t="s">
        <v>873</v>
      </c>
      <c r="B323" t="s">
        <v>2207</v>
      </c>
      <c r="C323">
        <v>2499</v>
      </c>
      <c r="D323">
        <v>3999</v>
      </c>
      <c r="E323">
        <v>38</v>
      </c>
      <c r="F323">
        <v>4.4000000000000004</v>
      </c>
      <c r="G323">
        <v>12679</v>
      </c>
      <c r="H323">
        <f t="shared" si="15"/>
        <v>31684821</v>
      </c>
      <c r="I323" t="str">
        <f t="shared" si="16"/>
        <v>Discounted</v>
      </c>
      <c r="J323" t="s">
        <v>2701</v>
      </c>
      <c r="K323" t="s">
        <v>2711</v>
      </c>
      <c r="L323" t="s">
        <v>2770</v>
      </c>
      <c r="M323" t="s">
        <v>2769</v>
      </c>
      <c r="N323" t="s">
        <v>2769</v>
      </c>
      <c r="O323" t="s">
        <v>2769</v>
      </c>
      <c r="P323" t="s">
        <v>2769</v>
      </c>
      <c r="Q323">
        <f t="shared" ref="Q323:Q386" si="17">ROUND(F323*2,0)/2</f>
        <v>4.5</v>
      </c>
    </row>
    <row r="324" spans="1:17" x14ac:dyDescent="0.3">
      <c r="A324" t="s">
        <v>728</v>
      </c>
      <c r="B324" t="s">
        <v>2062</v>
      </c>
      <c r="C324">
        <v>449</v>
      </c>
      <c r="D324">
        <v>800</v>
      </c>
      <c r="E324">
        <v>44</v>
      </c>
      <c r="F324">
        <v>4.4000000000000004</v>
      </c>
      <c r="G324">
        <v>69585</v>
      </c>
      <c r="H324">
        <f t="shared" si="15"/>
        <v>31243665</v>
      </c>
      <c r="I324" t="str">
        <f t="shared" si="16"/>
        <v>Discounted</v>
      </c>
      <c r="J324" t="s">
        <v>2702</v>
      </c>
      <c r="K324" t="s">
        <v>2716</v>
      </c>
      <c r="L324" t="s">
        <v>2750</v>
      </c>
      <c r="M324" t="s">
        <v>2867</v>
      </c>
      <c r="N324" t="s">
        <v>2769</v>
      </c>
      <c r="O324" t="s">
        <v>2769</v>
      </c>
      <c r="P324" t="s">
        <v>2769</v>
      </c>
      <c r="Q324">
        <f t="shared" si="17"/>
        <v>4.5</v>
      </c>
    </row>
    <row r="325" spans="1:17" x14ac:dyDescent="0.3">
      <c r="A325" t="s">
        <v>1185</v>
      </c>
      <c r="B325" t="s">
        <v>2519</v>
      </c>
      <c r="C325">
        <v>3859</v>
      </c>
      <c r="D325">
        <v>10295</v>
      </c>
      <c r="E325">
        <v>63</v>
      </c>
      <c r="F325">
        <v>3.9</v>
      </c>
      <c r="G325">
        <v>8095</v>
      </c>
      <c r="H325">
        <f t="shared" si="15"/>
        <v>31238605</v>
      </c>
      <c r="I325" t="str">
        <f t="shared" si="16"/>
        <v>Discounted</v>
      </c>
      <c r="J325" t="s">
        <v>2705</v>
      </c>
      <c r="K325" t="s">
        <v>2733</v>
      </c>
      <c r="L325" t="s">
        <v>2796</v>
      </c>
      <c r="M325" t="s">
        <v>2904</v>
      </c>
      <c r="N325" t="s">
        <v>2988</v>
      </c>
      <c r="O325" t="s">
        <v>3009</v>
      </c>
      <c r="P325" t="s">
        <v>2769</v>
      </c>
      <c r="Q325">
        <f t="shared" si="17"/>
        <v>4</v>
      </c>
    </row>
    <row r="326" spans="1:17" x14ac:dyDescent="0.3">
      <c r="A326" t="s">
        <v>721</v>
      </c>
      <c r="B326" t="s">
        <v>2055</v>
      </c>
      <c r="C326">
        <v>1199</v>
      </c>
      <c r="D326">
        <v>7999</v>
      </c>
      <c r="E326">
        <v>85</v>
      </c>
      <c r="F326">
        <v>3.6</v>
      </c>
      <c r="G326">
        <v>25910</v>
      </c>
      <c r="H326">
        <f t="shared" si="15"/>
        <v>31066090</v>
      </c>
      <c r="I326" t="str">
        <f t="shared" si="16"/>
        <v>Discounted</v>
      </c>
      <c r="J326" t="s">
        <v>2702</v>
      </c>
      <c r="K326" t="s">
        <v>2717</v>
      </c>
      <c r="L326" t="s">
        <v>2751</v>
      </c>
      <c r="M326" t="s">
        <v>2825</v>
      </c>
      <c r="N326" t="s">
        <v>2769</v>
      </c>
      <c r="O326" t="s">
        <v>2769</v>
      </c>
      <c r="P326" t="s">
        <v>2769</v>
      </c>
      <c r="Q326">
        <f t="shared" si="17"/>
        <v>3.5</v>
      </c>
    </row>
    <row r="327" spans="1:17" x14ac:dyDescent="0.3">
      <c r="A327" t="s">
        <v>20</v>
      </c>
      <c r="B327" t="s">
        <v>1368</v>
      </c>
      <c r="C327">
        <v>329</v>
      </c>
      <c r="D327">
        <v>699</v>
      </c>
      <c r="E327">
        <v>53</v>
      </c>
      <c r="F327">
        <v>4.2</v>
      </c>
      <c r="G327">
        <v>94364</v>
      </c>
      <c r="H327">
        <f t="shared" si="15"/>
        <v>31045756</v>
      </c>
      <c r="I327" t="str">
        <f t="shared" si="16"/>
        <v>Discounted</v>
      </c>
      <c r="J327" t="s">
        <v>2701</v>
      </c>
      <c r="K327" t="s">
        <v>2710</v>
      </c>
      <c r="L327" t="s">
        <v>2739</v>
      </c>
      <c r="M327" t="s">
        <v>2810</v>
      </c>
      <c r="N327" t="s">
        <v>2945</v>
      </c>
      <c r="O327" t="s">
        <v>2769</v>
      </c>
      <c r="P327" t="s">
        <v>2769</v>
      </c>
      <c r="Q327">
        <f t="shared" si="17"/>
        <v>4</v>
      </c>
    </row>
    <row r="328" spans="1:17" x14ac:dyDescent="0.3">
      <c r="A328" t="s">
        <v>20</v>
      </c>
      <c r="B328" t="s">
        <v>1368</v>
      </c>
      <c r="C328">
        <v>329</v>
      </c>
      <c r="D328">
        <v>699</v>
      </c>
      <c r="E328">
        <v>53</v>
      </c>
      <c r="F328">
        <v>4.2</v>
      </c>
      <c r="G328">
        <v>94364</v>
      </c>
      <c r="H328">
        <f t="shared" si="15"/>
        <v>31045756</v>
      </c>
      <c r="I328" t="str">
        <f t="shared" si="16"/>
        <v>Discounted</v>
      </c>
      <c r="J328" t="s">
        <v>2701</v>
      </c>
      <c r="K328" t="s">
        <v>2710</v>
      </c>
      <c r="L328" t="s">
        <v>2739</v>
      </c>
      <c r="M328" t="s">
        <v>2810</v>
      </c>
      <c r="N328" t="s">
        <v>2945</v>
      </c>
      <c r="O328" t="s">
        <v>2769</v>
      </c>
      <c r="P328" t="s">
        <v>2769</v>
      </c>
      <c r="Q328">
        <f t="shared" si="17"/>
        <v>4</v>
      </c>
    </row>
    <row r="329" spans="1:17" x14ac:dyDescent="0.3">
      <c r="A329" t="s">
        <v>20</v>
      </c>
      <c r="B329" t="s">
        <v>1368</v>
      </c>
      <c r="C329">
        <v>329</v>
      </c>
      <c r="D329">
        <v>699</v>
      </c>
      <c r="E329">
        <v>53</v>
      </c>
      <c r="F329">
        <v>4.2</v>
      </c>
      <c r="G329">
        <v>94363</v>
      </c>
      <c r="H329">
        <f t="shared" si="15"/>
        <v>31045427</v>
      </c>
      <c r="I329" t="str">
        <f t="shared" si="16"/>
        <v>Discounted</v>
      </c>
      <c r="J329" t="s">
        <v>2701</v>
      </c>
      <c r="K329" t="s">
        <v>2710</v>
      </c>
      <c r="L329" t="s">
        <v>2739</v>
      </c>
      <c r="M329" t="s">
        <v>2810</v>
      </c>
      <c r="N329" t="s">
        <v>2945</v>
      </c>
      <c r="O329" t="s">
        <v>2769</v>
      </c>
      <c r="P329" t="s">
        <v>2769</v>
      </c>
      <c r="Q329">
        <f t="shared" si="17"/>
        <v>4</v>
      </c>
    </row>
    <row r="330" spans="1:17" x14ac:dyDescent="0.3">
      <c r="A330" t="s">
        <v>1151</v>
      </c>
      <c r="B330" t="s">
        <v>2485</v>
      </c>
      <c r="C330">
        <v>2742</v>
      </c>
      <c r="D330">
        <v>3995</v>
      </c>
      <c r="E330">
        <v>31</v>
      </c>
      <c r="F330">
        <v>4.4000000000000004</v>
      </c>
      <c r="G330">
        <v>11148</v>
      </c>
      <c r="H330">
        <f t="shared" si="15"/>
        <v>30567816</v>
      </c>
      <c r="I330" t="str">
        <f t="shared" si="16"/>
        <v>Discounted</v>
      </c>
      <c r="J330" t="s">
        <v>2705</v>
      </c>
      <c r="K330" t="s">
        <v>2733</v>
      </c>
      <c r="L330" t="s">
        <v>2794</v>
      </c>
      <c r="M330" t="s">
        <v>2896</v>
      </c>
      <c r="N330" t="s">
        <v>2769</v>
      </c>
      <c r="O330" t="s">
        <v>2769</v>
      </c>
      <c r="P330" t="s">
        <v>2769</v>
      </c>
      <c r="Q330">
        <f t="shared" si="17"/>
        <v>4.5</v>
      </c>
    </row>
    <row r="331" spans="1:17" x14ac:dyDescent="0.3">
      <c r="A331" t="s">
        <v>585</v>
      </c>
      <c r="B331" t="s">
        <v>1919</v>
      </c>
      <c r="C331">
        <v>475</v>
      </c>
      <c r="D331">
        <v>1500</v>
      </c>
      <c r="E331">
        <v>68</v>
      </c>
      <c r="F331">
        <v>4.2</v>
      </c>
      <c r="G331">
        <v>64273</v>
      </c>
      <c r="H331">
        <f t="shared" si="15"/>
        <v>30529675</v>
      </c>
      <c r="I331" t="str">
        <f t="shared" si="16"/>
        <v>Discounted</v>
      </c>
      <c r="J331" t="s">
        <v>2701</v>
      </c>
      <c r="K331" t="s">
        <v>2718</v>
      </c>
      <c r="L331" t="s">
        <v>2754</v>
      </c>
      <c r="M331" t="s">
        <v>2769</v>
      </c>
      <c r="N331" t="s">
        <v>2769</v>
      </c>
      <c r="O331" t="s">
        <v>2769</v>
      </c>
      <c r="P331" t="s">
        <v>2769</v>
      </c>
      <c r="Q331">
        <f t="shared" si="17"/>
        <v>4</v>
      </c>
    </row>
    <row r="332" spans="1:17" x14ac:dyDescent="0.3">
      <c r="A332" t="s">
        <v>515</v>
      </c>
      <c r="B332" t="s">
        <v>1851</v>
      </c>
      <c r="C332">
        <v>13999</v>
      </c>
      <c r="D332">
        <v>15999</v>
      </c>
      <c r="E332">
        <v>13</v>
      </c>
      <c r="F332">
        <v>3.9</v>
      </c>
      <c r="G332">
        <v>2180</v>
      </c>
      <c r="H332">
        <f t="shared" si="15"/>
        <v>30517820</v>
      </c>
      <c r="I332" t="str">
        <f t="shared" si="16"/>
        <v>Discounted</v>
      </c>
      <c r="J332" t="s">
        <v>2702</v>
      </c>
      <c r="K332" t="s">
        <v>2715</v>
      </c>
      <c r="L332" t="s">
        <v>2749</v>
      </c>
      <c r="M332" t="s">
        <v>2822</v>
      </c>
      <c r="N332" t="s">
        <v>2769</v>
      </c>
      <c r="O332" t="s">
        <v>2769</v>
      </c>
      <c r="P332" t="s">
        <v>2769</v>
      </c>
      <c r="Q332">
        <f t="shared" si="17"/>
        <v>4</v>
      </c>
    </row>
    <row r="333" spans="1:17" x14ac:dyDescent="0.3">
      <c r="A333" t="s">
        <v>487</v>
      </c>
      <c r="B333" t="s">
        <v>1824</v>
      </c>
      <c r="C333">
        <v>13999</v>
      </c>
      <c r="D333">
        <v>15999</v>
      </c>
      <c r="E333">
        <v>13</v>
      </c>
      <c r="F333">
        <v>3.9</v>
      </c>
      <c r="G333">
        <v>2180</v>
      </c>
      <c r="H333">
        <f t="shared" si="15"/>
        <v>30517820</v>
      </c>
      <c r="I333" t="str">
        <f t="shared" si="16"/>
        <v>Discounted</v>
      </c>
      <c r="J333" t="s">
        <v>2702</v>
      </c>
      <c r="K333" t="s">
        <v>2715</v>
      </c>
      <c r="L333" t="s">
        <v>2749</v>
      </c>
      <c r="M333" t="s">
        <v>2822</v>
      </c>
      <c r="N333" t="s">
        <v>2769</v>
      </c>
      <c r="O333" t="s">
        <v>2769</v>
      </c>
      <c r="P333" t="s">
        <v>2769</v>
      </c>
      <c r="Q333">
        <f t="shared" si="17"/>
        <v>4</v>
      </c>
    </row>
    <row r="334" spans="1:17" x14ac:dyDescent="0.3">
      <c r="A334" t="s">
        <v>913</v>
      </c>
      <c r="B334" t="s">
        <v>2247</v>
      </c>
      <c r="C334">
        <v>8349</v>
      </c>
      <c r="D334">
        <v>9625</v>
      </c>
      <c r="E334">
        <v>13</v>
      </c>
      <c r="F334">
        <v>3.8</v>
      </c>
      <c r="G334">
        <v>3652</v>
      </c>
      <c r="H334">
        <f t="shared" si="15"/>
        <v>30490548</v>
      </c>
      <c r="I334" t="str">
        <f t="shared" si="16"/>
        <v>Discounted</v>
      </c>
      <c r="J334" t="s">
        <v>2701</v>
      </c>
      <c r="K334" t="s">
        <v>2725</v>
      </c>
      <c r="L334" t="s">
        <v>2786</v>
      </c>
      <c r="M334" t="s">
        <v>2880</v>
      </c>
      <c r="N334" t="s">
        <v>2769</v>
      </c>
      <c r="O334" t="s">
        <v>2769</v>
      </c>
      <c r="P334" t="s">
        <v>2769</v>
      </c>
      <c r="Q334">
        <f t="shared" si="17"/>
        <v>4</v>
      </c>
    </row>
    <row r="335" spans="1:17" x14ac:dyDescent="0.3">
      <c r="A335" t="s">
        <v>835</v>
      </c>
      <c r="B335" t="s">
        <v>2169</v>
      </c>
      <c r="C335">
        <v>399</v>
      </c>
      <c r="D335">
        <v>1290</v>
      </c>
      <c r="E335">
        <v>69</v>
      </c>
      <c r="F335">
        <v>4.2</v>
      </c>
      <c r="G335">
        <v>76042</v>
      </c>
      <c r="H335">
        <f t="shared" si="15"/>
        <v>30340758</v>
      </c>
      <c r="I335" t="str">
        <f t="shared" si="16"/>
        <v>Discounted</v>
      </c>
      <c r="J335" t="s">
        <v>2702</v>
      </c>
      <c r="K335" t="s">
        <v>2717</v>
      </c>
      <c r="L335" t="s">
        <v>2751</v>
      </c>
      <c r="M335" t="s">
        <v>2825</v>
      </c>
      <c r="N335" t="s">
        <v>2769</v>
      </c>
      <c r="O335" t="s">
        <v>2769</v>
      </c>
      <c r="P335" t="s">
        <v>2769</v>
      </c>
      <c r="Q335">
        <f t="shared" si="17"/>
        <v>4</v>
      </c>
    </row>
    <row r="336" spans="1:17" x14ac:dyDescent="0.3">
      <c r="A336" t="s">
        <v>346</v>
      </c>
      <c r="B336" t="s">
        <v>1692</v>
      </c>
      <c r="C336">
        <v>1519</v>
      </c>
      <c r="D336">
        <v>1899</v>
      </c>
      <c r="E336">
        <v>20</v>
      </c>
      <c r="F336">
        <v>4.4000000000000004</v>
      </c>
      <c r="G336">
        <v>19763</v>
      </c>
      <c r="H336">
        <f t="shared" si="15"/>
        <v>30019997</v>
      </c>
      <c r="I336" t="str">
        <f t="shared" si="16"/>
        <v>Discounted</v>
      </c>
      <c r="J336" t="s">
        <v>2701</v>
      </c>
      <c r="K336" t="s">
        <v>2710</v>
      </c>
      <c r="L336" t="s">
        <v>2739</v>
      </c>
      <c r="M336" t="s">
        <v>2810</v>
      </c>
      <c r="N336" t="s">
        <v>2945</v>
      </c>
      <c r="O336" t="s">
        <v>2769</v>
      </c>
      <c r="P336" t="s">
        <v>2769</v>
      </c>
      <c r="Q336">
        <f t="shared" si="17"/>
        <v>4.5</v>
      </c>
    </row>
    <row r="337" spans="1:17" x14ac:dyDescent="0.3">
      <c r="A337" t="s">
        <v>516</v>
      </c>
      <c r="B337" t="s">
        <v>1852</v>
      </c>
      <c r="C337">
        <v>949</v>
      </c>
      <c r="D337">
        <v>999</v>
      </c>
      <c r="E337">
        <v>5</v>
      </c>
      <c r="F337">
        <v>4.2</v>
      </c>
      <c r="G337">
        <v>31539</v>
      </c>
      <c r="H337">
        <f t="shared" si="15"/>
        <v>29930511</v>
      </c>
      <c r="I337" t="str">
        <f t="shared" si="16"/>
        <v>Discounted</v>
      </c>
      <c r="J337" t="s">
        <v>2702</v>
      </c>
      <c r="K337" t="s">
        <v>2717</v>
      </c>
      <c r="L337" t="s">
        <v>2751</v>
      </c>
      <c r="M337" t="s">
        <v>2825</v>
      </c>
      <c r="N337" t="s">
        <v>2769</v>
      </c>
      <c r="O337" t="s">
        <v>2769</v>
      </c>
      <c r="P337" t="s">
        <v>2769</v>
      </c>
      <c r="Q337">
        <f t="shared" si="17"/>
        <v>4</v>
      </c>
    </row>
    <row r="338" spans="1:17" x14ac:dyDescent="0.3">
      <c r="A338" t="s">
        <v>649</v>
      </c>
      <c r="B338" t="s">
        <v>1983</v>
      </c>
      <c r="C338">
        <v>1299</v>
      </c>
      <c r="D338">
        <v>3000</v>
      </c>
      <c r="E338">
        <v>57</v>
      </c>
      <c r="F338">
        <v>4.3</v>
      </c>
      <c r="G338">
        <v>23022</v>
      </c>
      <c r="H338">
        <f t="shared" si="15"/>
        <v>29905578</v>
      </c>
      <c r="I338" t="str">
        <f t="shared" si="16"/>
        <v>Discounted</v>
      </c>
      <c r="J338" t="s">
        <v>2701</v>
      </c>
      <c r="K338" t="s">
        <v>2718</v>
      </c>
      <c r="L338" t="s">
        <v>2754</v>
      </c>
      <c r="M338" t="s">
        <v>2769</v>
      </c>
      <c r="N338" t="s">
        <v>2769</v>
      </c>
      <c r="O338" t="s">
        <v>2769</v>
      </c>
      <c r="P338" t="s">
        <v>2769</v>
      </c>
      <c r="Q338">
        <f t="shared" si="17"/>
        <v>4.5</v>
      </c>
    </row>
    <row r="339" spans="1:17" x14ac:dyDescent="0.3">
      <c r="A339" t="s">
        <v>67</v>
      </c>
      <c r="B339" t="s">
        <v>1415</v>
      </c>
      <c r="C339">
        <v>1199</v>
      </c>
      <c r="D339">
        <v>2199</v>
      </c>
      <c r="E339">
        <v>45</v>
      </c>
      <c r="F339">
        <v>4.4000000000000004</v>
      </c>
      <c r="G339">
        <v>24780</v>
      </c>
      <c r="H339">
        <f t="shared" si="15"/>
        <v>29711220</v>
      </c>
      <c r="I339" t="str">
        <f t="shared" si="16"/>
        <v>Discounted</v>
      </c>
      <c r="J339" t="s">
        <v>2701</v>
      </c>
      <c r="K339" t="s">
        <v>2711</v>
      </c>
      <c r="L339" t="s">
        <v>2740</v>
      </c>
      <c r="M339" t="s">
        <v>2811</v>
      </c>
      <c r="N339" t="s">
        <v>2769</v>
      </c>
      <c r="O339" t="s">
        <v>2769</v>
      </c>
      <c r="P339" t="s">
        <v>2769</v>
      </c>
      <c r="Q339">
        <f t="shared" si="17"/>
        <v>4.5</v>
      </c>
    </row>
    <row r="340" spans="1:17" x14ac:dyDescent="0.3">
      <c r="A340" t="s">
        <v>67</v>
      </c>
      <c r="B340" t="s">
        <v>1415</v>
      </c>
      <c r="C340">
        <v>1199</v>
      </c>
      <c r="D340">
        <v>2199</v>
      </c>
      <c r="E340">
        <v>45</v>
      </c>
      <c r="F340">
        <v>4.4000000000000004</v>
      </c>
      <c r="G340">
        <v>24780</v>
      </c>
      <c r="H340">
        <f t="shared" si="15"/>
        <v>29711220</v>
      </c>
      <c r="I340" t="str">
        <f t="shared" si="16"/>
        <v>Discounted</v>
      </c>
      <c r="J340" t="s">
        <v>2701</v>
      </c>
      <c r="K340" t="s">
        <v>2711</v>
      </c>
      <c r="L340" t="s">
        <v>2740</v>
      </c>
      <c r="M340" t="s">
        <v>2811</v>
      </c>
      <c r="N340" t="s">
        <v>2769</v>
      </c>
      <c r="O340" t="s">
        <v>2769</v>
      </c>
      <c r="P340" t="s">
        <v>2769</v>
      </c>
      <c r="Q340">
        <f t="shared" si="17"/>
        <v>4.5</v>
      </c>
    </row>
    <row r="341" spans="1:17" x14ac:dyDescent="0.3">
      <c r="A341" t="s">
        <v>1135</v>
      </c>
      <c r="B341" t="s">
        <v>2469</v>
      </c>
      <c r="C341">
        <v>14499</v>
      </c>
      <c r="D341">
        <v>23559</v>
      </c>
      <c r="E341">
        <v>38</v>
      </c>
      <c r="F341">
        <v>4.3</v>
      </c>
      <c r="G341">
        <v>2026</v>
      </c>
      <c r="H341">
        <f t="shared" si="15"/>
        <v>29374974</v>
      </c>
      <c r="I341" t="str">
        <f t="shared" si="16"/>
        <v>Discounted</v>
      </c>
      <c r="J341" t="s">
        <v>2705</v>
      </c>
      <c r="K341" t="s">
        <v>2734</v>
      </c>
      <c r="L341" t="s">
        <v>2804</v>
      </c>
      <c r="M341" t="s">
        <v>2921</v>
      </c>
      <c r="N341" t="s">
        <v>2769</v>
      </c>
      <c r="O341" t="s">
        <v>2769</v>
      </c>
      <c r="P341" t="s">
        <v>2769</v>
      </c>
      <c r="Q341">
        <f t="shared" si="17"/>
        <v>4.5</v>
      </c>
    </row>
    <row r="342" spans="1:17" x14ac:dyDescent="0.3">
      <c r="A342" t="s">
        <v>151</v>
      </c>
      <c r="B342" t="s">
        <v>1499</v>
      </c>
      <c r="C342">
        <v>689</v>
      </c>
      <c r="D342">
        <v>1500</v>
      </c>
      <c r="E342">
        <v>54</v>
      </c>
      <c r="F342">
        <v>4.2</v>
      </c>
      <c r="G342">
        <v>42301</v>
      </c>
      <c r="H342">
        <f t="shared" si="15"/>
        <v>29145389</v>
      </c>
      <c r="I342" t="str">
        <f t="shared" si="16"/>
        <v>Discounted</v>
      </c>
      <c r="J342" t="s">
        <v>2701</v>
      </c>
      <c r="K342" t="s">
        <v>2710</v>
      </c>
      <c r="L342" t="s">
        <v>2739</v>
      </c>
      <c r="M342" t="s">
        <v>2810</v>
      </c>
      <c r="N342" t="s">
        <v>2945</v>
      </c>
      <c r="O342" t="s">
        <v>2769</v>
      </c>
      <c r="P342" t="s">
        <v>2769</v>
      </c>
      <c r="Q342">
        <f t="shared" si="17"/>
        <v>4</v>
      </c>
    </row>
    <row r="343" spans="1:17" x14ac:dyDescent="0.3">
      <c r="A343" t="s">
        <v>1236</v>
      </c>
      <c r="B343" t="s">
        <v>2570</v>
      </c>
      <c r="C343">
        <v>12609</v>
      </c>
      <c r="D343">
        <v>23999</v>
      </c>
      <c r="E343">
        <v>47</v>
      </c>
      <c r="F343">
        <v>4.4000000000000004</v>
      </c>
      <c r="G343">
        <v>2288</v>
      </c>
      <c r="H343">
        <f t="shared" si="15"/>
        <v>28849392</v>
      </c>
      <c r="I343" t="str">
        <f t="shared" si="16"/>
        <v>Discounted</v>
      </c>
      <c r="J343" t="s">
        <v>2705</v>
      </c>
      <c r="K343" t="s">
        <v>2733</v>
      </c>
      <c r="L343" t="s">
        <v>2794</v>
      </c>
      <c r="M343" t="s">
        <v>2929</v>
      </c>
      <c r="N343" t="s">
        <v>2995</v>
      </c>
      <c r="O343" t="s">
        <v>2769</v>
      </c>
      <c r="P343" t="s">
        <v>2769</v>
      </c>
      <c r="Q343">
        <f t="shared" si="17"/>
        <v>4.5</v>
      </c>
    </row>
    <row r="344" spans="1:17" x14ac:dyDescent="0.3">
      <c r="A344" t="s">
        <v>882</v>
      </c>
      <c r="B344" t="s">
        <v>2216</v>
      </c>
      <c r="C344">
        <v>1990</v>
      </c>
      <c r="D344">
        <v>2999</v>
      </c>
      <c r="E344">
        <v>34</v>
      </c>
      <c r="F344">
        <v>4.3</v>
      </c>
      <c r="G344">
        <v>14237</v>
      </c>
      <c r="H344">
        <f t="shared" si="15"/>
        <v>28331630</v>
      </c>
      <c r="I344" t="str">
        <f t="shared" si="16"/>
        <v>Discounted</v>
      </c>
      <c r="J344" t="s">
        <v>2701</v>
      </c>
      <c r="K344" t="s">
        <v>2710</v>
      </c>
      <c r="L344" t="s">
        <v>2765</v>
      </c>
      <c r="M344" t="s">
        <v>2882</v>
      </c>
      <c r="N344" t="s">
        <v>2769</v>
      </c>
      <c r="O344" t="s">
        <v>2769</v>
      </c>
      <c r="P344" t="s">
        <v>2769</v>
      </c>
      <c r="Q344">
        <f t="shared" si="17"/>
        <v>4.5</v>
      </c>
    </row>
    <row r="345" spans="1:17" x14ac:dyDescent="0.3">
      <c r="A345" t="s">
        <v>475</v>
      </c>
      <c r="B345" t="s">
        <v>1814</v>
      </c>
      <c r="C345">
        <v>8999</v>
      </c>
      <c r="D345">
        <v>13499</v>
      </c>
      <c r="E345">
        <v>33</v>
      </c>
      <c r="F345">
        <v>3.8</v>
      </c>
      <c r="G345">
        <v>3145</v>
      </c>
      <c r="H345">
        <f t="shared" si="15"/>
        <v>28301855</v>
      </c>
      <c r="I345" t="str">
        <f t="shared" si="16"/>
        <v>Discounted</v>
      </c>
      <c r="J345" t="s">
        <v>2702</v>
      </c>
      <c r="K345" t="s">
        <v>2715</v>
      </c>
      <c r="L345" t="s">
        <v>2749</v>
      </c>
      <c r="M345" t="s">
        <v>2822</v>
      </c>
      <c r="N345" t="s">
        <v>2769</v>
      </c>
      <c r="O345" t="s">
        <v>2769</v>
      </c>
      <c r="P345" t="s">
        <v>2769</v>
      </c>
      <c r="Q345">
        <f t="shared" si="17"/>
        <v>4</v>
      </c>
    </row>
    <row r="346" spans="1:17" x14ac:dyDescent="0.3">
      <c r="A346" t="s">
        <v>28</v>
      </c>
      <c r="B346" t="s">
        <v>1376</v>
      </c>
      <c r="C346">
        <v>299</v>
      </c>
      <c r="D346">
        <v>799</v>
      </c>
      <c r="E346">
        <v>63</v>
      </c>
      <c r="F346">
        <v>4.2</v>
      </c>
      <c r="G346">
        <v>94364</v>
      </c>
      <c r="H346">
        <f t="shared" si="15"/>
        <v>28214836</v>
      </c>
      <c r="I346" t="str">
        <f t="shared" si="16"/>
        <v>Discounted</v>
      </c>
      <c r="J346" t="s">
        <v>2701</v>
      </c>
      <c r="K346" t="s">
        <v>2710</v>
      </c>
      <c r="L346" t="s">
        <v>2739</v>
      </c>
      <c r="M346" t="s">
        <v>2810</v>
      </c>
      <c r="N346" t="s">
        <v>2945</v>
      </c>
      <c r="O346" t="s">
        <v>2769</v>
      </c>
      <c r="P346" t="s">
        <v>2769</v>
      </c>
      <c r="Q346">
        <f t="shared" si="17"/>
        <v>4</v>
      </c>
    </row>
    <row r="347" spans="1:17" x14ac:dyDescent="0.3">
      <c r="A347" t="s">
        <v>109</v>
      </c>
      <c r="B347" t="s">
        <v>1457</v>
      </c>
      <c r="C347">
        <v>299</v>
      </c>
      <c r="D347">
        <v>699</v>
      </c>
      <c r="E347">
        <v>57</v>
      </c>
      <c r="F347">
        <v>4.2</v>
      </c>
      <c r="G347">
        <v>94363</v>
      </c>
      <c r="H347">
        <f t="shared" si="15"/>
        <v>28214537</v>
      </c>
      <c r="I347" t="str">
        <f t="shared" si="16"/>
        <v>Discounted</v>
      </c>
      <c r="J347" t="s">
        <v>2701</v>
      </c>
      <c r="K347" t="s">
        <v>2710</v>
      </c>
      <c r="L347" t="s">
        <v>2739</v>
      </c>
      <c r="M347" t="s">
        <v>2810</v>
      </c>
      <c r="N347" t="s">
        <v>2945</v>
      </c>
      <c r="O347" t="s">
        <v>2769</v>
      </c>
      <c r="P347" t="s">
        <v>2769</v>
      </c>
      <c r="Q347">
        <f t="shared" si="17"/>
        <v>4</v>
      </c>
    </row>
    <row r="348" spans="1:17" x14ac:dyDescent="0.3">
      <c r="A348" t="s">
        <v>275</v>
      </c>
      <c r="B348" t="s">
        <v>1623</v>
      </c>
      <c r="C348">
        <v>299</v>
      </c>
      <c r="D348">
        <v>799</v>
      </c>
      <c r="E348">
        <v>63</v>
      </c>
      <c r="F348">
        <v>4.2</v>
      </c>
      <c r="G348">
        <v>94363</v>
      </c>
      <c r="H348">
        <f t="shared" si="15"/>
        <v>28214537</v>
      </c>
      <c r="I348" t="str">
        <f t="shared" si="16"/>
        <v>Discounted</v>
      </c>
      <c r="J348" t="s">
        <v>2701</v>
      </c>
      <c r="K348" t="s">
        <v>2710</v>
      </c>
      <c r="L348" t="s">
        <v>2739</v>
      </c>
      <c r="M348" t="s">
        <v>2810</v>
      </c>
      <c r="N348" t="s">
        <v>2945</v>
      </c>
      <c r="O348" t="s">
        <v>2769</v>
      </c>
      <c r="P348" t="s">
        <v>2769</v>
      </c>
      <c r="Q348">
        <f t="shared" si="17"/>
        <v>4</v>
      </c>
    </row>
    <row r="349" spans="1:17" x14ac:dyDescent="0.3">
      <c r="A349" t="s">
        <v>28</v>
      </c>
      <c r="B349" t="s">
        <v>1376</v>
      </c>
      <c r="C349">
        <v>299</v>
      </c>
      <c r="D349">
        <v>799</v>
      </c>
      <c r="E349">
        <v>63</v>
      </c>
      <c r="F349">
        <v>4.2</v>
      </c>
      <c r="G349">
        <v>94363</v>
      </c>
      <c r="H349">
        <f t="shared" si="15"/>
        <v>28214537</v>
      </c>
      <c r="I349" t="str">
        <f t="shared" si="16"/>
        <v>Discounted</v>
      </c>
      <c r="J349" t="s">
        <v>2701</v>
      </c>
      <c r="K349" t="s">
        <v>2710</v>
      </c>
      <c r="L349" t="s">
        <v>2739</v>
      </c>
      <c r="M349" t="s">
        <v>2810</v>
      </c>
      <c r="N349" t="s">
        <v>2945</v>
      </c>
      <c r="O349" t="s">
        <v>2769</v>
      </c>
      <c r="P349" t="s">
        <v>2769</v>
      </c>
      <c r="Q349">
        <f t="shared" si="17"/>
        <v>4</v>
      </c>
    </row>
    <row r="350" spans="1:17" x14ac:dyDescent="0.3">
      <c r="A350" t="s">
        <v>70</v>
      </c>
      <c r="B350" t="s">
        <v>1418</v>
      </c>
      <c r="C350">
        <v>6999</v>
      </c>
      <c r="D350">
        <v>12999</v>
      </c>
      <c r="E350">
        <v>46</v>
      </c>
      <c r="F350">
        <v>4.2</v>
      </c>
      <c r="G350">
        <v>4003</v>
      </c>
      <c r="H350">
        <f t="shared" si="15"/>
        <v>28016997</v>
      </c>
      <c r="I350" t="str">
        <f t="shared" si="16"/>
        <v>Discounted</v>
      </c>
      <c r="J350" t="s">
        <v>2702</v>
      </c>
      <c r="K350" t="s">
        <v>2712</v>
      </c>
      <c r="L350" t="s">
        <v>2741</v>
      </c>
      <c r="M350" t="s">
        <v>2814</v>
      </c>
      <c r="N350" t="s">
        <v>2769</v>
      </c>
      <c r="O350" t="s">
        <v>2769</v>
      </c>
      <c r="P350" t="s">
        <v>2769</v>
      </c>
      <c r="Q350">
        <f t="shared" si="17"/>
        <v>4</v>
      </c>
    </row>
    <row r="351" spans="1:17" x14ac:dyDescent="0.3">
      <c r="A351" t="s">
        <v>996</v>
      </c>
      <c r="B351" t="s">
        <v>2330</v>
      </c>
      <c r="C351">
        <v>1400</v>
      </c>
      <c r="D351">
        <v>2485</v>
      </c>
      <c r="E351">
        <v>44</v>
      </c>
      <c r="F351">
        <v>4.0999999999999996</v>
      </c>
      <c r="G351">
        <v>19998</v>
      </c>
      <c r="H351">
        <f t="shared" si="15"/>
        <v>27997200</v>
      </c>
      <c r="I351" t="str">
        <f t="shared" si="16"/>
        <v>Discounted</v>
      </c>
      <c r="J351" t="s">
        <v>2705</v>
      </c>
      <c r="K351" t="s">
        <v>2734</v>
      </c>
      <c r="L351" t="s">
        <v>2800</v>
      </c>
      <c r="M351" t="s">
        <v>2909</v>
      </c>
      <c r="N351" t="s">
        <v>2769</v>
      </c>
      <c r="O351" t="s">
        <v>2769</v>
      </c>
      <c r="P351" t="s">
        <v>2769</v>
      </c>
      <c r="Q351">
        <f t="shared" si="17"/>
        <v>4</v>
      </c>
    </row>
    <row r="352" spans="1:17" x14ac:dyDescent="0.3">
      <c r="A352" t="s">
        <v>643</v>
      </c>
      <c r="B352" t="s">
        <v>1977</v>
      </c>
      <c r="C352">
        <v>799</v>
      </c>
      <c r="D352">
        <v>1295</v>
      </c>
      <c r="E352">
        <v>38</v>
      </c>
      <c r="F352">
        <v>4.4000000000000004</v>
      </c>
      <c r="G352">
        <v>34852</v>
      </c>
      <c r="H352">
        <f t="shared" si="15"/>
        <v>27846748</v>
      </c>
      <c r="I352" t="str">
        <f t="shared" si="16"/>
        <v>Discounted</v>
      </c>
      <c r="J352" t="s">
        <v>2701</v>
      </c>
      <c r="K352" t="s">
        <v>2710</v>
      </c>
      <c r="L352" t="s">
        <v>2755</v>
      </c>
      <c r="M352" t="s">
        <v>2838</v>
      </c>
      <c r="N352" t="s">
        <v>2769</v>
      </c>
      <c r="O352" t="s">
        <v>2769</v>
      </c>
      <c r="P352" t="s">
        <v>2769</v>
      </c>
      <c r="Q352">
        <f t="shared" si="17"/>
        <v>4.5</v>
      </c>
    </row>
    <row r="353" spans="1:17" x14ac:dyDescent="0.3">
      <c r="A353" t="s">
        <v>1253</v>
      </c>
      <c r="B353" t="s">
        <v>2587</v>
      </c>
      <c r="C353">
        <v>8699</v>
      </c>
      <c r="D353">
        <v>16899</v>
      </c>
      <c r="E353">
        <v>49</v>
      </c>
      <c r="F353">
        <v>4.2</v>
      </c>
      <c r="G353">
        <v>3195</v>
      </c>
      <c r="H353">
        <f t="shared" si="15"/>
        <v>27793305</v>
      </c>
      <c r="I353" t="str">
        <f t="shared" si="16"/>
        <v>Discounted</v>
      </c>
      <c r="J353" t="s">
        <v>2705</v>
      </c>
      <c r="K353" t="s">
        <v>2734</v>
      </c>
      <c r="L353" t="s">
        <v>2798</v>
      </c>
      <c r="M353" t="s">
        <v>2899</v>
      </c>
      <c r="N353" t="s">
        <v>2769</v>
      </c>
      <c r="O353" t="s">
        <v>2769</v>
      </c>
      <c r="P353" t="s">
        <v>2769</v>
      </c>
      <c r="Q353">
        <f t="shared" si="17"/>
        <v>4</v>
      </c>
    </row>
    <row r="354" spans="1:17" x14ac:dyDescent="0.3">
      <c r="A354" t="s">
        <v>771</v>
      </c>
      <c r="B354" t="s">
        <v>2105</v>
      </c>
      <c r="C354">
        <v>879</v>
      </c>
      <c r="D354">
        <v>1109</v>
      </c>
      <c r="E354">
        <v>21</v>
      </c>
      <c r="F354">
        <v>4.4000000000000004</v>
      </c>
      <c r="G354">
        <v>31599</v>
      </c>
      <c r="H354">
        <f t="shared" si="15"/>
        <v>27775521</v>
      </c>
      <c r="I354" t="str">
        <f t="shared" si="16"/>
        <v>Discounted</v>
      </c>
      <c r="J354" t="s">
        <v>2702</v>
      </c>
      <c r="K354" t="s">
        <v>2720</v>
      </c>
      <c r="L354" t="s">
        <v>2757</v>
      </c>
      <c r="M354" t="s">
        <v>2769</v>
      </c>
      <c r="N354" t="s">
        <v>2769</v>
      </c>
      <c r="O354" t="s">
        <v>2769</v>
      </c>
      <c r="P354" t="s">
        <v>2769</v>
      </c>
      <c r="Q354">
        <f t="shared" si="17"/>
        <v>4.5</v>
      </c>
    </row>
    <row r="355" spans="1:17" x14ac:dyDescent="0.3">
      <c r="A355" t="s">
        <v>1187</v>
      </c>
      <c r="B355" t="s">
        <v>2521</v>
      </c>
      <c r="C355">
        <v>1804</v>
      </c>
      <c r="D355">
        <v>2380</v>
      </c>
      <c r="E355">
        <v>24</v>
      </c>
      <c r="F355">
        <v>4</v>
      </c>
      <c r="G355">
        <v>15382</v>
      </c>
      <c r="H355">
        <f t="shared" si="15"/>
        <v>27749128</v>
      </c>
      <c r="I355" t="str">
        <f t="shared" si="16"/>
        <v>Discounted</v>
      </c>
      <c r="J355" t="s">
        <v>2705</v>
      </c>
      <c r="K355" t="s">
        <v>2734</v>
      </c>
      <c r="L355" t="s">
        <v>2800</v>
      </c>
      <c r="M355" t="s">
        <v>2909</v>
      </c>
      <c r="N355" t="s">
        <v>2769</v>
      </c>
      <c r="O355" t="s">
        <v>2769</v>
      </c>
      <c r="P355" t="s">
        <v>2769</v>
      </c>
      <c r="Q355">
        <f t="shared" si="17"/>
        <v>4</v>
      </c>
    </row>
    <row r="356" spans="1:17" x14ac:dyDescent="0.3">
      <c r="A356" t="s">
        <v>737</v>
      </c>
      <c r="B356" t="s">
        <v>2071</v>
      </c>
      <c r="C356">
        <v>999</v>
      </c>
      <c r="D356">
        <v>1999</v>
      </c>
      <c r="E356">
        <v>50</v>
      </c>
      <c r="F356">
        <v>4.2</v>
      </c>
      <c r="G356">
        <v>27441</v>
      </c>
      <c r="H356">
        <f t="shared" si="15"/>
        <v>27413559</v>
      </c>
      <c r="I356" t="str">
        <f t="shared" si="16"/>
        <v>Discounted</v>
      </c>
      <c r="J356" t="s">
        <v>2701</v>
      </c>
      <c r="K356" t="s">
        <v>2710</v>
      </c>
      <c r="L356" t="s">
        <v>2752</v>
      </c>
      <c r="M356" t="s">
        <v>2869</v>
      </c>
      <c r="N356" t="s">
        <v>2769</v>
      </c>
      <c r="O356" t="s">
        <v>2769</v>
      </c>
      <c r="P356" t="s">
        <v>2769</v>
      </c>
      <c r="Q356">
        <f t="shared" si="17"/>
        <v>4</v>
      </c>
    </row>
    <row r="357" spans="1:17" x14ac:dyDescent="0.3">
      <c r="A357" t="s">
        <v>697</v>
      </c>
      <c r="B357" t="s">
        <v>2031</v>
      </c>
      <c r="C357">
        <v>899</v>
      </c>
      <c r="D357">
        <v>1999</v>
      </c>
      <c r="E357">
        <v>55</v>
      </c>
      <c r="F357">
        <v>4.0999999999999996</v>
      </c>
      <c r="G357">
        <v>30469</v>
      </c>
      <c r="H357">
        <f t="shared" si="15"/>
        <v>27391631</v>
      </c>
      <c r="I357" t="str">
        <f t="shared" si="16"/>
        <v>Discounted</v>
      </c>
      <c r="J357" t="s">
        <v>2702</v>
      </c>
      <c r="K357" t="s">
        <v>2713</v>
      </c>
      <c r="L357" t="s">
        <v>2746</v>
      </c>
      <c r="M357" t="s">
        <v>2865</v>
      </c>
      <c r="N357" t="s">
        <v>2769</v>
      </c>
      <c r="O357" t="s">
        <v>2769</v>
      </c>
      <c r="P357" t="s">
        <v>2769</v>
      </c>
      <c r="Q357">
        <f t="shared" si="17"/>
        <v>4</v>
      </c>
    </row>
    <row r="358" spans="1:17" x14ac:dyDescent="0.3">
      <c r="A358" t="s">
        <v>276</v>
      </c>
      <c r="B358" t="s">
        <v>1624</v>
      </c>
      <c r="C358">
        <v>789</v>
      </c>
      <c r="D358">
        <v>1999</v>
      </c>
      <c r="E358">
        <v>61</v>
      </c>
      <c r="F358">
        <v>4.2</v>
      </c>
      <c r="G358">
        <v>34540</v>
      </c>
      <c r="H358">
        <f t="shared" si="15"/>
        <v>27252060</v>
      </c>
      <c r="I358" t="str">
        <f t="shared" si="16"/>
        <v>Discounted</v>
      </c>
      <c r="J358" t="s">
        <v>2701</v>
      </c>
      <c r="K358" t="s">
        <v>2710</v>
      </c>
      <c r="L358" t="s">
        <v>2739</v>
      </c>
      <c r="M358" t="s">
        <v>2810</v>
      </c>
      <c r="N358" t="s">
        <v>2945</v>
      </c>
      <c r="O358" t="s">
        <v>2769</v>
      </c>
      <c r="P358" t="s">
        <v>2769</v>
      </c>
      <c r="Q358">
        <f t="shared" si="17"/>
        <v>4</v>
      </c>
    </row>
    <row r="359" spans="1:17" x14ac:dyDescent="0.3">
      <c r="A359" t="s">
        <v>1197</v>
      </c>
      <c r="B359" t="s">
        <v>2531</v>
      </c>
      <c r="C359">
        <v>8886</v>
      </c>
      <c r="D359">
        <v>11850</v>
      </c>
      <c r="E359">
        <v>25</v>
      </c>
      <c r="F359">
        <v>4.2</v>
      </c>
      <c r="G359">
        <v>3065</v>
      </c>
      <c r="H359">
        <f t="shared" si="15"/>
        <v>27235590</v>
      </c>
      <c r="I359" t="str">
        <f t="shared" si="16"/>
        <v>Discounted</v>
      </c>
      <c r="J359" t="s">
        <v>2705</v>
      </c>
      <c r="K359" t="s">
        <v>2733</v>
      </c>
      <c r="L359" t="s">
        <v>2796</v>
      </c>
      <c r="M359" t="s">
        <v>2904</v>
      </c>
      <c r="N359" t="s">
        <v>2988</v>
      </c>
      <c r="O359" t="s">
        <v>3009</v>
      </c>
      <c r="P359" t="s">
        <v>2769</v>
      </c>
      <c r="Q359">
        <f t="shared" si="17"/>
        <v>4</v>
      </c>
    </row>
    <row r="360" spans="1:17" x14ac:dyDescent="0.3">
      <c r="A360" t="s">
        <v>857</v>
      </c>
      <c r="B360" t="s">
        <v>2191</v>
      </c>
      <c r="C360">
        <v>1199</v>
      </c>
      <c r="D360">
        <v>1999</v>
      </c>
      <c r="E360">
        <v>40</v>
      </c>
      <c r="F360">
        <v>4.5</v>
      </c>
      <c r="G360">
        <v>22420</v>
      </c>
      <c r="H360">
        <f t="shared" si="15"/>
        <v>26881580</v>
      </c>
      <c r="I360" t="str">
        <f t="shared" si="16"/>
        <v>Discounted</v>
      </c>
      <c r="J360" t="s">
        <v>2701</v>
      </c>
      <c r="K360" t="s">
        <v>2711</v>
      </c>
      <c r="L360" t="s">
        <v>2740</v>
      </c>
      <c r="M360" t="s">
        <v>2883</v>
      </c>
      <c r="N360" t="s">
        <v>2769</v>
      </c>
      <c r="O360" t="s">
        <v>2769</v>
      </c>
      <c r="P360" t="s">
        <v>2769</v>
      </c>
      <c r="Q360">
        <f t="shared" si="17"/>
        <v>4.5</v>
      </c>
    </row>
    <row r="361" spans="1:17" x14ac:dyDescent="0.3">
      <c r="A361" t="s">
        <v>984</v>
      </c>
      <c r="B361" t="s">
        <v>2318</v>
      </c>
      <c r="C361">
        <v>749</v>
      </c>
      <c r="D361">
        <v>1111</v>
      </c>
      <c r="E361">
        <v>33</v>
      </c>
      <c r="F361">
        <v>4.2</v>
      </c>
      <c r="G361">
        <v>35693</v>
      </c>
      <c r="H361">
        <f t="shared" si="15"/>
        <v>26734057</v>
      </c>
      <c r="I361" t="str">
        <f t="shared" si="16"/>
        <v>Discounted</v>
      </c>
      <c r="J361" t="s">
        <v>2705</v>
      </c>
      <c r="K361" t="s">
        <v>2733</v>
      </c>
      <c r="L361" t="s">
        <v>2794</v>
      </c>
      <c r="M361" t="s">
        <v>2889</v>
      </c>
      <c r="N361" t="s">
        <v>2986</v>
      </c>
      <c r="O361" t="s">
        <v>2769</v>
      </c>
      <c r="P361" t="s">
        <v>2769</v>
      </c>
      <c r="Q361">
        <f t="shared" si="17"/>
        <v>4</v>
      </c>
    </row>
    <row r="362" spans="1:17" x14ac:dyDescent="0.3">
      <c r="A362" t="s">
        <v>883</v>
      </c>
      <c r="B362" t="s">
        <v>2217</v>
      </c>
      <c r="C362">
        <v>1289</v>
      </c>
      <c r="D362">
        <v>1499</v>
      </c>
      <c r="E362">
        <v>14</v>
      </c>
      <c r="F362">
        <v>4.5</v>
      </c>
      <c r="G362">
        <v>20668</v>
      </c>
      <c r="H362">
        <f t="shared" si="15"/>
        <v>26641052</v>
      </c>
      <c r="I362" t="str">
        <f t="shared" si="16"/>
        <v>Discounted</v>
      </c>
      <c r="J362" t="s">
        <v>2702</v>
      </c>
      <c r="K362" t="s">
        <v>2730</v>
      </c>
      <c r="L362" t="s">
        <v>2790</v>
      </c>
      <c r="M362" t="s">
        <v>2769</v>
      </c>
      <c r="N362" t="s">
        <v>2769</v>
      </c>
      <c r="O362" t="s">
        <v>2769</v>
      </c>
      <c r="P362" t="s">
        <v>2769</v>
      </c>
      <c r="Q362">
        <f t="shared" si="17"/>
        <v>4.5</v>
      </c>
    </row>
    <row r="363" spans="1:17" x14ac:dyDescent="0.3">
      <c r="A363" t="s">
        <v>451</v>
      </c>
      <c r="B363" t="s">
        <v>1790</v>
      </c>
      <c r="C363">
        <v>999</v>
      </c>
      <c r="D363">
        <v>2899</v>
      </c>
      <c r="E363">
        <v>66</v>
      </c>
      <c r="F363">
        <v>4.5999999999999996</v>
      </c>
      <c r="G363">
        <v>26603</v>
      </c>
      <c r="H363">
        <f t="shared" si="15"/>
        <v>26576397</v>
      </c>
      <c r="I363" t="str">
        <f t="shared" si="16"/>
        <v>Discounted</v>
      </c>
      <c r="J363" t="s">
        <v>2702</v>
      </c>
      <c r="K363" t="s">
        <v>2715</v>
      </c>
      <c r="L363" t="s">
        <v>2748</v>
      </c>
      <c r="M363" t="s">
        <v>2832</v>
      </c>
      <c r="N363" t="s">
        <v>2861</v>
      </c>
      <c r="O363" t="s">
        <v>2769</v>
      </c>
      <c r="P363" t="s">
        <v>2769</v>
      </c>
      <c r="Q363">
        <f t="shared" si="17"/>
        <v>4.5</v>
      </c>
    </row>
    <row r="364" spans="1:17" x14ac:dyDescent="0.3">
      <c r="A364" t="s">
        <v>844</v>
      </c>
      <c r="B364" t="s">
        <v>2178</v>
      </c>
      <c r="C364">
        <v>10099</v>
      </c>
      <c r="D364">
        <v>19110</v>
      </c>
      <c r="E364">
        <v>47</v>
      </c>
      <c r="F364">
        <v>4.3</v>
      </c>
      <c r="G364">
        <v>2623</v>
      </c>
      <c r="H364">
        <f t="shared" si="15"/>
        <v>26489677</v>
      </c>
      <c r="I364" t="str">
        <f t="shared" si="16"/>
        <v>Discounted</v>
      </c>
      <c r="J364" t="s">
        <v>2701</v>
      </c>
      <c r="K364" t="s">
        <v>2726</v>
      </c>
      <c r="L364" t="s">
        <v>2769</v>
      </c>
      <c r="M364" t="s">
        <v>2769</v>
      </c>
      <c r="N364" t="s">
        <v>2769</v>
      </c>
      <c r="O364" t="s">
        <v>2769</v>
      </c>
      <c r="P364" t="s">
        <v>2769</v>
      </c>
      <c r="Q364">
        <f t="shared" si="17"/>
        <v>4.5</v>
      </c>
    </row>
    <row r="365" spans="1:17" x14ac:dyDescent="0.3">
      <c r="A365" t="s">
        <v>140</v>
      </c>
      <c r="B365" t="s">
        <v>1488</v>
      </c>
      <c r="C365">
        <v>20990</v>
      </c>
      <c r="D365">
        <v>44990</v>
      </c>
      <c r="E365">
        <v>53</v>
      </c>
      <c r="F365">
        <v>4.0999999999999996</v>
      </c>
      <c r="G365">
        <v>1259</v>
      </c>
      <c r="H365">
        <f t="shared" si="15"/>
        <v>26426410</v>
      </c>
      <c r="I365" t="str">
        <f t="shared" si="16"/>
        <v>Discounted</v>
      </c>
      <c r="J365" t="s">
        <v>2702</v>
      </c>
      <c r="K365" t="s">
        <v>2712</v>
      </c>
      <c r="L365" t="s">
        <v>2741</v>
      </c>
      <c r="M365" t="s">
        <v>2812</v>
      </c>
      <c r="N365" t="s">
        <v>2769</v>
      </c>
      <c r="O365" t="s">
        <v>2769</v>
      </c>
      <c r="P365" t="s">
        <v>2769</v>
      </c>
      <c r="Q365">
        <f t="shared" si="17"/>
        <v>4</v>
      </c>
    </row>
    <row r="366" spans="1:17" x14ac:dyDescent="0.3">
      <c r="A366" t="s">
        <v>1010</v>
      </c>
      <c r="B366" t="s">
        <v>2344</v>
      </c>
      <c r="C366">
        <v>8799</v>
      </c>
      <c r="D366">
        <v>11595</v>
      </c>
      <c r="E366">
        <v>24</v>
      </c>
      <c r="F366">
        <v>4.4000000000000004</v>
      </c>
      <c r="G366">
        <v>2981</v>
      </c>
      <c r="H366">
        <f t="shared" si="15"/>
        <v>26229819</v>
      </c>
      <c r="I366" t="str">
        <f t="shared" si="16"/>
        <v>Discounted</v>
      </c>
      <c r="J366" t="s">
        <v>2705</v>
      </c>
      <c r="K366" t="s">
        <v>2733</v>
      </c>
      <c r="L366" t="s">
        <v>2794</v>
      </c>
      <c r="M366" t="s">
        <v>2901</v>
      </c>
      <c r="N366" t="s">
        <v>2987</v>
      </c>
      <c r="O366" t="s">
        <v>2769</v>
      </c>
      <c r="P366" t="s">
        <v>2769</v>
      </c>
      <c r="Q366">
        <f t="shared" si="17"/>
        <v>4.5</v>
      </c>
    </row>
    <row r="367" spans="1:17" x14ac:dyDescent="0.3">
      <c r="A367" t="s">
        <v>695</v>
      </c>
      <c r="B367" t="s">
        <v>2029</v>
      </c>
      <c r="C367">
        <v>1329</v>
      </c>
      <c r="D367">
        <v>2900</v>
      </c>
      <c r="E367">
        <v>54</v>
      </c>
      <c r="F367">
        <v>4.5</v>
      </c>
      <c r="G367">
        <v>19624</v>
      </c>
      <c r="H367">
        <f t="shared" si="15"/>
        <v>26080296</v>
      </c>
      <c r="I367" t="str">
        <f t="shared" si="16"/>
        <v>Discounted</v>
      </c>
      <c r="J367" t="s">
        <v>2702</v>
      </c>
      <c r="K367" t="s">
        <v>2716</v>
      </c>
      <c r="L367" t="s">
        <v>2750</v>
      </c>
      <c r="M367" t="s">
        <v>2823</v>
      </c>
      <c r="N367" t="s">
        <v>2769</v>
      </c>
      <c r="O367" t="s">
        <v>2769</v>
      </c>
      <c r="P367" t="s">
        <v>2769</v>
      </c>
      <c r="Q367">
        <f t="shared" si="17"/>
        <v>4.5</v>
      </c>
    </row>
    <row r="368" spans="1:17" x14ac:dyDescent="0.3">
      <c r="A368" t="s">
        <v>1141</v>
      </c>
      <c r="B368" t="s">
        <v>2475</v>
      </c>
      <c r="C368">
        <v>2899</v>
      </c>
      <c r="D368">
        <v>5500</v>
      </c>
      <c r="E368">
        <v>47</v>
      </c>
      <c r="F368">
        <v>3.8</v>
      </c>
      <c r="G368">
        <v>8958</v>
      </c>
      <c r="H368">
        <f t="shared" si="15"/>
        <v>25969242</v>
      </c>
      <c r="I368" t="str">
        <f t="shared" si="16"/>
        <v>Discounted</v>
      </c>
      <c r="J368" t="s">
        <v>2705</v>
      </c>
      <c r="K368" t="s">
        <v>2733</v>
      </c>
      <c r="L368" t="s">
        <v>2794</v>
      </c>
      <c r="M368" t="s">
        <v>2897</v>
      </c>
      <c r="N368" t="s">
        <v>2769</v>
      </c>
      <c r="O368" t="s">
        <v>2769</v>
      </c>
      <c r="P368" t="s">
        <v>2769</v>
      </c>
      <c r="Q368">
        <f t="shared" si="17"/>
        <v>4</v>
      </c>
    </row>
    <row r="369" spans="1:17" x14ac:dyDescent="0.3">
      <c r="A369" t="s">
        <v>905</v>
      </c>
      <c r="B369" t="s">
        <v>2239</v>
      </c>
      <c r="C369">
        <v>1599</v>
      </c>
      <c r="D369">
        <v>3599</v>
      </c>
      <c r="E369">
        <v>56</v>
      </c>
      <c r="F369">
        <v>4.2</v>
      </c>
      <c r="G369">
        <v>16182</v>
      </c>
      <c r="H369">
        <f t="shared" si="15"/>
        <v>25875018</v>
      </c>
      <c r="I369" t="str">
        <f t="shared" si="16"/>
        <v>Discounted</v>
      </c>
      <c r="J369" t="s">
        <v>2701</v>
      </c>
      <c r="K369" t="s">
        <v>2711</v>
      </c>
      <c r="L369" t="s">
        <v>2763</v>
      </c>
      <c r="M369" t="s">
        <v>2769</v>
      </c>
      <c r="N369" t="s">
        <v>2769</v>
      </c>
      <c r="O369" t="s">
        <v>2769</v>
      </c>
      <c r="P369" t="s">
        <v>2769</v>
      </c>
      <c r="Q369">
        <f t="shared" si="17"/>
        <v>4</v>
      </c>
    </row>
    <row r="370" spans="1:17" x14ac:dyDescent="0.3">
      <c r="A370" t="s">
        <v>588</v>
      </c>
      <c r="B370" t="s">
        <v>1922</v>
      </c>
      <c r="C370">
        <v>329</v>
      </c>
      <c r="D370">
        <v>999</v>
      </c>
      <c r="E370">
        <v>67</v>
      </c>
      <c r="F370">
        <v>3.9</v>
      </c>
      <c r="G370">
        <v>77027</v>
      </c>
      <c r="H370">
        <f t="shared" si="15"/>
        <v>25341883</v>
      </c>
      <c r="I370" t="str">
        <f t="shared" si="16"/>
        <v>Discounted</v>
      </c>
      <c r="J370" t="s">
        <v>2702</v>
      </c>
      <c r="K370" t="s">
        <v>2717</v>
      </c>
      <c r="L370" t="s">
        <v>2751</v>
      </c>
      <c r="M370" t="s">
        <v>2825</v>
      </c>
      <c r="N370" t="s">
        <v>2769</v>
      </c>
      <c r="O370" t="s">
        <v>2769</v>
      </c>
      <c r="P370" t="s">
        <v>2769</v>
      </c>
      <c r="Q370">
        <f t="shared" si="17"/>
        <v>4</v>
      </c>
    </row>
    <row r="371" spans="1:17" x14ac:dyDescent="0.3">
      <c r="A371" t="s">
        <v>349</v>
      </c>
      <c r="B371" t="s">
        <v>1695</v>
      </c>
      <c r="C371">
        <v>1799</v>
      </c>
      <c r="D371">
        <v>19999</v>
      </c>
      <c r="E371">
        <v>91</v>
      </c>
      <c r="F371">
        <v>4.2</v>
      </c>
      <c r="G371">
        <v>13937</v>
      </c>
      <c r="H371">
        <f t="shared" si="15"/>
        <v>25072663</v>
      </c>
      <c r="I371" t="str">
        <f t="shared" si="16"/>
        <v>Discounted</v>
      </c>
      <c r="J371" t="s">
        <v>2702</v>
      </c>
      <c r="K371" t="s">
        <v>2714</v>
      </c>
      <c r="L371" t="s">
        <v>2747</v>
      </c>
      <c r="M371" t="s">
        <v>2769</v>
      </c>
      <c r="N371" t="s">
        <v>2769</v>
      </c>
      <c r="O371" t="s">
        <v>2769</v>
      </c>
      <c r="P371" t="s">
        <v>2769</v>
      </c>
      <c r="Q371">
        <f t="shared" si="17"/>
        <v>4</v>
      </c>
    </row>
    <row r="372" spans="1:17" x14ac:dyDescent="0.3">
      <c r="A372" t="s">
        <v>383</v>
      </c>
      <c r="B372" t="s">
        <v>1695</v>
      </c>
      <c r="C372">
        <v>1799</v>
      </c>
      <c r="D372">
        <v>19999</v>
      </c>
      <c r="E372">
        <v>91</v>
      </c>
      <c r="F372">
        <v>4.2</v>
      </c>
      <c r="G372">
        <v>13937</v>
      </c>
      <c r="H372">
        <f t="shared" si="15"/>
        <v>25072663</v>
      </c>
      <c r="I372" t="str">
        <f t="shared" si="16"/>
        <v>Discounted</v>
      </c>
      <c r="J372" t="s">
        <v>2702</v>
      </c>
      <c r="K372" t="s">
        <v>2714</v>
      </c>
      <c r="L372" t="s">
        <v>2747</v>
      </c>
      <c r="M372" t="s">
        <v>2769</v>
      </c>
      <c r="N372" t="s">
        <v>2769</v>
      </c>
      <c r="O372" t="s">
        <v>2769</v>
      </c>
      <c r="P372" t="s">
        <v>2769</v>
      </c>
      <c r="Q372">
        <f t="shared" si="17"/>
        <v>4</v>
      </c>
    </row>
    <row r="373" spans="1:17" x14ac:dyDescent="0.3">
      <c r="A373" t="s">
        <v>392</v>
      </c>
      <c r="B373" t="s">
        <v>1695</v>
      </c>
      <c r="C373">
        <v>1799</v>
      </c>
      <c r="D373">
        <v>19999</v>
      </c>
      <c r="E373">
        <v>91</v>
      </c>
      <c r="F373">
        <v>4.2</v>
      </c>
      <c r="G373">
        <v>13937</v>
      </c>
      <c r="H373">
        <f t="shared" si="15"/>
        <v>25072663</v>
      </c>
      <c r="I373" t="str">
        <f t="shared" si="16"/>
        <v>Discounted</v>
      </c>
      <c r="J373" t="s">
        <v>2702</v>
      </c>
      <c r="K373" t="s">
        <v>2714</v>
      </c>
      <c r="L373" t="s">
        <v>2747</v>
      </c>
      <c r="M373" t="s">
        <v>2769</v>
      </c>
      <c r="N373" t="s">
        <v>2769</v>
      </c>
      <c r="O373" t="s">
        <v>2769</v>
      </c>
      <c r="P373" t="s">
        <v>2769</v>
      </c>
      <c r="Q373">
        <f t="shared" si="17"/>
        <v>4</v>
      </c>
    </row>
    <row r="374" spans="1:17" x14ac:dyDescent="0.3">
      <c r="A374" t="s">
        <v>379</v>
      </c>
      <c r="B374" t="s">
        <v>1695</v>
      </c>
      <c r="C374">
        <v>1799</v>
      </c>
      <c r="D374">
        <v>19999</v>
      </c>
      <c r="E374">
        <v>91</v>
      </c>
      <c r="F374">
        <v>4.2</v>
      </c>
      <c r="G374">
        <v>13937</v>
      </c>
      <c r="H374">
        <f t="shared" si="15"/>
        <v>25072663</v>
      </c>
      <c r="I374" t="str">
        <f t="shared" si="16"/>
        <v>Discounted</v>
      </c>
      <c r="J374" t="s">
        <v>2702</v>
      </c>
      <c r="K374" t="s">
        <v>2714</v>
      </c>
      <c r="L374" t="s">
        <v>2747</v>
      </c>
      <c r="M374" t="s">
        <v>2769</v>
      </c>
      <c r="N374" t="s">
        <v>2769</v>
      </c>
      <c r="O374" t="s">
        <v>2769</v>
      </c>
      <c r="P374" t="s">
        <v>2769</v>
      </c>
      <c r="Q374">
        <f t="shared" si="17"/>
        <v>4</v>
      </c>
    </row>
    <row r="375" spans="1:17" x14ac:dyDescent="0.3">
      <c r="A375" t="s">
        <v>386</v>
      </c>
      <c r="B375" t="s">
        <v>1695</v>
      </c>
      <c r="C375">
        <v>1799</v>
      </c>
      <c r="D375">
        <v>19999</v>
      </c>
      <c r="E375">
        <v>91</v>
      </c>
      <c r="F375">
        <v>4.2</v>
      </c>
      <c r="G375">
        <v>13937</v>
      </c>
      <c r="H375">
        <f t="shared" si="15"/>
        <v>25072663</v>
      </c>
      <c r="I375" t="str">
        <f t="shared" si="16"/>
        <v>Discounted</v>
      </c>
      <c r="J375" t="s">
        <v>2702</v>
      </c>
      <c r="K375" t="s">
        <v>2714</v>
      </c>
      <c r="L375" t="s">
        <v>2747</v>
      </c>
      <c r="M375" t="s">
        <v>2769</v>
      </c>
      <c r="N375" t="s">
        <v>2769</v>
      </c>
      <c r="O375" t="s">
        <v>2769</v>
      </c>
      <c r="P375" t="s">
        <v>2769</v>
      </c>
      <c r="Q375">
        <f t="shared" si="17"/>
        <v>4</v>
      </c>
    </row>
    <row r="376" spans="1:17" x14ac:dyDescent="0.3">
      <c r="A376" t="s">
        <v>377</v>
      </c>
      <c r="B376" t="s">
        <v>1723</v>
      </c>
      <c r="C376">
        <v>369</v>
      </c>
      <c r="D376">
        <v>700</v>
      </c>
      <c r="E376">
        <v>47</v>
      </c>
      <c r="F376">
        <v>4.4000000000000004</v>
      </c>
      <c r="G376">
        <v>67259</v>
      </c>
      <c r="H376">
        <f t="shared" si="15"/>
        <v>24818571</v>
      </c>
      <c r="I376" t="str">
        <f t="shared" si="16"/>
        <v>Discounted</v>
      </c>
      <c r="J376" t="s">
        <v>2702</v>
      </c>
      <c r="K376" t="s">
        <v>2716</v>
      </c>
      <c r="L376" t="s">
        <v>2750</v>
      </c>
      <c r="M376" t="s">
        <v>2823</v>
      </c>
      <c r="N376" t="s">
        <v>2769</v>
      </c>
      <c r="O376" t="s">
        <v>2769</v>
      </c>
      <c r="P376" t="s">
        <v>2769</v>
      </c>
      <c r="Q376">
        <f t="shared" si="17"/>
        <v>4.5</v>
      </c>
    </row>
    <row r="377" spans="1:17" x14ac:dyDescent="0.3">
      <c r="A377" t="s">
        <v>874</v>
      </c>
      <c r="B377" t="s">
        <v>2208</v>
      </c>
      <c r="C377">
        <v>5899</v>
      </c>
      <c r="D377">
        <v>7005</v>
      </c>
      <c r="E377">
        <v>16</v>
      </c>
      <c r="F377">
        <v>3.6</v>
      </c>
      <c r="G377">
        <v>4199</v>
      </c>
      <c r="H377">
        <f t="shared" si="15"/>
        <v>24769901</v>
      </c>
      <c r="I377" t="str">
        <f t="shared" si="16"/>
        <v>Discounted</v>
      </c>
      <c r="J377" t="s">
        <v>2701</v>
      </c>
      <c r="K377" t="s">
        <v>2725</v>
      </c>
      <c r="L377" t="s">
        <v>2786</v>
      </c>
      <c r="M377" t="s">
        <v>2769</v>
      </c>
      <c r="N377" t="s">
        <v>2769</v>
      </c>
      <c r="O377" t="s">
        <v>2769</v>
      </c>
      <c r="P377" t="s">
        <v>2769</v>
      </c>
      <c r="Q377">
        <f t="shared" si="17"/>
        <v>3.5</v>
      </c>
    </row>
    <row r="378" spans="1:17" x14ac:dyDescent="0.3">
      <c r="A378" t="s">
        <v>1314</v>
      </c>
      <c r="B378" t="s">
        <v>2648</v>
      </c>
      <c r="C378">
        <v>1745</v>
      </c>
      <c r="D378">
        <v>2400</v>
      </c>
      <c r="E378">
        <v>27</v>
      </c>
      <c r="F378">
        <v>4.2</v>
      </c>
      <c r="G378">
        <v>14160</v>
      </c>
      <c r="H378">
        <f t="shared" si="15"/>
        <v>24709200</v>
      </c>
      <c r="I378" t="str">
        <f t="shared" si="16"/>
        <v>Discounted</v>
      </c>
      <c r="J378" t="s">
        <v>2705</v>
      </c>
      <c r="K378" t="s">
        <v>2733</v>
      </c>
      <c r="L378" t="s">
        <v>2794</v>
      </c>
      <c r="M378" t="s">
        <v>2896</v>
      </c>
      <c r="N378" t="s">
        <v>2769</v>
      </c>
      <c r="O378" t="s">
        <v>2769</v>
      </c>
      <c r="P378" t="s">
        <v>2769</v>
      </c>
      <c r="Q378">
        <f t="shared" si="17"/>
        <v>4</v>
      </c>
    </row>
    <row r="379" spans="1:17" x14ac:dyDescent="0.3">
      <c r="A379" t="s">
        <v>1139</v>
      </c>
      <c r="B379" t="s">
        <v>2473</v>
      </c>
      <c r="C379">
        <v>7799</v>
      </c>
      <c r="D379">
        <v>8995</v>
      </c>
      <c r="E379">
        <v>13</v>
      </c>
      <c r="F379">
        <v>4</v>
      </c>
      <c r="G379">
        <v>3160</v>
      </c>
      <c r="H379">
        <f t="shared" si="15"/>
        <v>24644840</v>
      </c>
      <c r="I379" t="str">
        <f t="shared" si="16"/>
        <v>Discounted</v>
      </c>
      <c r="J379" t="s">
        <v>2705</v>
      </c>
      <c r="K379" t="s">
        <v>2733</v>
      </c>
      <c r="L379" t="s">
        <v>2796</v>
      </c>
      <c r="M379" t="s">
        <v>2892</v>
      </c>
      <c r="N379" t="s">
        <v>2985</v>
      </c>
      <c r="O379" t="s">
        <v>3006</v>
      </c>
      <c r="P379" t="s">
        <v>2769</v>
      </c>
      <c r="Q379">
        <f t="shared" si="17"/>
        <v>4</v>
      </c>
    </row>
    <row r="380" spans="1:17" x14ac:dyDescent="0.3">
      <c r="A380" t="s">
        <v>115</v>
      </c>
      <c r="B380" t="s">
        <v>1463</v>
      </c>
      <c r="C380">
        <v>1099</v>
      </c>
      <c r="D380">
        <v>1899</v>
      </c>
      <c r="E380">
        <v>42</v>
      </c>
      <c r="F380">
        <v>4.5</v>
      </c>
      <c r="G380">
        <v>22420</v>
      </c>
      <c r="H380">
        <f t="shared" si="15"/>
        <v>24639580</v>
      </c>
      <c r="I380" t="str">
        <f t="shared" si="16"/>
        <v>Discounted</v>
      </c>
      <c r="J380" t="s">
        <v>2701</v>
      </c>
      <c r="K380" t="s">
        <v>2711</v>
      </c>
      <c r="L380" t="s">
        <v>2740</v>
      </c>
      <c r="M380" t="s">
        <v>2811</v>
      </c>
      <c r="N380" t="s">
        <v>2769</v>
      </c>
      <c r="O380" t="s">
        <v>2769</v>
      </c>
      <c r="P380" t="s">
        <v>2769</v>
      </c>
      <c r="Q380">
        <f t="shared" si="17"/>
        <v>4.5</v>
      </c>
    </row>
    <row r="381" spans="1:17" x14ac:dyDescent="0.3">
      <c r="A381" t="s">
        <v>1252</v>
      </c>
      <c r="B381" t="s">
        <v>2586</v>
      </c>
      <c r="C381">
        <v>2237.81</v>
      </c>
      <c r="D381">
        <v>3899</v>
      </c>
      <c r="E381">
        <v>43</v>
      </c>
      <c r="F381">
        <v>3.9</v>
      </c>
      <c r="G381">
        <v>11004</v>
      </c>
      <c r="H381">
        <f t="shared" si="15"/>
        <v>24624861.239999998</v>
      </c>
      <c r="I381" t="str">
        <f t="shared" si="16"/>
        <v>Discounted</v>
      </c>
      <c r="J381" t="s">
        <v>2705</v>
      </c>
      <c r="K381" t="s">
        <v>2733</v>
      </c>
      <c r="L381" t="s">
        <v>2794</v>
      </c>
      <c r="M381" t="s">
        <v>2897</v>
      </c>
      <c r="N381" t="s">
        <v>2769</v>
      </c>
      <c r="O381" t="s">
        <v>2769</v>
      </c>
      <c r="P381" t="s">
        <v>2769</v>
      </c>
      <c r="Q381">
        <f t="shared" si="17"/>
        <v>4</v>
      </c>
    </row>
    <row r="382" spans="1:17" x14ac:dyDescent="0.3">
      <c r="A382" t="s">
        <v>729</v>
      </c>
      <c r="B382" t="s">
        <v>2063</v>
      </c>
      <c r="C382">
        <v>1699</v>
      </c>
      <c r="D382">
        <v>3495</v>
      </c>
      <c r="E382">
        <v>51</v>
      </c>
      <c r="F382">
        <v>4.0999999999999996</v>
      </c>
      <c r="G382">
        <v>14371</v>
      </c>
      <c r="H382">
        <f t="shared" si="15"/>
        <v>24416329</v>
      </c>
      <c r="I382" t="str">
        <f t="shared" si="16"/>
        <v>Discounted</v>
      </c>
      <c r="J382" t="s">
        <v>2702</v>
      </c>
      <c r="K382" t="s">
        <v>2715</v>
      </c>
      <c r="L382" t="s">
        <v>2748</v>
      </c>
      <c r="M382" t="s">
        <v>2828</v>
      </c>
      <c r="N382" t="s">
        <v>2974</v>
      </c>
      <c r="O382" t="s">
        <v>3002</v>
      </c>
      <c r="P382" t="s">
        <v>2769</v>
      </c>
      <c r="Q382">
        <f t="shared" si="17"/>
        <v>4</v>
      </c>
    </row>
    <row r="383" spans="1:17" x14ac:dyDescent="0.3">
      <c r="A383" t="s">
        <v>1062</v>
      </c>
      <c r="B383" t="s">
        <v>2396</v>
      </c>
      <c r="C383">
        <v>1695</v>
      </c>
      <c r="D383">
        <v>1695</v>
      </c>
      <c r="E383">
        <v>0</v>
      </c>
      <c r="F383">
        <v>4.2</v>
      </c>
      <c r="G383">
        <v>14290</v>
      </c>
      <c r="H383">
        <f t="shared" si="15"/>
        <v>24221550</v>
      </c>
      <c r="I383" t="str">
        <f t="shared" si="16"/>
        <v>Not Discounted</v>
      </c>
      <c r="J383" t="s">
        <v>2705</v>
      </c>
      <c r="K383" t="s">
        <v>2733</v>
      </c>
      <c r="L383" t="s">
        <v>2794</v>
      </c>
      <c r="M383" t="s">
        <v>2896</v>
      </c>
      <c r="N383" t="s">
        <v>2769</v>
      </c>
      <c r="O383" t="s">
        <v>2769</v>
      </c>
      <c r="P383" t="s">
        <v>2769</v>
      </c>
      <c r="Q383">
        <f t="shared" si="17"/>
        <v>4</v>
      </c>
    </row>
    <row r="384" spans="1:17" x14ac:dyDescent="0.3">
      <c r="A384" t="s">
        <v>304</v>
      </c>
      <c r="B384" t="s">
        <v>1652</v>
      </c>
      <c r="C384">
        <v>7999</v>
      </c>
      <c r="D384">
        <v>15999</v>
      </c>
      <c r="E384">
        <v>50</v>
      </c>
      <c r="F384">
        <v>3.8</v>
      </c>
      <c r="G384">
        <v>3022</v>
      </c>
      <c r="H384">
        <f t="shared" si="15"/>
        <v>24172978</v>
      </c>
      <c r="I384" t="str">
        <f t="shared" si="16"/>
        <v>Discounted</v>
      </c>
      <c r="J384" t="s">
        <v>2702</v>
      </c>
      <c r="K384" t="s">
        <v>2712</v>
      </c>
      <c r="L384" t="s">
        <v>2741</v>
      </c>
      <c r="M384" t="s">
        <v>2814</v>
      </c>
      <c r="N384" t="s">
        <v>2769</v>
      </c>
      <c r="O384" t="s">
        <v>2769</v>
      </c>
      <c r="P384" t="s">
        <v>2769</v>
      </c>
      <c r="Q384">
        <f t="shared" si="17"/>
        <v>4</v>
      </c>
    </row>
    <row r="385" spans="1:17" x14ac:dyDescent="0.3">
      <c r="A385" t="s">
        <v>370</v>
      </c>
      <c r="B385" t="s">
        <v>1716</v>
      </c>
      <c r="C385">
        <v>1499</v>
      </c>
      <c r="D385">
        <v>2499</v>
      </c>
      <c r="E385">
        <v>40</v>
      </c>
      <c r="F385">
        <v>4.3</v>
      </c>
      <c r="G385">
        <v>15970</v>
      </c>
      <c r="H385">
        <f t="shared" si="15"/>
        <v>23939030</v>
      </c>
      <c r="I385" t="str">
        <f t="shared" si="16"/>
        <v>Discounted</v>
      </c>
      <c r="J385" t="s">
        <v>2702</v>
      </c>
      <c r="K385" t="s">
        <v>2715</v>
      </c>
      <c r="L385" t="s">
        <v>2748</v>
      </c>
      <c r="M385" t="s">
        <v>2821</v>
      </c>
      <c r="N385" t="s">
        <v>2952</v>
      </c>
      <c r="O385" t="s">
        <v>2769</v>
      </c>
      <c r="P385" t="s">
        <v>2769</v>
      </c>
      <c r="Q385">
        <f t="shared" si="17"/>
        <v>4.5</v>
      </c>
    </row>
    <row r="386" spans="1:17" x14ac:dyDescent="0.3">
      <c r="A386" t="s">
        <v>1060</v>
      </c>
      <c r="B386" t="s">
        <v>2394</v>
      </c>
      <c r="C386">
        <v>5499</v>
      </c>
      <c r="D386">
        <v>9999</v>
      </c>
      <c r="E386">
        <v>45</v>
      </c>
      <c r="F386">
        <v>3.8</v>
      </c>
      <c r="G386">
        <v>4353</v>
      </c>
      <c r="H386">
        <f t="shared" ref="H386:H449" si="18">C386*G386</f>
        <v>23937147</v>
      </c>
      <c r="I386" t="str">
        <f t="shared" ref="I386:I449" si="19">IF(E:E&gt;0,"Discounted", "Not Discounted")</f>
        <v>Discounted</v>
      </c>
      <c r="J386" t="s">
        <v>2705</v>
      </c>
      <c r="K386" t="s">
        <v>2733</v>
      </c>
      <c r="L386" t="s">
        <v>2796</v>
      </c>
      <c r="M386" t="s">
        <v>2904</v>
      </c>
      <c r="N386" t="s">
        <v>2988</v>
      </c>
      <c r="O386" t="s">
        <v>3009</v>
      </c>
      <c r="P386" t="s">
        <v>2769</v>
      </c>
      <c r="Q386">
        <f t="shared" si="17"/>
        <v>4</v>
      </c>
    </row>
    <row r="387" spans="1:17" x14ac:dyDescent="0.3">
      <c r="A387" t="s">
        <v>964</v>
      </c>
      <c r="B387" t="s">
        <v>2298</v>
      </c>
      <c r="C387">
        <v>1665</v>
      </c>
      <c r="D387">
        <v>2099</v>
      </c>
      <c r="E387">
        <v>21</v>
      </c>
      <c r="F387">
        <v>4</v>
      </c>
      <c r="G387">
        <v>14368</v>
      </c>
      <c r="H387">
        <f t="shared" si="18"/>
        <v>23922720</v>
      </c>
      <c r="I387" t="str">
        <f t="shared" si="19"/>
        <v>Discounted</v>
      </c>
      <c r="J387" t="s">
        <v>2705</v>
      </c>
      <c r="K387" t="s">
        <v>2733</v>
      </c>
      <c r="L387" t="s">
        <v>2796</v>
      </c>
      <c r="M387" t="s">
        <v>2904</v>
      </c>
      <c r="N387" t="s">
        <v>2988</v>
      </c>
      <c r="O387" t="s">
        <v>3007</v>
      </c>
      <c r="P387" t="s">
        <v>2769</v>
      </c>
      <c r="Q387">
        <f t="shared" ref="Q387:Q450" si="20">ROUND(F387*2,0)/2</f>
        <v>4</v>
      </c>
    </row>
    <row r="388" spans="1:17" x14ac:dyDescent="0.3">
      <c r="A388" t="s">
        <v>930</v>
      </c>
      <c r="B388" t="s">
        <v>2264</v>
      </c>
      <c r="C388">
        <v>749</v>
      </c>
      <c r="D388">
        <v>1245</v>
      </c>
      <c r="E388">
        <v>40</v>
      </c>
      <c r="F388">
        <v>3.9</v>
      </c>
      <c r="G388">
        <v>31783</v>
      </c>
      <c r="H388">
        <f t="shared" si="18"/>
        <v>23805467</v>
      </c>
      <c r="I388" t="str">
        <f t="shared" si="19"/>
        <v>Discounted</v>
      </c>
      <c r="J388" t="s">
        <v>2705</v>
      </c>
      <c r="K388" t="s">
        <v>2733</v>
      </c>
      <c r="L388" t="s">
        <v>2794</v>
      </c>
      <c r="M388" t="s">
        <v>2889</v>
      </c>
      <c r="N388" t="s">
        <v>2982</v>
      </c>
      <c r="O388" t="s">
        <v>2769</v>
      </c>
      <c r="P388" t="s">
        <v>2769</v>
      </c>
      <c r="Q388">
        <f t="shared" si="20"/>
        <v>4</v>
      </c>
    </row>
    <row r="389" spans="1:17" x14ac:dyDescent="0.3">
      <c r="A389" t="s">
        <v>765</v>
      </c>
      <c r="B389" t="s">
        <v>2099</v>
      </c>
      <c r="C389">
        <v>2099</v>
      </c>
      <c r="D389">
        <v>3250</v>
      </c>
      <c r="E389">
        <v>35</v>
      </c>
      <c r="F389">
        <v>3.8</v>
      </c>
      <c r="G389">
        <v>11213</v>
      </c>
      <c r="H389">
        <f t="shared" si="18"/>
        <v>23536087</v>
      </c>
      <c r="I389" t="str">
        <f t="shared" si="19"/>
        <v>Discounted</v>
      </c>
      <c r="J389" t="s">
        <v>2701</v>
      </c>
      <c r="K389" t="s">
        <v>2711</v>
      </c>
      <c r="L389" t="s">
        <v>2783</v>
      </c>
      <c r="M389" t="s">
        <v>2769</v>
      </c>
      <c r="N389" t="s">
        <v>2769</v>
      </c>
      <c r="O389" t="s">
        <v>2769</v>
      </c>
      <c r="P389" t="s">
        <v>2769</v>
      </c>
      <c r="Q389">
        <f t="shared" si="20"/>
        <v>4</v>
      </c>
    </row>
    <row r="390" spans="1:17" x14ac:dyDescent="0.3">
      <c r="A390" t="s">
        <v>1266</v>
      </c>
      <c r="B390" t="s">
        <v>2600</v>
      </c>
      <c r="C390">
        <v>2949</v>
      </c>
      <c r="D390">
        <v>4849</v>
      </c>
      <c r="E390">
        <v>39</v>
      </c>
      <c r="F390">
        <v>4.2</v>
      </c>
      <c r="G390">
        <v>7968</v>
      </c>
      <c r="H390">
        <f t="shared" si="18"/>
        <v>23497632</v>
      </c>
      <c r="I390" t="str">
        <f t="shared" si="19"/>
        <v>Discounted</v>
      </c>
      <c r="J390" t="s">
        <v>2705</v>
      </c>
      <c r="K390" t="s">
        <v>2734</v>
      </c>
      <c r="L390" t="s">
        <v>2798</v>
      </c>
      <c r="M390" t="s">
        <v>2898</v>
      </c>
      <c r="N390" t="s">
        <v>2769</v>
      </c>
      <c r="O390" t="s">
        <v>2769</v>
      </c>
      <c r="P390" t="s">
        <v>2769</v>
      </c>
      <c r="Q390">
        <f t="shared" si="20"/>
        <v>4</v>
      </c>
    </row>
    <row r="391" spans="1:17" x14ac:dyDescent="0.3">
      <c r="A391" t="s">
        <v>653</v>
      </c>
      <c r="B391" t="s">
        <v>1987</v>
      </c>
      <c r="C391">
        <v>1549</v>
      </c>
      <c r="D391">
        <v>2495</v>
      </c>
      <c r="E391">
        <v>38</v>
      </c>
      <c r="F391">
        <v>4.4000000000000004</v>
      </c>
      <c r="G391">
        <v>15137</v>
      </c>
      <c r="H391">
        <f t="shared" si="18"/>
        <v>23447213</v>
      </c>
      <c r="I391" t="str">
        <f t="shared" si="19"/>
        <v>Discounted</v>
      </c>
      <c r="J391" t="s">
        <v>2702</v>
      </c>
      <c r="K391" t="s">
        <v>2723</v>
      </c>
      <c r="L391" t="s">
        <v>2716</v>
      </c>
      <c r="M391" t="s">
        <v>2846</v>
      </c>
      <c r="N391" t="s">
        <v>2970</v>
      </c>
      <c r="O391" t="s">
        <v>2769</v>
      </c>
      <c r="P391" t="s">
        <v>2769</v>
      </c>
      <c r="Q391">
        <f t="shared" si="20"/>
        <v>4.5</v>
      </c>
    </row>
    <row r="392" spans="1:17" x14ac:dyDescent="0.3">
      <c r="A392" t="s">
        <v>767</v>
      </c>
      <c r="B392" t="s">
        <v>2101</v>
      </c>
      <c r="C392">
        <v>1345</v>
      </c>
      <c r="D392">
        <v>2295</v>
      </c>
      <c r="E392">
        <v>41</v>
      </c>
      <c r="F392">
        <v>4.2</v>
      </c>
      <c r="G392">
        <v>17413</v>
      </c>
      <c r="H392">
        <f t="shared" si="18"/>
        <v>23420485</v>
      </c>
      <c r="I392" t="str">
        <f t="shared" si="19"/>
        <v>Discounted</v>
      </c>
      <c r="J392" t="s">
        <v>2701</v>
      </c>
      <c r="K392" t="s">
        <v>2710</v>
      </c>
      <c r="L392" t="s">
        <v>2755</v>
      </c>
      <c r="M392" t="s">
        <v>2845</v>
      </c>
      <c r="N392" t="s">
        <v>2769</v>
      </c>
      <c r="O392" t="s">
        <v>2769</v>
      </c>
      <c r="P392" t="s">
        <v>2769</v>
      </c>
      <c r="Q392">
        <f t="shared" si="20"/>
        <v>4</v>
      </c>
    </row>
    <row r="393" spans="1:17" x14ac:dyDescent="0.3">
      <c r="A393" t="s">
        <v>1057</v>
      </c>
      <c r="B393" t="s">
        <v>2391</v>
      </c>
      <c r="C393">
        <v>2089</v>
      </c>
      <c r="D393">
        <v>4000</v>
      </c>
      <c r="E393">
        <v>48</v>
      </c>
      <c r="F393">
        <v>4.2</v>
      </c>
      <c r="G393">
        <v>11199</v>
      </c>
      <c r="H393">
        <f t="shared" si="18"/>
        <v>23394711</v>
      </c>
      <c r="I393" t="str">
        <f t="shared" si="19"/>
        <v>Discounted</v>
      </c>
      <c r="J393" t="s">
        <v>2705</v>
      </c>
      <c r="K393" t="s">
        <v>2733</v>
      </c>
      <c r="L393" t="s">
        <v>2794</v>
      </c>
      <c r="M393" t="s">
        <v>2895</v>
      </c>
      <c r="N393" t="s">
        <v>2769</v>
      </c>
      <c r="O393" t="s">
        <v>2769</v>
      </c>
      <c r="P393" t="s">
        <v>2769</v>
      </c>
      <c r="Q393">
        <f t="shared" si="20"/>
        <v>4</v>
      </c>
    </row>
    <row r="394" spans="1:17" x14ac:dyDescent="0.3">
      <c r="A394" t="s">
        <v>142</v>
      </c>
      <c r="B394" t="s">
        <v>1490</v>
      </c>
      <c r="C394">
        <v>799</v>
      </c>
      <c r="D394">
        <v>1700</v>
      </c>
      <c r="E394">
        <v>53</v>
      </c>
      <c r="F394">
        <v>4.0999999999999996</v>
      </c>
      <c r="G394">
        <v>28638</v>
      </c>
      <c r="H394">
        <f t="shared" si="18"/>
        <v>22881762</v>
      </c>
      <c r="I394" t="str">
        <f t="shared" si="19"/>
        <v>Discounted</v>
      </c>
      <c r="J394" t="s">
        <v>2702</v>
      </c>
      <c r="K394" t="s">
        <v>2712</v>
      </c>
      <c r="L394" t="s">
        <v>2716</v>
      </c>
      <c r="M394" t="s">
        <v>2810</v>
      </c>
      <c r="N394" t="s">
        <v>2946</v>
      </c>
      <c r="O394" t="s">
        <v>2769</v>
      </c>
      <c r="P394" t="s">
        <v>2769</v>
      </c>
      <c r="Q394">
        <f t="shared" si="20"/>
        <v>4</v>
      </c>
    </row>
    <row r="395" spans="1:17" x14ac:dyDescent="0.3">
      <c r="A395" t="s">
        <v>1037</v>
      </c>
      <c r="B395" t="s">
        <v>2371</v>
      </c>
      <c r="C395">
        <v>616</v>
      </c>
      <c r="D395">
        <v>1190</v>
      </c>
      <c r="E395">
        <v>48</v>
      </c>
      <c r="F395">
        <v>4.0999999999999996</v>
      </c>
      <c r="G395">
        <v>37126</v>
      </c>
      <c r="H395">
        <f t="shared" si="18"/>
        <v>22869616</v>
      </c>
      <c r="I395" t="str">
        <f t="shared" si="19"/>
        <v>Discounted</v>
      </c>
      <c r="J395" t="s">
        <v>2705</v>
      </c>
      <c r="K395" t="s">
        <v>2733</v>
      </c>
      <c r="L395" t="s">
        <v>2796</v>
      </c>
      <c r="M395" t="s">
        <v>2892</v>
      </c>
      <c r="N395" t="s">
        <v>2985</v>
      </c>
      <c r="O395" t="s">
        <v>3005</v>
      </c>
      <c r="P395" t="s">
        <v>2769</v>
      </c>
      <c r="Q395">
        <f t="shared" si="20"/>
        <v>4</v>
      </c>
    </row>
    <row r="396" spans="1:17" x14ac:dyDescent="0.3">
      <c r="A396" t="s">
        <v>207</v>
      </c>
      <c r="B396" t="s">
        <v>1555</v>
      </c>
      <c r="C396">
        <v>5699</v>
      </c>
      <c r="D396">
        <v>11000</v>
      </c>
      <c r="E396">
        <v>48</v>
      </c>
      <c r="F396">
        <v>4.2</v>
      </c>
      <c r="G396">
        <v>4003</v>
      </c>
      <c r="H396">
        <f t="shared" si="18"/>
        <v>22813097</v>
      </c>
      <c r="I396" t="str">
        <f t="shared" si="19"/>
        <v>Discounted</v>
      </c>
      <c r="J396" t="s">
        <v>2702</v>
      </c>
      <c r="K396" t="s">
        <v>2712</v>
      </c>
      <c r="L396" t="s">
        <v>2741</v>
      </c>
      <c r="M396" t="s">
        <v>2814</v>
      </c>
      <c r="N396" t="s">
        <v>2769</v>
      </c>
      <c r="O396" t="s">
        <v>2769</v>
      </c>
      <c r="P396" t="s">
        <v>2769</v>
      </c>
      <c r="Q396">
        <f t="shared" si="20"/>
        <v>4</v>
      </c>
    </row>
    <row r="397" spans="1:17" x14ac:dyDescent="0.3">
      <c r="A397" t="s">
        <v>795</v>
      </c>
      <c r="B397" t="s">
        <v>2129</v>
      </c>
      <c r="C397">
        <v>2499</v>
      </c>
      <c r="D397">
        <v>9999</v>
      </c>
      <c r="E397">
        <v>75</v>
      </c>
      <c r="F397">
        <v>4</v>
      </c>
      <c r="G397">
        <v>9090</v>
      </c>
      <c r="H397">
        <f t="shared" si="18"/>
        <v>22715910</v>
      </c>
      <c r="I397" t="str">
        <f t="shared" si="19"/>
        <v>Discounted</v>
      </c>
      <c r="J397" t="s">
        <v>2702</v>
      </c>
      <c r="K397" t="s">
        <v>2714</v>
      </c>
      <c r="L397" t="s">
        <v>2747</v>
      </c>
      <c r="M397" t="s">
        <v>2769</v>
      </c>
      <c r="N397" t="s">
        <v>2769</v>
      </c>
      <c r="O397" t="s">
        <v>2769</v>
      </c>
      <c r="P397" t="s">
        <v>2769</v>
      </c>
      <c r="Q397">
        <f t="shared" si="20"/>
        <v>4</v>
      </c>
    </row>
    <row r="398" spans="1:17" x14ac:dyDescent="0.3">
      <c r="A398" t="s">
        <v>834</v>
      </c>
      <c r="B398" t="s">
        <v>2168</v>
      </c>
      <c r="C398">
        <v>4999</v>
      </c>
      <c r="D398">
        <v>12499</v>
      </c>
      <c r="E398">
        <v>60</v>
      </c>
      <c r="F398">
        <v>4.2</v>
      </c>
      <c r="G398">
        <v>4541</v>
      </c>
      <c r="H398">
        <f t="shared" si="18"/>
        <v>22700459</v>
      </c>
      <c r="I398" t="str">
        <f t="shared" si="19"/>
        <v>Discounted</v>
      </c>
      <c r="J398" t="s">
        <v>2702</v>
      </c>
      <c r="K398" t="s">
        <v>2713</v>
      </c>
      <c r="L398" t="s">
        <v>2746</v>
      </c>
      <c r="M398" t="s">
        <v>2879</v>
      </c>
      <c r="N398" t="s">
        <v>2769</v>
      </c>
      <c r="O398" t="s">
        <v>2769</v>
      </c>
      <c r="P398" t="s">
        <v>2769</v>
      </c>
      <c r="Q398">
        <f t="shared" si="20"/>
        <v>4</v>
      </c>
    </row>
    <row r="399" spans="1:17" x14ac:dyDescent="0.3">
      <c r="A399" t="s">
        <v>57</v>
      </c>
      <c r="B399" t="s">
        <v>1405</v>
      </c>
      <c r="C399">
        <v>209</v>
      </c>
      <c r="D399">
        <v>695</v>
      </c>
      <c r="E399">
        <v>70</v>
      </c>
      <c r="F399">
        <v>4.5</v>
      </c>
      <c r="G399">
        <v>107687</v>
      </c>
      <c r="H399">
        <f t="shared" si="18"/>
        <v>22506583</v>
      </c>
      <c r="I399" t="str">
        <f t="shared" si="19"/>
        <v>Discounted</v>
      </c>
      <c r="J399" t="s">
        <v>2701</v>
      </c>
      <c r="K399" t="s">
        <v>2710</v>
      </c>
      <c r="L399" t="s">
        <v>2739</v>
      </c>
      <c r="M399" t="s">
        <v>2810</v>
      </c>
      <c r="N399" t="s">
        <v>2945</v>
      </c>
      <c r="O399" t="s">
        <v>2769</v>
      </c>
      <c r="P399" t="s">
        <v>2769</v>
      </c>
      <c r="Q399">
        <f t="shared" si="20"/>
        <v>4.5</v>
      </c>
    </row>
    <row r="400" spans="1:17" x14ac:dyDescent="0.3">
      <c r="A400" t="s">
        <v>57</v>
      </c>
      <c r="B400" t="s">
        <v>1405</v>
      </c>
      <c r="C400">
        <v>209</v>
      </c>
      <c r="D400">
        <v>695</v>
      </c>
      <c r="E400">
        <v>70</v>
      </c>
      <c r="F400">
        <v>4.5</v>
      </c>
      <c r="G400">
        <v>107686</v>
      </c>
      <c r="H400">
        <f t="shared" si="18"/>
        <v>22506374</v>
      </c>
      <c r="I400" t="str">
        <f t="shared" si="19"/>
        <v>Discounted</v>
      </c>
      <c r="J400" t="s">
        <v>2701</v>
      </c>
      <c r="K400" t="s">
        <v>2710</v>
      </c>
      <c r="L400" t="s">
        <v>2739</v>
      </c>
      <c r="M400" t="s">
        <v>2810</v>
      </c>
      <c r="N400" t="s">
        <v>2945</v>
      </c>
      <c r="O400" t="s">
        <v>2769</v>
      </c>
      <c r="P400" t="s">
        <v>2769</v>
      </c>
      <c r="Q400">
        <f t="shared" si="20"/>
        <v>4.5</v>
      </c>
    </row>
    <row r="401" spans="1:17" x14ac:dyDescent="0.3">
      <c r="A401" t="s">
        <v>229</v>
      </c>
      <c r="B401" t="s">
        <v>1577</v>
      </c>
      <c r="C401">
        <v>299</v>
      </c>
      <c r="D401">
        <v>800</v>
      </c>
      <c r="E401">
        <v>63</v>
      </c>
      <c r="F401">
        <v>4.5</v>
      </c>
      <c r="G401">
        <v>74977</v>
      </c>
      <c r="H401">
        <f t="shared" si="18"/>
        <v>22418123</v>
      </c>
      <c r="I401" t="str">
        <f t="shared" si="19"/>
        <v>Discounted</v>
      </c>
      <c r="J401" t="s">
        <v>2701</v>
      </c>
      <c r="K401" t="s">
        <v>2710</v>
      </c>
      <c r="L401" t="s">
        <v>2739</v>
      </c>
      <c r="M401" t="s">
        <v>2810</v>
      </c>
      <c r="N401" t="s">
        <v>2945</v>
      </c>
      <c r="O401" t="s">
        <v>2769</v>
      </c>
      <c r="P401" t="s">
        <v>2769</v>
      </c>
      <c r="Q401">
        <f t="shared" si="20"/>
        <v>4.5</v>
      </c>
    </row>
    <row r="402" spans="1:17" x14ac:dyDescent="0.3">
      <c r="A402" t="s">
        <v>925</v>
      </c>
      <c r="B402" t="s">
        <v>2259</v>
      </c>
      <c r="C402">
        <v>1199</v>
      </c>
      <c r="D402">
        <v>2000</v>
      </c>
      <c r="E402">
        <v>40</v>
      </c>
      <c r="F402">
        <v>4</v>
      </c>
      <c r="G402">
        <v>18543</v>
      </c>
      <c r="H402">
        <f t="shared" si="18"/>
        <v>22233057</v>
      </c>
      <c r="I402" t="str">
        <f t="shared" si="19"/>
        <v>Discounted</v>
      </c>
      <c r="J402" t="s">
        <v>2705</v>
      </c>
      <c r="K402" t="s">
        <v>2734</v>
      </c>
      <c r="L402" t="s">
        <v>2795</v>
      </c>
      <c r="M402" t="s">
        <v>2891</v>
      </c>
      <c r="N402" t="s">
        <v>2769</v>
      </c>
      <c r="O402" t="s">
        <v>2769</v>
      </c>
      <c r="P402" t="s">
        <v>2769</v>
      </c>
      <c r="Q402">
        <f t="shared" si="20"/>
        <v>4</v>
      </c>
    </row>
    <row r="403" spans="1:17" x14ac:dyDescent="0.3">
      <c r="A403" t="s">
        <v>1150</v>
      </c>
      <c r="B403" t="s">
        <v>2484</v>
      </c>
      <c r="C403">
        <v>6236</v>
      </c>
      <c r="D403">
        <v>9999</v>
      </c>
      <c r="E403">
        <v>38</v>
      </c>
      <c r="F403">
        <v>4.0999999999999996</v>
      </c>
      <c r="G403">
        <v>3552</v>
      </c>
      <c r="H403">
        <f t="shared" si="18"/>
        <v>22150272</v>
      </c>
      <c r="I403" t="str">
        <f t="shared" si="19"/>
        <v>Discounted</v>
      </c>
      <c r="J403" t="s">
        <v>2705</v>
      </c>
      <c r="K403" t="s">
        <v>2733</v>
      </c>
      <c r="L403" t="s">
        <v>2796</v>
      </c>
      <c r="M403" t="s">
        <v>2904</v>
      </c>
      <c r="N403" t="s">
        <v>2988</v>
      </c>
      <c r="O403" t="s">
        <v>3009</v>
      </c>
      <c r="P403" t="s">
        <v>2769</v>
      </c>
      <c r="Q403">
        <f t="shared" si="20"/>
        <v>4</v>
      </c>
    </row>
    <row r="404" spans="1:17" x14ac:dyDescent="0.3">
      <c r="A404" t="s">
        <v>1315</v>
      </c>
      <c r="B404" t="s">
        <v>2649</v>
      </c>
      <c r="C404">
        <v>3180</v>
      </c>
      <c r="D404">
        <v>5295</v>
      </c>
      <c r="E404">
        <v>40</v>
      </c>
      <c r="F404">
        <v>4.2</v>
      </c>
      <c r="G404">
        <v>6919</v>
      </c>
      <c r="H404">
        <f t="shared" si="18"/>
        <v>22002420</v>
      </c>
      <c r="I404" t="str">
        <f t="shared" si="19"/>
        <v>Discounted</v>
      </c>
      <c r="J404" t="s">
        <v>2705</v>
      </c>
      <c r="K404" t="s">
        <v>2733</v>
      </c>
      <c r="L404" t="s">
        <v>2794</v>
      </c>
      <c r="M404" t="s">
        <v>2895</v>
      </c>
      <c r="N404" t="s">
        <v>2769</v>
      </c>
      <c r="O404" t="s">
        <v>2769</v>
      </c>
      <c r="P404" t="s">
        <v>2769</v>
      </c>
      <c r="Q404">
        <f t="shared" si="20"/>
        <v>4</v>
      </c>
    </row>
    <row r="405" spans="1:17" x14ac:dyDescent="0.3">
      <c r="A405" t="s">
        <v>1021</v>
      </c>
      <c r="B405" t="s">
        <v>2355</v>
      </c>
      <c r="C405">
        <v>1499</v>
      </c>
      <c r="D405">
        <v>1775</v>
      </c>
      <c r="E405">
        <v>16</v>
      </c>
      <c r="F405">
        <v>3.9</v>
      </c>
      <c r="G405">
        <v>14667</v>
      </c>
      <c r="H405">
        <f t="shared" si="18"/>
        <v>21985833</v>
      </c>
      <c r="I405" t="str">
        <f t="shared" si="19"/>
        <v>Discounted</v>
      </c>
      <c r="J405" t="s">
        <v>2705</v>
      </c>
      <c r="K405" t="s">
        <v>2733</v>
      </c>
      <c r="L405" t="s">
        <v>2794</v>
      </c>
      <c r="M405" t="s">
        <v>2889</v>
      </c>
      <c r="N405" t="s">
        <v>2982</v>
      </c>
      <c r="O405" t="s">
        <v>2769</v>
      </c>
      <c r="P405" t="s">
        <v>2769</v>
      </c>
      <c r="Q405">
        <f t="shared" si="20"/>
        <v>4</v>
      </c>
    </row>
    <row r="406" spans="1:17" x14ac:dyDescent="0.3">
      <c r="A406" t="s">
        <v>1044</v>
      </c>
      <c r="B406" t="s">
        <v>2378</v>
      </c>
      <c r="C406">
        <v>2464</v>
      </c>
      <c r="D406">
        <v>6000</v>
      </c>
      <c r="E406">
        <v>59</v>
      </c>
      <c r="F406">
        <v>4.0999999999999996</v>
      </c>
      <c r="G406">
        <v>8866</v>
      </c>
      <c r="H406">
        <f t="shared" si="18"/>
        <v>21845824</v>
      </c>
      <c r="I406" t="str">
        <f t="shared" si="19"/>
        <v>Discounted</v>
      </c>
      <c r="J406" t="s">
        <v>2705</v>
      </c>
      <c r="K406" t="s">
        <v>2733</v>
      </c>
      <c r="L406" t="s">
        <v>2794</v>
      </c>
      <c r="M406" t="s">
        <v>2897</v>
      </c>
      <c r="N406" t="s">
        <v>2769</v>
      </c>
      <c r="O406" t="s">
        <v>2769</v>
      </c>
      <c r="P406" t="s">
        <v>2769</v>
      </c>
      <c r="Q406">
        <f t="shared" si="20"/>
        <v>4</v>
      </c>
    </row>
    <row r="407" spans="1:17" x14ac:dyDescent="0.3">
      <c r="A407" t="s">
        <v>663</v>
      </c>
      <c r="B407" t="s">
        <v>1997</v>
      </c>
      <c r="C407">
        <v>571</v>
      </c>
      <c r="D407">
        <v>999</v>
      </c>
      <c r="E407">
        <v>43</v>
      </c>
      <c r="F407">
        <v>4.3</v>
      </c>
      <c r="G407">
        <v>38221</v>
      </c>
      <c r="H407">
        <f t="shared" si="18"/>
        <v>21824191</v>
      </c>
      <c r="I407" t="str">
        <f t="shared" si="19"/>
        <v>Discounted</v>
      </c>
      <c r="J407" t="s">
        <v>2702</v>
      </c>
      <c r="K407" t="s">
        <v>2715</v>
      </c>
      <c r="L407" t="s">
        <v>2748</v>
      </c>
      <c r="M407" t="s">
        <v>2821</v>
      </c>
      <c r="N407" t="s">
        <v>2953</v>
      </c>
      <c r="O407" t="s">
        <v>2769</v>
      </c>
      <c r="P407" t="s">
        <v>2769</v>
      </c>
      <c r="Q407">
        <f t="shared" si="20"/>
        <v>4.5</v>
      </c>
    </row>
    <row r="408" spans="1:17" x14ac:dyDescent="0.3">
      <c r="A408" t="s">
        <v>602</v>
      </c>
      <c r="B408" t="s">
        <v>1936</v>
      </c>
      <c r="C408">
        <v>799</v>
      </c>
      <c r="D408">
        <v>3990</v>
      </c>
      <c r="E408">
        <v>80</v>
      </c>
      <c r="F408">
        <v>4.3</v>
      </c>
      <c r="G408">
        <v>27139</v>
      </c>
      <c r="H408">
        <f t="shared" si="18"/>
        <v>21684061</v>
      </c>
      <c r="I408" t="str">
        <f t="shared" si="19"/>
        <v>Discounted</v>
      </c>
      <c r="J408" t="s">
        <v>2702</v>
      </c>
      <c r="K408" t="s">
        <v>2723</v>
      </c>
      <c r="L408" t="s">
        <v>2716</v>
      </c>
      <c r="M408" t="s">
        <v>2846</v>
      </c>
      <c r="N408" t="s">
        <v>2965</v>
      </c>
      <c r="O408" t="s">
        <v>2769</v>
      </c>
      <c r="P408" t="s">
        <v>2769</v>
      </c>
      <c r="Q408">
        <f t="shared" si="20"/>
        <v>4.5</v>
      </c>
    </row>
    <row r="409" spans="1:17" x14ac:dyDescent="0.3">
      <c r="A409" t="s">
        <v>1338</v>
      </c>
      <c r="B409" t="s">
        <v>2672</v>
      </c>
      <c r="C409">
        <v>6790</v>
      </c>
      <c r="D409">
        <v>10995</v>
      </c>
      <c r="E409">
        <v>38</v>
      </c>
      <c r="F409">
        <v>4.5</v>
      </c>
      <c r="G409">
        <v>3192</v>
      </c>
      <c r="H409">
        <f t="shared" si="18"/>
        <v>21673680</v>
      </c>
      <c r="I409" t="str">
        <f t="shared" si="19"/>
        <v>Discounted</v>
      </c>
      <c r="J409" t="s">
        <v>2705</v>
      </c>
      <c r="K409" t="s">
        <v>2733</v>
      </c>
      <c r="L409" t="s">
        <v>2794</v>
      </c>
      <c r="M409" t="s">
        <v>2901</v>
      </c>
      <c r="N409" t="s">
        <v>2987</v>
      </c>
      <c r="O409" t="s">
        <v>2769</v>
      </c>
      <c r="P409" t="s">
        <v>2769</v>
      </c>
      <c r="Q409">
        <f t="shared" si="20"/>
        <v>4.5</v>
      </c>
    </row>
    <row r="410" spans="1:17" x14ac:dyDescent="0.3">
      <c r="A410" t="s">
        <v>878</v>
      </c>
      <c r="B410" t="s">
        <v>2212</v>
      </c>
      <c r="C410">
        <v>1995</v>
      </c>
      <c r="D410">
        <v>2895</v>
      </c>
      <c r="E410">
        <v>31</v>
      </c>
      <c r="F410">
        <v>4.5999999999999996</v>
      </c>
      <c r="G410">
        <v>10760</v>
      </c>
      <c r="H410">
        <f t="shared" si="18"/>
        <v>21466200</v>
      </c>
      <c r="I410" t="str">
        <f t="shared" si="19"/>
        <v>Discounted</v>
      </c>
      <c r="J410" t="s">
        <v>2701</v>
      </c>
      <c r="K410" t="s">
        <v>2710</v>
      </c>
      <c r="L410" t="s">
        <v>2765</v>
      </c>
      <c r="M410" t="s">
        <v>2850</v>
      </c>
      <c r="N410" t="s">
        <v>2769</v>
      </c>
      <c r="O410" t="s">
        <v>2769</v>
      </c>
      <c r="P410" t="s">
        <v>2769</v>
      </c>
      <c r="Q410">
        <f t="shared" si="20"/>
        <v>4.5</v>
      </c>
    </row>
    <row r="411" spans="1:17" x14ac:dyDescent="0.3">
      <c r="A411" t="s">
        <v>499</v>
      </c>
      <c r="B411" t="s">
        <v>1836</v>
      </c>
      <c r="C411">
        <v>2999</v>
      </c>
      <c r="D411">
        <v>5999</v>
      </c>
      <c r="E411">
        <v>50</v>
      </c>
      <c r="F411">
        <v>4.0999999999999996</v>
      </c>
      <c r="G411">
        <v>7148</v>
      </c>
      <c r="H411">
        <f t="shared" si="18"/>
        <v>21436852</v>
      </c>
      <c r="I411" t="str">
        <f t="shared" si="19"/>
        <v>Discounted</v>
      </c>
      <c r="J411" t="s">
        <v>2702</v>
      </c>
      <c r="K411" t="s">
        <v>2714</v>
      </c>
      <c r="L411" t="s">
        <v>2747</v>
      </c>
      <c r="M411" t="s">
        <v>2769</v>
      </c>
      <c r="N411" t="s">
        <v>2769</v>
      </c>
      <c r="O411" t="s">
        <v>2769</v>
      </c>
      <c r="P411" t="s">
        <v>2769</v>
      </c>
      <c r="Q411">
        <f t="shared" si="20"/>
        <v>4</v>
      </c>
    </row>
    <row r="412" spans="1:17" x14ac:dyDescent="0.3">
      <c r="A412" t="s">
        <v>359</v>
      </c>
      <c r="B412" t="s">
        <v>1705</v>
      </c>
      <c r="C412">
        <v>1999</v>
      </c>
      <c r="D412">
        <v>4999</v>
      </c>
      <c r="E412">
        <v>60</v>
      </c>
      <c r="F412">
        <v>4.0999999999999996</v>
      </c>
      <c r="G412">
        <v>10689</v>
      </c>
      <c r="H412">
        <f t="shared" si="18"/>
        <v>21367311</v>
      </c>
      <c r="I412" t="str">
        <f t="shared" si="19"/>
        <v>Discounted</v>
      </c>
      <c r="J412" t="s">
        <v>2702</v>
      </c>
      <c r="K412" t="s">
        <v>2714</v>
      </c>
      <c r="L412" t="s">
        <v>2747</v>
      </c>
      <c r="M412" t="s">
        <v>2769</v>
      </c>
      <c r="N412" t="s">
        <v>2769</v>
      </c>
      <c r="O412" t="s">
        <v>2769</v>
      </c>
      <c r="P412" t="s">
        <v>2769</v>
      </c>
      <c r="Q412">
        <f t="shared" si="20"/>
        <v>4</v>
      </c>
    </row>
    <row r="413" spans="1:17" x14ac:dyDescent="0.3">
      <c r="A413" t="s">
        <v>1076</v>
      </c>
      <c r="B413" t="s">
        <v>2410</v>
      </c>
      <c r="C413">
        <v>2199</v>
      </c>
      <c r="D413">
        <v>3190</v>
      </c>
      <c r="E413">
        <v>31</v>
      </c>
      <c r="F413">
        <v>4.3</v>
      </c>
      <c r="G413">
        <v>9650</v>
      </c>
      <c r="H413">
        <f t="shared" si="18"/>
        <v>21220350</v>
      </c>
      <c r="I413" t="str">
        <f t="shared" si="19"/>
        <v>Discounted</v>
      </c>
      <c r="J413" t="s">
        <v>2705</v>
      </c>
      <c r="K413" t="s">
        <v>2734</v>
      </c>
      <c r="L413" t="s">
        <v>2800</v>
      </c>
      <c r="M413" t="s">
        <v>2909</v>
      </c>
      <c r="N413" t="s">
        <v>2769</v>
      </c>
      <c r="O413" t="s">
        <v>2769</v>
      </c>
      <c r="P413" t="s">
        <v>2769</v>
      </c>
      <c r="Q413">
        <f t="shared" si="20"/>
        <v>4.5</v>
      </c>
    </row>
    <row r="414" spans="1:17" x14ac:dyDescent="0.3">
      <c r="A414" t="s">
        <v>414</v>
      </c>
      <c r="B414" t="s">
        <v>1755</v>
      </c>
      <c r="C414">
        <v>4790</v>
      </c>
      <c r="D414">
        <v>15990</v>
      </c>
      <c r="E414">
        <v>70</v>
      </c>
      <c r="F414">
        <v>4</v>
      </c>
      <c r="G414">
        <v>4390</v>
      </c>
      <c r="H414">
        <f t="shared" si="18"/>
        <v>21028100</v>
      </c>
      <c r="I414" t="str">
        <f t="shared" si="19"/>
        <v>Discounted</v>
      </c>
      <c r="J414" t="s">
        <v>2702</v>
      </c>
      <c r="K414" t="s">
        <v>2717</v>
      </c>
      <c r="L414" t="s">
        <v>2751</v>
      </c>
      <c r="M414" t="s">
        <v>2825</v>
      </c>
      <c r="N414" t="s">
        <v>2769</v>
      </c>
      <c r="O414" t="s">
        <v>2769</v>
      </c>
      <c r="P414" t="s">
        <v>2769</v>
      </c>
      <c r="Q414">
        <f t="shared" si="20"/>
        <v>4</v>
      </c>
    </row>
    <row r="415" spans="1:17" x14ac:dyDescent="0.3">
      <c r="A415" t="s">
        <v>739</v>
      </c>
      <c r="B415" t="s">
        <v>2073</v>
      </c>
      <c r="C415">
        <v>899</v>
      </c>
      <c r="D415">
        <v>1499</v>
      </c>
      <c r="E415">
        <v>40</v>
      </c>
      <c r="F415">
        <v>4.2</v>
      </c>
      <c r="G415">
        <v>23174</v>
      </c>
      <c r="H415">
        <f t="shared" si="18"/>
        <v>20833426</v>
      </c>
      <c r="I415" t="str">
        <f t="shared" si="19"/>
        <v>Discounted</v>
      </c>
      <c r="J415" t="s">
        <v>2701</v>
      </c>
      <c r="K415" t="s">
        <v>2710</v>
      </c>
      <c r="L415" t="s">
        <v>2755</v>
      </c>
      <c r="M415" t="s">
        <v>2838</v>
      </c>
      <c r="N415" t="s">
        <v>2769</v>
      </c>
      <c r="O415" t="s">
        <v>2769</v>
      </c>
      <c r="P415" t="s">
        <v>2769</v>
      </c>
      <c r="Q415">
        <f t="shared" si="20"/>
        <v>4</v>
      </c>
    </row>
    <row r="416" spans="1:17" x14ac:dyDescent="0.3">
      <c r="A416" t="s">
        <v>806</v>
      </c>
      <c r="B416" t="s">
        <v>2140</v>
      </c>
      <c r="C416">
        <v>1890</v>
      </c>
      <c r="D416">
        <v>5490</v>
      </c>
      <c r="E416">
        <v>66</v>
      </c>
      <c r="F416">
        <v>4.0999999999999996</v>
      </c>
      <c r="G416">
        <v>10976</v>
      </c>
      <c r="H416">
        <f t="shared" si="18"/>
        <v>20744640</v>
      </c>
      <c r="I416" t="str">
        <f t="shared" si="19"/>
        <v>Discounted</v>
      </c>
      <c r="J416" t="s">
        <v>2701</v>
      </c>
      <c r="K416" t="s">
        <v>2710</v>
      </c>
      <c r="L416" t="s">
        <v>2776</v>
      </c>
      <c r="M416" t="s">
        <v>2868</v>
      </c>
      <c r="N416" t="s">
        <v>2975</v>
      </c>
      <c r="O416" t="s">
        <v>2769</v>
      </c>
      <c r="P416" t="s">
        <v>2769</v>
      </c>
      <c r="Q416">
        <f t="shared" si="20"/>
        <v>4</v>
      </c>
    </row>
    <row r="417" spans="1:17" x14ac:dyDescent="0.3">
      <c r="A417" t="s">
        <v>1222</v>
      </c>
      <c r="B417" t="s">
        <v>2556</v>
      </c>
      <c r="C417">
        <v>2899</v>
      </c>
      <c r="D417">
        <v>4005</v>
      </c>
      <c r="E417">
        <v>28</v>
      </c>
      <c r="F417">
        <v>4.3</v>
      </c>
      <c r="G417">
        <v>7140</v>
      </c>
      <c r="H417">
        <f t="shared" si="18"/>
        <v>20698860</v>
      </c>
      <c r="I417" t="str">
        <f t="shared" si="19"/>
        <v>Discounted</v>
      </c>
      <c r="J417" t="s">
        <v>2705</v>
      </c>
      <c r="K417" t="s">
        <v>2734</v>
      </c>
      <c r="L417" t="s">
        <v>2800</v>
      </c>
      <c r="M417" t="s">
        <v>2909</v>
      </c>
      <c r="N417" t="s">
        <v>2769</v>
      </c>
      <c r="O417" t="s">
        <v>2769</v>
      </c>
      <c r="P417" t="s">
        <v>2769</v>
      </c>
      <c r="Q417">
        <f t="shared" si="20"/>
        <v>4.5</v>
      </c>
    </row>
    <row r="418" spans="1:17" x14ac:dyDescent="0.3">
      <c r="A418" t="s">
        <v>936</v>
      </c>
      <c r="B418" t="s">
        <v>2270</v>
      </c>
      <c r="C418">
        <v>1464</v>
      </c>
      <c r="D418">
        <v>1650</v>
      </c>
      <c r="E418">
        <v>11</v>
      </c>
      <c r="F418">
        <v>4.0999999999999996</v>
      </c>
      <c r="G418">
        <v>14120</v>
      </c>
      <c r="H418">
        <f t="shared" si="18"/>
        <v>20671680</v>
      </c>
      <c r="I418" t="str">
        <f t="shared" si="19"/>
        <v>Discounted</v>
      </c>
      <c r="J418" t="s">
        <v>2705</v>
      </c>
      <c r="K418" t="s">
        <v>2734</v>
      </c>
      <c r="L418" t="s">
        <v>2795</v>
      </c>
      <c r="M418" t="s">
        <v>2891</v>
      </c>
      <c r="N418" t="s">
        <v>2769</v>
      </c>
      <c r="O418" t="s">
        <v>2769</v>
      </c>
      <c r="P418" t="s">
        <v>2769</v>
      </c>
      <c r="Q418">
        <f t="shared" si="20"/>
        <v>4</v>
      </c>
    </row>
    <row r="419" spans="1:17" x14ac:dyDescent="0.3">
      <c r="A419" t="s">
        <v>840</v>
      </c>
      <c r="B419" t="s">
        <v>2174</v>
      </c>
      <c r="C419">
        <v>1234</v>
      </c>
      <c r="D419">
        <v>1599</v>
      </c>
      <c r="E419">
        <v>23</v>
      </c>
      <c r="F419">
        <v>4.5</v>
      </c>
      <c r="G419">
        <v>16680</v>
      </c>
      <c r="H419">
        <f t="shared" si="18"/>
        <v>20583120</v>
      </c>
      <c r="I419" t="str">
        <f t="shared" si="19"/>
        <v>Discounted</v>
      </c>
      <c r="J419" t="s">
        <v>2701</v>
      </c>
      <c r="K419" t="s">
        <v>2710</v>
      </c>
      <c r="L419" t="s">
        <v>2774</v>
      </c>
      <c r="M419" t="s">
        <v>2861</v>
      </c>
      <c r="N419" t="s">
        <v>2769</v>
      </c>
      <c r="O419" t="s">
        <v>2769</v>
      </c>
      <c r="P419" t="s">
        <v>2769</v>
      </c>
      <c r="Q419">
        <f t="shared" si="20"/>
        <v>4.5</v>
      </c>
    </row>
    <row r="420" spans="1:17" x14ac:dyDescent="0.3">
      <c r="A420" t="s">
        <v>221</v>
      </c>
      <c r="B420" t="s">
        <v>1569</v>
      </c>
      <c r="C420">
        <v>467</v>
      </c>
      <c r="D420">
        <v>599</v>
      </c>
      <c r="E420">
        <v>22</v>
      </c>
      <c r="F420">
        <v>4.4000000000000004</v>
      </c>
      <c r="G420">
        <v>44054</v>
      </c>
      <c r="H420">
        <f t="shared" si="18"/>
        <v>20573218</v>
      </c>
      <c r="I420" t="str">
        <f t="shared" si="19"/>
        <v>Discounted</v>
      </c>
      <c r="J420" t="s">
        <v>2702</v>
      </c>
      <c r="K420" t="s">
        <v>2712</v>
      </c>
      <c r="L420" t="s">
        <v>2716</v>
      </c>
      <c r="M420" t="s">
        <v>2810</v>
      </c>
      <c r="N420" t="s">
        <v>2946</v>
      </c>
      <c r="O420" t="s">
        <v>2769</v>
      </c>
      <c r="P420" t="s">
        <v>2769</v>
      </c>
      <c r="Q420">
        <f t="shared" si="20"/>
        <v>4.5</v>
      </c>
    </row>
    <row r="421" spans="1:17" x14ac:dyDescent="0.3">
      <c r="A421" t="s">
        <v>976</v>
      </c>
      <c r="B421" t="s">
        <v>2310</v>
      </c>
      <c r="C421">
        <v>1321</v>
      </c>
      <c r="D421">
        <v>1545</v>
      </c>
      <c r="E421">
        <v>14</v>
      </c>
      <c r="F421">
        <v>4.3</v>
      </c>
      <c r="G421">
        <v>15453</v>
      </c>
      <c r="H421">
        <f t="shared" si="18"/>
        <v>20413413</v>
      </c>
      <c r="I421" t="str">
        <f t="shared" si="19"/>
        <v>Discounted</v>
      </c>
      <c r="J421" t="s">
        <v>2705</v>
      </c>
      <c r="K421" t="s">
        <v>2733</v>
      </c>
      <c r="L421" t="s">
        <v>2796</v>
      </c>
      <c r="M421" t="s">
        <v>2892</v>
      </c>
      <c r="N421" t="s">
        <v>2985</v>
      </c>
      <c r="O421" t="s">
        <v>3005</v>
      </c>
      <c r="P421" t="s">
        <v>2769</v>
      </c>
      <c r="Q421">
        <f t="shared" si="20"/>
        <v>4.5</v>
      </c>
    </row>
    <row r="422" spans="1:17" x14ac:dyDescent="0.3">
      <c r="A422" t="s">
        <v>979</v>
      </c>
      <c r="B422" t="s">
        <v>2313</v>
      </c>
      <c r="C422">
        <v>6299</v>
      </c>
      <c r="D422">
        <v>15270</v>
      </c>
      <c r="E422">
        <v>59</v>
      </c>
      <c r="F422">
        <v>4.0999999999999996</v>
      </c>
      <c r="G422">
        <v>3233</v>
      </c>
      <c r="H422">
        <f t="shared" si="18"/>
        <v>20364667</v>
      </c>
      <c r="I422" t="str">
        <f t="shared" si="19"/>
        <v>Discounted</v>
      </c>
      <c r="J422" t="s">
        <v>2705</v>
      </c>
      <c r="K422" t="s">
        <v>2734</v>
      </c>
      <c r="L422" t="s">
        <v>2798</v>
      </c>
      <c r="M422" t="s">
        <v>2899</v>
      </c>
      <c r="N422" t="s">
        <v>2769</v>
      </c>
      <c r="O422" t="s">
        <v>2769</v>
      </c>
      <c r="P422" t="s">
        <v>2769</v>
      </c>
      <c r="Q422">
        <f t="shared" si="20"/>
        <v>4</v>
      </c>
    </row>
    <row r="423" spans="1:17" x14ac:dyDescent="0.3">
      <c r="A423" t="s">
        <v>359</v>
      </c>
      <c r="B423" t="s">
        <v>1705</v>
      </c>
      <c r="C423">
        <v>1898</v>
      </c>
      <c r="D423">
        <v>4999</v>
      </c>
      <c r="E423">
        <v>62</v>
      </c>
      <c r="F423">
        <v>4.0999999999999996</v>
      </c>
      <c r="G423">
        <v>10689</v>
      </c>
      <c r="H423">
        <f t="shared" si="18"/>
        <v>20287722</v>
      </c>
      <c r="I423" t="str">
        <f t="shared" si="19"/>
        <v>Discounted</v>
      </c>
      <c r="J423" t="s">
        <v>2702</v>
      </c>
      <c r="K423" t="s">
        <v>2714</v>
      </c>
      <c r="L423" t="s">
        <v>2747</v>
      </c>
      <c r="M423" t="s">
        <v>2769</v>
      </c>
      <c r="N423" t="s">
        <v>2769</v>
      </c>
      <c r="O423" t="s">
        <v>2769</v>
      </c>
      <c r="P423" t="s">
        <v>2769</v>
      </c>
      <c r="Q423">
        <f t="shared" si="20"/>
        <v>4</v>
      </c>
    </row>
    <row r="424" spans="1:17" x14ac:dyDescent="0.3">
      <c r="A424" t="s">
        <v>185</v>
      </c>
      <c r="B424" t="s">
        <v>1533</v>
      </c>
      <c r="C424">
        <v>12499</v>
      </c>
      <c r="D424">
        <v>22990</v>
      </c>
      <c r="E424">
        <v>46</v>
      </c>
      <c r="F424">
        <v>4.3</v>
      </c>
      <c r="G424">
        <v>1611</v>
      </c>
      <c r="H424">
        <f t="shared" si="18"/>
        <v>20135889</v>
      </c>
      <c r="I424" t="str">
        <f t="shared" si="19"/>
        <v>Discounted</v>
      </c>
      <c r="J424" t="s">
        <v>2702</v>
      </c>
      <c r="K424" t="s">
        <v>2712</v>
      </c>
      <c r="L424" t="s">
        <v>2741</v>
      </c>
      <c r="M424" t="s">
        <v>2812</v>
      </c>
      <c r="N424" t="s">
        <v>2769</v>
      </c>
      <c r="O424" t="s">
        <v>2769</v>
      </c>
      <c r="P424" t="s">
        <v>2769</v>
      </c>
      <c r="Q424">
        <f t="shared" si="20"/>
        <v>4.5</v>
      </c>
    </row>
    <row r="425" spans="1:17" x14ac:dyDescent="0.3">
      <c r="A425" t="s">
        <v>803</v>
      </c>
      <c r="B425" t="s">
        <v>2137</v>
      </c>
      <c r="C425">
        <v>899</v>
      </c>
      <c r="D425">
        <v>1800</v>
      </c>
      <c r="E425">
        <v>50</v>
      </c>
      <c r="F425">
        <v>4.0999999999999996</v>
      </c>
      <c r="G425">
        <v>22375</v>
      </c>
      <c r="H425">
        <f t="shared" si="18"/>
        <v>20115125</v>
      </c>
      <c r="I425" t="str">
        <f t="shared" si="19"/>
        <v>Discounted</v>
      </c>
      <c r="J425" t="s">
        <v>2701</v>
      </c>
      <c r="K425" t="s">
        <v>2711</v>
      </c>
      <c r="L425" t="s">
        <v>2770</v>
      </c>
      <c r="M425" t="s">
        <v>2769</v>
      </c>
      <c r="N425" t="s">
        <v>2769</v>
      </c>
      <c r="O425" t="s">
        <v>2769</v>
      </c>
      <c r="P425" t="s">
        <v>2769</v>
      </c>
      <c r="Q425">
        <f t="shared" si="20"/>
        <v>4</v>
      </c>
    </row>
    <row r="426" spans="1:17" x14ac:dyDescent="0.3">
      <c r="A426" t="s">
        <v>1364</v>
      </c>
      <c r="B426" t="s">
        <v>2698</v>
      </c>
      <c r="C426">
        <v>2863</v>
      </c>
      <c r="D426">
        <v>3690</v>
      </c>
      <c r="E426">
        <v>22</v>
      </c>
      <c r="F426">
        <v>4.3</v>
      </c>
      <c r="G426">
        <v>6987</v>
      </c>
      <c r="H426">
        <f t="shared" si="18"/>
        <v>20003781</v>
      </c>
      <c r="I426" t="str">
        <f t="shared" si="19"/>
        <v>Discounted</v>
      </c>
      <c r="J426" t="s">
        <v>2705</v>
      </c>
      <c r="K426" t="s">
        <v>2733</v>
      </c>
      <c r="L426" t="s">
        <v>2794</v>
      </c>
      <c r="M426" t="s">
        <v>2906</v>
      </c>
      <c r="N426" t="s">
        <v>2769</v>
      </c>
      <c r="O426" t="s">
        <v>2769</v>
      </c>
      <c r="P426" t="s">
        <v>2769</v>
      </c>
      <c r="Q426">
        <f t="shared" si="20"/>
        <v>4.5</v>
      </c>
    </row>
    <row r="427" spans="1:17" x14ac:dyDescent="0.3">
      <c r="A427" t="s">
        <v>1199</v>
      </c>
      <c r="B427" t="s">
        <v>2533</v>
      </c>
      <c r="C427">
        <v>4995</v>
      </c>
      <c r="D427">
        <v>20049</v>
      </c>
      <c r="E427">
        <v>75</v>
      </c>
      <c r="F427">
        <v>4.8</v>
      </c>
      <c r="G427">
        <v>3964</v>
      </c>
      <c r="H427">
        <f t="shared" si="18"/>
        <v>19800180</v>
      </c>
      <c r="I427" t="str">
        <f t="shared" si="19"/>
        <v>Discounted</v>
      </c>
      <c r="J427" t="s">
        <v>2705</v>
      </c>
      <c r="K427" t="s">
        <v>2733</v>
      </c>
      <c r="L427" t="s">
        <v>2794</v>
      </c>
      <c r="M427" t="s">
        <v>2901</v>
      </c>
      <c r="N427" t="s">
        <v>2987</v>
      </c>
      <c r="O427" t="s">
        <v>2769</v>
      </c>
      <c r="P427" t="s">
        <v>2769</v>
      </c>
      <c r="Q427">
        <f t="shared" si="20"/>
        <v>5</v>
      </c>
    </row>
    <row r="428" spans="1:17" x14ac:dyDescent="0.3">
      <c r="A428" t="s">
        <v>1084</v>
      </c>
      <c r="B428" t="s">
        <v>2418</v>
      </c>
      <c r="C428">
        <v>1699</v>
      </c>
      <c r="D428">
        <v>1900</v>
      </c>
      <c r="E428">
        <v>11</v>
      </c>
      <c r="F428">
        <v>3.6</v>
      </c>
      <c r="G428">
        <v>11456</v>
      </c>
      <c r="H428">
        <f t="shared" si="18"/>
        <v>19463744</v>
      </c>
      <c r="I428" t="str">
        <f t="shared" si="19"/>
        <v>Discounted</v>
      </c>
      <c r="J428" t="s">
        <v>2705</v>
      </c>
      <c r="K428" t="s">
        <v>2733</v>
      </c>
      <c r="L428" t="s">
        <v>2802</v>
      </c>
      <c r="M428" t="s">
        <v>2922</v>
      </c>
      <c r="N428" t="s">
        <v>2769</v>
      </c>
      <c r="O428" t="s">
        <v>2769</v>
      </c>
      <c r="P428" t="s">
        <v>2769</v>
      </c>
      <c r="Q428">
        <f t="shared" si="20"/>
        <v>3.5</v>
      </c>
    </row>
    <row r="429" spans="1:17" x14ac:dyDescent="0.3">
      <c r="A429" t="s">
        <v>952</v>
      </c>
      <c r="B429" t="s">
        <v>2286</v>
      </c>
      <c r="C429">
        <v>539</v>
      </c>
      <c r="D429">
        <v>720</v>
      </c>
      <c r="E429">
        <v>25</v>
      </c>
      <c r="F429">
        <v>4.0999999999999996</v>
      </c>
      <c r="G429">
        <v>36017</v>
      </c>
      <c r="H429">
        <f t="shared" si="18"/>
        <v>19413163</v>
      </c>
      <c r="I429" t="str">
        <f t="shared" si="19"/>
        <v>Discounted</v>
      </c>
      <c r="J429" t="s">
        <v>2705</v>
      </c>
      <c r="K429" t="s">
        <v>2734</v>
      </c>
      <c r="L429" t="s">
        <v>2798</v>
      </c>
      <c r="M429" t="s">
        <v>2900</v>
      </c>
      <c r="N429" t="s">
        <v>2769</v>
      </c>
      <c r="O429" t="s">
        <v>2769</v>
      </c>
      <c r="P429" t="s">
        <v>2769</v>
      </c>
      <c r="Q429">
        <f t="shared" si="20"/>
        <v>4</v>
      </c>
    </row>
    <row r="430" spans="1:17" x14ac:dyDescent="0.3">
      <c r="A430" t="s">
        <v>941</v>
      </c>
      <c r="B430" t="s">
        <v>2275</v>
      </c>
      <c r="C430">
        <v>6549</v>
      </c>
      <c r="D430">
        <v>13999</v>
      </c>
      <c r="E430">
        <v>53</v>
      </c>
      <c r="F430">
        <v>4</v>
      </c>
      <c r="G430">
        <v>2961</v>
      </c>
      <c r="H430">
        <f t="shared" si="18"/>
        <v>19391589</v>
      </c>
      <c r="I430" t="str">
        <f t="shared" si="19"/>
        <v>Discounted</v>
      </c>
      <c r="J430" t="s">
        <v>2705</v>
      </c>
      <c r="K430" t="s">
        <v>2734</v>
      </c>
      <c r="L430" t="s">
        <v>2795</v>
      </c>
      <c r="M430" t="s">
        <v>2769</v>
      </c>
      <c r="N430" t="s">
        <v>2769</v>
      </c>
      <c r="O430" t="s">
        <v>2769</v>
      </c>
      <c r="P430" t="s">
        <v>2769</v>
      </c>
      <c r="Q430">
        <f t="shared" si="20"/>
        <v>4</v>
      </c>
    </row>
    <row r="431" spans="1:17" x14ac:dyDescent="0.3">
      <c r="A431" t="s">
        <v>1241</v>
      </c>
      <c r="B431" t="s">
        <v>2575</v>
      </c>
      <c r="C431">
        <v>5365</v>
      </c>
      <c r="D431">
        <v>7445</v>
      </c>
      <c r="E431">
        <v>28</v>
      </c>
      <c r="F431">
        <v>3.9</v>
      </c>
      <c r="G431">
        <v>3584</v>
      </c>
      <c r="H431">
        <f t="shared" si="18"/>
        <v>19228160</v>
      </c>
      <c r="I431" t="str">
        <f t="shared" si="19"/>
        <v>Discounted</v>
      </c>
      <c r="J431" t="s">
        <v>2705</v>
      </c>
      <c r="K431" t="s">
        <v>2734</v>
      </c>
      <c r="L431" t="s">
        <v>2798</v>
      </c>
      <c r="M431" t="s">
        <v>2898</v>
      </c>
      <c r="N431" t="s">
        <v>2769</v>
      </c>
      <c r="O431" t="s">
        <v>2769</v>
      </c>
      <c r="P431" t="s">
        <v>2769</v>
      </c>
      <c r="Q431">
        <f t="shared" si="20"/>
        <v>4</v>
      </c>
    </row>
    <row r="432" spans="1:17" x14ac:dyDescent="0.3">
      <c r="A432" t="s">
        <v>127</v>
      </c>
      <c r="B432" t="s">
        <v>1475</v>
      </c>
      <c r="C432">
        <v>7390</v>
      </c>
      <c r="D432">
        <v>20000</v>
      </c>
      <c r="E432">
        <v>63</v>
      </c>
      <c r="F432">
        <v>4.0999999999999996</v>
      </c>
      <c r="G432">
        <v>2581</v>
      </c>
      <c r="H432">
        <f t="shared" si="18"/>
        <v>19073590</v>
      </c>
      <c r="I432" t="str">
        <f t="shared" si="19"/>
        <v>Discounted</v>
      </c>
      <c r="J432" t="s">
        <v>2702</v>
      </c>
      <c r="K432" t="s">
        <v>2712</v>
      </c>
      <c r="L432" t="s">
        <v>2741</v>
      </c>
      <c r="M432" t="s">
        <v>2814</v>
      </c>
      <c r="N432" t="s">
        <v>2769</v>
      </c>
      <c r="O432" t="s">
        <v>2769</v>
      </c>
      <c r="P432" t="s">
        <v>2769</v>
      </c>
      <c r="Q432">
        <f t="shared" si="20"/>
        <v>4</v>
      </c>
    </row>
    <row r="433" spans="1:17" x14ac:dyDescent="0.3">
      <c r="A433" t="s">
        <v>302</v>
      </c>
      <c r="B433" t="s">
        <v>1650</v>
      </c>
      <c r="C433">
        <v>18999</v>
      </c>
      <c r="D433">
        <v>35000</v>
      </c>
      <c r="E433">
        <v>46</v>
      </c>
      <c r="F433">
        <v>4</v>
      </c>
      <c r="G433">
        <v>1001</v>
      </c>
      <c r="H433">
        <f t="shared" si="18"/>
        <v>19017999</v>
      </c>
      <c r="I433" t="str">
        <f t="shared" si="19"/>
        <v>Discounted</v>
      </c>
      <c r="J433" t="s">
        <v>2702</v>
      </c>
      <c r="K433" t="s">
        <v>2712</v>
      </c>
      <c r="L433" t="s">
        <v>2741</v>
      </c>
      <c r="M433" t="s">
        <v>2812</v>
      </c>
      <c r="N433" t="s">
        <v>2769</v>
      </c>
      <c r="O433" t="s">
        <v>2769</v>
      </c>
      <c r="P433" t="s">
        <v>2769</v>
      </c>
      <c r="Q433">
        <f t="shared" si="20"/>
        <v>4</v>
      </c>
    </row>
    <row r="434" spans="1:17" x14ac:dyDescent="0.3">
      <c r="A434" t="s">
        <v>725</v>
      </c>
      <c r="B434" t="s">
        <v>2059</v>
      </c>
      <c r="C434">
        <v>1299</v>
      </c>
      <c r="D434">
        <v>2999</v>
      </c>
      <c r="E434">
        <v>57</v>
      </c>
      <c r="F434">
        <v>3.8</v>
      </c>
      <c r="G434">
        <v>14629</v>
      </c>
      <c r="H434">
        <f t="shared" si="18"/>
        <v>19003071</v>
      </c>
      <c r="I434" t="str">
        <f t="shared" si="19"/>
        <v>Discounted</v>
      </c>
      <c r="J434" t="s">
        <v>2702</v>
      </c>
      <c r="K434" t="s">
        <v>2717</v>
      </c>
      <c r="L434" t="s">
        <v>2751</v>
      </c>
      <c r="M434" t="s">
        <v>2825</v>
      </c>
      <c r="N434" t="s">
        <v>2769</v>
      </c>
      <c r="O434" t="s">
        <v>2769</v>
      </c>
      <c r="P434" t="s">
        <v>2769</v>
      </c>
      <c r="Q434">
        <f t="shared" si="20"/>
        <v>4</v>
      </c>
    </row>
    <row r="435" spans="1:17" x14ac:dyDescent="0.3">
      <c r="A435" t="s">
        <v>673</v>
      </c>
      <c r="B435" t="s">
        <v>2007</v>
      </c>
      <c r="C435">
        <v>2499</v>
      </c>
      <c r="D435">
        <v>4999</v>
      </c>
      <c r="E435">
        <v>50</v>
      </c>
      <c r="F435">
        <v>3.9</v>
      </c>
      <c r="G435">
        <v>7571</v>
      </c>
      <c r="H435">
        <f t="shared" si="18"/>
        <v>18919929</v>
      </c>
      <c r="I435" t="str">
        <f t="shared" si="19"/>
        <v>Discounted</v>
      </c>
      <c r="J435" t="s">
        <v>2702</v>
      </c>
      <c r="K435" t="s">
        <v>2714</v>
      </c>
      <c r="L435" t="s">
        <v>2747</v>
      </c>
      <c r="M435" t="s">
        <v>2769</v>
      </c>
      <c r="N435" t="s">
        <v>2769</v>
      </c>
      <c r="O435" t="s">
        <v>2769</v>
      </c>
      <c r="P435" t="s">
        <v>2769</v>
      </c>
      <c r="Q435">
        <f t="shared" si="20"/>
        <v>4</v>
      </c>
    </row>
    <row r="436" spans="1:17" x14ac:dyDescent="0.3">
      <c r="A436" t="s">
        <v>249</v>
      </c>
      <c r="B436" t="s">
        <v>1597</v>
      </c>
      <c r="C436">
        <v>32990</v>
      </c>
      <c r="D436">
        <v>56790</v>
      </c>
      <c r="E436">
        <v>42</v>
      </c>
      <c r="F436">
        <v>4.3</v>
      </c>
      <c r="G436">
        <v>567</v>
      </c>
      <c r="H436">
        <f t="shared" si="18"/>
        <v>18705330</v>
      </c>
      <c r="I436" t="str">
        <f t="shared" si="19"/>
        <v>Discounted</v>
      </c>
      <c r="J436" t="s">
        <v>2702</v>
      </c>
      <c r="K436" t="s">
        <v>2712</v>
      </c>
      <c r="L436" t="s">
        <v>2741</v>
      </c>
      <c r="M436" t="s">
        <v>2812</v>
      </c>
      <c r="N436" t="s">
        <v>2769</v>
      </c>
      <c r="O436" t="s">
        <v>2769</v>
      </c>
      <c r="P436" t="s">
        <v>2769</v>
      </c>
      <c r="Q436">
        <f t="shared" si="20"/>
        <v>4.5</v>
      </c>
    </row>
    <row r="437" spans="1:17" x14ac:dyDescent="0.3">
      <c r="A437" t="s">
        <v>66</v>
      </c>
      <c r="B437" t="s">
        <v>1414</v>
      </c>
      <c r="C437">
        <v>199</v>
      </c>
      <c r="D437">
        <v>395</v>
      </c>
      <c r="E437">
        <v>50</v>
      </c>
      <c r="F437">
        <v>4.2</v>
      </c>
      <c r="G437">
        <v>92595</v>
      </c>
      <c r="H437">
        <f t="shared" si="18"/>
        <v>18426405</v>
      </c>
      <c r="I437" t="str">
        <f t="shared" si="19"/>
        <v>Discounted</v>
      </c>
      <c r="J437" t="s">
        <v>2701</v>
      </c>
      <c r="K437" t="s">
        <v>2710</v>
      </c>
      <c r="L437" t="s">
        <v>2739</v>
      </c>
      <c r="M437" t="s">
        <v>2810</v>
      </c>
      <c r="N437" t="s">
        <v>2945</v>
      </c>
      <c r="O437" t="s">
        <v>2769</v>
      </c>
      <c r="P437" t="s">
        <v>2769</v>
      </c>
      <c r="Q437">
        <f t="shared" si="20"/>
        <v>4</v>
      </c>
    </row>
    <row r="438" spans="1:17" x14ac:dyDescent="0.3">
      <c r="A438" t="s">
        <v>66</v>
      </c>
      <c r="B438" t="s">
        <v>1414</v>
      </c>
      <c r="C438">
        <v>199</v>
      </c>
      <c r="D438">
        <v>395</v>
      </c>
      <c r="E438">
        <v>50</v>
      </c>
      <c r="F438">
        <v>4.2</v>
      </c>
      <c r="G438">
        <v>92595</v>
      </c>
      <c r="H438">
        <f t="shared" si="18"/>
        <v>18426405</v>
      </c>
      <c r="I438" t="str">
        <f t="shared" si="19"/>
        <v>Discounted</v>
      </c>
      <c r="J438" t="s">
        <v>2701</v>
      </c>
      <c r="K438" t="s">
        <v>2710</v>
      </c>
      <c r="L438" t="s">
        <v>2739</v>
      </c>
      <c r="M438" t="s">
        <v>2810</v>
      </c>
      <c r="N438" t="s">
        <v>2945</v>
      </c>
      <c r="O438" t="s">
        <v>2769</v>
      </c>
      <c r="P438" t="s">
        <v>2769</v>
      </c>
      <c r="Q438">
        <f t="shared" si="20"/>
        <v>4</v>
      </c>
    </row>
    <row r="439" spans="1:17" x14ac:dyDescent="0.3">
      <c r="A439" t="s">
        <v>745</v>
      </c>
      <c r="B439" t="s">
        <v>2079</v>
      </c>
      <c r="C439">
        <v>999</v>
      </c>
      <c r="D439">
        <v>2490</v>
      </c>
      <c r="E439">
        <v>60</v>
      </c>
      <c r="F439">
        <v>4.0999999999999996</v>
      </c>
      <c r="G439">
        <v>18331</v>
      </c>
      <c r="H439">
        <f t="shared" si="18"/>
        <v>18312669</v>
      </c>
      <c r="I439" t="str">
        <f t="shared" si="19"/>
        <v>Discounted</v>
      </c>
      <c r="J439" t="s">
        <v>2702</v>
      </c>
      <c r="K439" t="s">
        <v>2713</v>
      </c>
      <c r="L439" t="s">
        <v>2746</v>
      </c>
      <c r="M439" t="s">
        <v>2865</v>
      </c>
      <c r="N439" t="s">
        <v>2769</v>
      </c>
      <c r="O439" t="s">
        <v>2769</v>
      </c>
      <c r="P439" t="s">
        <v>2769</v>
      </c>
      <c r="Q439">
        <f t="shared" si="20"/>
        <v>4</v>
      </c>
    </row>
    <row r="440" spans="1:17" x14ac:dyDescent="0.3">
      <c r="A440" t="s">
        <v>1161</v>
      </c>
      <c r="B440" t="s">
        <v>2495</v>
      </c>
      <c r="C440">
        <v>4799</v>
      </c>
      <c r="D440">
        <v>5795</v>
      </c>
      <c r="E440">
        <v>17</v>
      </c>
      <c r="F440">
        <v>3.9</v>
      </c>
      <c r="G440">
        <v>3815</v>
      </c>
      <c r="H440">
        <f t="shared" si="18"/>
        <v>18308185</v>
      </c>
      <c r="I440" t="str">
        <f t="shared" si="19"/>
        <v>Discounted</v>
      </c>
      <c r="J440" t="s">
        <v>2705</v>
      </c>
      <c r="K440" t="s">
        <v>2733</v>
      </c>
      <c r="L440" t="s">
        <v>2801</v>
      </c>
      <c r="M440" t="s">
        <v>2931</v>
      </c>
      <c r="N440" t="s">
        <v>2769</v>
      </c>
      <c r="O440" t="s">
        <v>2769</v>
      </c>
      <c r="P440" t="s">
        <v>2769</v>
      </c>
      <c r="Q440">
        <f t="shared" si="20"/>
        <v>4</v>
      </c>
    </row>
    <row r="441" spans="1:17" x14ac:dyDescent="0.3">
      <c r="A441" t="s">
        <v>1122</v>
      </c>
      <c r="B441" t="s">
        <v>2456</v>
      </c>
      <c r="C441">
        <v>6499</v>
      </c>
      <c r="D441">
        <v>8995</v>
      </c>
      <c r="E441">
        <v>28</v>
      </c>
      <c r="F441">
        <v>4.3</v>
      </c>
      <c r="G441">
        <v>2810</v>
      </c>
      <c r="H441">
        <f t="shared" si="18"/>
        <v>18262190</v>
      </c>
      <c r="I441" t="str">
        <f t="shared" si="19"/>
        <v>Discounted</v>
      </c>
      <c r="J441" t="s">
        <v>2705</v>
      </c>
      <c r="K441" t="s">
        <v>2733</v>
      </c>
      <c r="L441" t="s">
        <v>2794</v>
      </c>
      <c r="M441" t="s">
        <v>2929</v>
      </c>
      <c r="N441" t="s">
        <v>2769</v>
      </c>
      <c r="O441" t="s">
        <v>2769</v>
      </c>
      <c r="P441" t="s">
        <v>2769</v>
      </c>
      <c r="Q441">
        <f t="shared" si="20"/>
        <v>4.5</v>
      </c>
    </row>
    <row r="442" spans="1:17" x14ac:dyDescent="0.3">
      <c r="A442" t="s">
        <v>524</v>
      </c>
      <c r="B442" t="s">
        <v>1860</v>
      </c>
      <c r="C442">
        <v>2179</v>
      </c>
      <c r="D442">
        <v>3999</v>
      </c>
      <c r="E442">
        <v>46</v>
      </c>
      <c r="F442">
        <v>4</v>
      </c>
      <c r="G442">
        <v>8380</v>
      </c>
      <c r="H442">
        <f t="shared" si="18"/>
        <v>18260020</v>
      </c>
      <c r="I442" t="str">
        <f t="shared" si="19"/>
        <v>Discounted</v>
      </c>
      <c r="J442" t="s">
        <v>2702</v>
      </c>
      <c r="K442" t="s">
        <v>2715</v>
      </c>
      <c r="L442" t="s">
        <v>2748</v>
      </c>
      <c r="M442" t="s">
        <v>2821</v>
      </c>
      <c r="N442" t="s">
        <v>2952</v>
      </c>
      <c r="O442" t="s">
        <v>2769</v>
      </c>
      <c r="P442" t="s">
        <v>2769</v>
      </c>
      <c r="Q442">
        <f t="shared" si="20"/>
        <v>4</v>
      </c>
    </row>
    <row r="443" spans="1:17" x14ac:dyDescent="0.3">
      <c r="A443" t="s">
        <v>613</v>
      </c>
      <c r="B443" t="s">
        <v>1947</v>
      </c>
      <c r="C443">
        <v>1199</v>
      </c>
      <c r="D443">
        <v>4999</v>
      </c>
      <c r="E443">
        <v>76</v>
      </c>
      <c r="F443">
        <v>3.8</v>
      </c>
      <c r="G443">
        <v>14961</v>
      </c>
      <c r="H443">
        <f t="shared" si="18"/>
        <v>17938239</v>
      </c>
      <c r="I443" t="str">
        <f t="shared" si="19"/>
        <v>Discounted</v>
      </c>
      <c r="J443" t="s">
        <v>2702</v>
      </c>
      <c r="K443" t="s">
        <v>2717</v>
      </c>
      <c r="L443" t="s">
        <v>2751</v>
      </c>
      <c r="M443" t="s">
        <v>2825</v>
      </c>
      <c r="N443" t="s">
        <v>2769</v>
      </c>
      <c r="O443" t="s">
        <v>2769</v>
      </c>
      <c r="P443" t="s">
        <v>2769</v>
      </c>
      <c r="Q443">
        <f t="shared" si="20"/>
        <v>4</v>
      </c>
    </row>
    <row r="444" spans="1:17" x14ac:dyDescent="0.3">
      <c r="A444" t="s">
        <v>966</v>
      </c>
      <c r="B444" t="s">
        <v>2300</v>
      </c>
      <c r="C444">
        <v>1799</v>
      </c>
      <c r="D444">
        <v>3595</v>
      </c>
      <c r="E444">
        <v>50</v>
      </c>
      <c r="F444">
        <v>3.8</v>
      </c>
      <c r="G444">
        <v>9791</v>
      </c>
      <c r="H444">
        <f t="shared" si="18"/>
        <v>17614009</v>
      </c>
      <c r="I444" t="str">
        <f t="shared" si="19"/>
        <v>Discounted</v>
      </c>
      <c r="J444" t="s">
        <v>2705</v>
      </c>
      <c r="K444" t="s">
        <v>2733</v>
      </c>
      <c r="L444" t="s">
        <v>2794</v>
      </c>
      <c r="M444" t="s">
        <v>2895</v>
      </c>
      <c r="N444" t="s">
        <v>2769</v>
      </c>
      <c r="O444" t="s">
        <v>2769</v>
      </c>
      <c r="P444" t="s">
        <v>2769</v>
      </c>
      <c r="Q444">
        <f t="shared" si="20"/>
        <v>4</v>
      </c>
    </row>
    <row r="445" spans="1:17" x14ac:dyDescent="0.3">
      <c r="A445" t="s">
        <v>647</v>
      </c>
      <c r="B445" t="s">
        <v>1981</v>
      </c>
      <c r="C445">
        <v>1598</v>
      </c>
      <c r="D445">
        <v>2990</v>
      </c>
      <c r="E445">
        <v>47</v>
      </c>
      <c r="F445">
        <v>3.8</v>
      </c>
      <c r="G445">
        <v>11015</v>
      </c>
      <c r="H445">
        <f t="shared" si="18"/>
        <v>17601970</v>
      </c>
      <c r="I445" t="str">
        <f t="shared" si="19"/>
        <v>Discounted</v>
      </c>
      <c r="J445" t="s">
        <v>2702</v>
      </c>
      <c r="K445" t="s">
        <v>2717</v>
      </c>
      <c r="L445" t="s">
        <v>2751</v>
      </c>
      <c r="M445" t="s">
        <v>2825</v>
      </c>
      <c r="N445" t="s">
        <v>2769</v>
      </c>
      <c r="O445" t="s">
        <v>2769</v>
      </c>
      <c r="P445" t="s">
        <v>2769</v>
      </c>
      <c r="Q445">
        <f t="shared" si="20"/>
        <v>4</v>
      </c>
    </row>
    <row r="446" spans="1:17" x14ac:dyDescent="0.3">
      <c r="A446" t="s">
        <v>875</v>
      </c>
      <c r="B446" t="s">
        <v>2209</v>
      </c>
      <c r="C446">
        <v>1565</v>
      </c>
      <c r="D446">
        <v>2999</v>
      </c>
      <c r="E446">
        <v>48</v>
      </c>
      <c r="F446">
        <v>4</v>
      </c>
      <c r="G446">
        <v>11113</v>
      </c>
      <c r="H446">
        <f t="shared" si="18"/>
        <v>17391845</v>
      </c>
      <c r="I446" t="str">
        <f t="shared" si="19"/>
        <v>Discounted</v>
      </c>
      <c r="J446" t="s">
        <v>2701</v>
      </c>
      <c r="K446" t="s">
        <v>2711</v>
      </c>
      <c r="L446" t="s">
        <v>2770</v>
      </c>
      <c r="M446" t="s">
        <v>2769</v>
      </c>
      <c r="N446" t="s">
        <v>2769</v>
      </c>
      <c r="O446" t="s">
        <v>2769</v>
      </c>
      <c r="P446" t="s">
        <v>2769</v>
      </c>
      <c r="Q446">
        <f t="shared" si="20"/>
        <v>4</v>
      </c>
    </row>
    <row r="447" spans="1:17" x14ac:dyDescent="0.3">
      <c r="A447" t="s">
        <v>683</v>
      </c>
      <c r="B447" t="s">
        <v>2017</v>
      </c>
      <c r="C447">
        <v>849</v>
      </c>
      <c r="D447">
        <v>4999</v>
      </c>
      <c r="E447">
        <v>83</v>
      </c>
      <c r="F447">
        <v>4</v>
      </c>
      <c r="G447">
        <v>20457</v>
      </c>
      <c r="H447">
        <f t="shared" si="18"/>
        <v>17367993</v>
      </c>
      <c r="I447" t="str">
        <f t="shared" si="19"/>
        <v>Discounted</v>
      </c>
      <c r="J447" t="s">
        <v>2701</v>
      </c>
      <c r="K447" t="s">
        <v>2710</v>
      </c>
      <c r="L447" t="s">
        <v>2752</v>
      </c>
      <c r="M447" t="s">
        <v>2840</v>
      </c>
      <c r="N447" t="s">
        <v>2769</v>
      </c>
      <c r="O447" t="s">
        <v>2769</v>
      </c>
      <c r="P447" t="s">
        <v>2769</v>
      </c>
      <c r="Q447">
        <f t="shared" si="20"/>
        <v>4</v>
      </c>
    </row>
    <row r="448" spans="1:17" x14ac:dyDescent="0.3">
      <c r="A448" t="s">
        <v>636</v>
      </c>
      <c r="B448" t="s">
        <v>1970</v>
      </c>
      <c r="C448">
        <v>656</v>
      </c>
      <c r="D448">
        <v>1499</v>
      </c>
      <c r="E448">
        <v>56</v>
      </c>
      <c r="F448">
        <v>4.3</v>
      </c>
      <c r="G448">
        <v>25903</v>
      </c>
      <c r="H448">
        <f t="shared" si="18"/>
        <v>16992368</v>
      </c>
      <c r="I448" t="str">
        <f t="shared" si="19"/>
        <v>Discounted</v>
      </c>
      <c r="J448" t="s">
        <v>2701</v>
      </c>
      <c r="K448" t="s">
        <v>2710</v>
      </c>
      <c r="L448" t="s">
        <v>2752</v>
      </c>
      <c r="M448" t="s">
        <v>2840</v>
      </c>
      <c r="N448" t="s">
        <v>2769</v>
      </c>
      <c r="O448" t="s">
        <v>2769</v>
      </c>
      <c r="P448" t="s">
        <v>2769</v>
      </c>
      <c r="Q448">
        <f t="shared" si="20"/>
        <v>4.5</v>
      </c>
    </row>
    <row r="449" spans="1:17" x14ac:dyDescent="0.3">
      <c r="A449" t="s">
        <v>1328</v>
      </c>
      <c r="B449" t="s">
        <v>2662</v>
      </c>
      <c r="C449">
        <v>6120</v>
      </c>
      <c r="D449">
        <v>8073</v>
      </c>
      <c r="E449">
        <v>24</v>
      </c>
      <c r="F449">
        <v>4.5999999999999996</v>
      </c>
      <c r="G449">
        <v>2751</v>
      </c>
      <c r="H449">
        <f t="shared" si="18"/>
        <v>16836120</v>
      </c>
      <c r="I449" t="str">
        <f t="shared" si="19"/>
        <v>Discounted</v>
      </c>
      <c r="J449" t="s">
        <v>2705</v>
      </c>
      <c r="K449" t="s">
        <v>2733</v>
      </c>
      <c r="L449" t="s">
        <v>2794</v>
      </c>
      <c r="M449" t="s">
        <v>2897</v>
      </c>
      <c r="N449" t="s">
        <v>2769</v>
      </c>
      <c r="O449" t="s">
        <v>2769</v>
      </c>
      <c r="P449" t="s">
        <v>2769</v>
      </c>
      <c r="Q449">
        <f t="shared" si="20"/>
        <v>4.5</v>
      </c>
    </row>
    <row r="450" spans="1:17" x14ac:dyDescent="0.3">
      <c r="A450" t="s">
        <v>944</v>
      </c>
      <c r="B450" t="s">
        <v>2278</v>
      </c>
      <c r="C450">
        <v>1199</v>
      </c>
      <c r="D450">
        <v>2000</v>
      </c>
      <c r="E450">
        <v>40</v>
      </c>
      <c r="F450">
        <v>4</v>
      </c>
      <c r="G450">
        <v>14030</v>
      </c>
      <c r="H450">
        <f t="shared" ref="H450:H513" si="21">C450*G450</f>
        <v>16821970</v>
      </c>
      <c r="I450" t="str">
        <f t="shared" ref="I450:I513" si="22">IF(E:E&gt;0,"Discounted", "Not Discounted")</f>
        <v>Discounted</v>
      </c>
      <c r="J450" t="s">
        <v>2705</v>
      </c>
      <c r="K450" t="s">
        <v>2733</v>
      </c>
      <c r="L450" t="s">
        <v>2794</v>
      </c>
      <c r="M450" t="s">
        <v>2889</v>
      </c>
      <c r="N450" t="s">
        <v>2986</v>
      </c>
      <c r="O450" t="s">
        <v>2769</v>
      </c>
      <c r="P450" t="s">
        <v>2769</v>
      </c>
      <c r="Q450">
        <f t="shared" si="20"/>
        <v>4</v>
      </c>
    </row>
    <row r="451" spans="1:17" x14ac:dyDescent="0.3">
      <c r="A451" t="s">
        <v>1009</v>
      </c>
      <c r="B451" t="s">
        <v>2343</v>
      </c>
      <c r="C451">
        <v>1099</v>
      </c>
      <c r="D451">
        <v>1899</v>
      </c>
      <c r="E451">
        <v>42</v>
      </c>
      <c r="F451">
        <v>4.3</v>
      </c>
      <c r="G451">
        <v>15276</v>
      </c>
      <c r="H451">
        <f t="shared" si="21"/>
        <v>16788324</v>
      </c>
      <c r="I451" t="str">
        <f t="shared" si="22"/>
        <v>Discounted</v>
      </c>
      <c r="J451" t="s">
        <v>2705</v>
      </c>
      <c r="K451" t="s">
        <v>2733</v>
      </c>
      <c r="L451" t="s">
        <v>2794</v>
      </c>
      <c r="M451" t="s">
        <v>2893</v>
      </c>
      <c r="N451" t="s">
        <v>2769</v>
      </c>
      <c r="O451" t="s">
        <v>2769</v>
      </c>
      <c r="P451" t="s">
        <v>2769</v>
      </c>
      <c r="Q451">
        <f t="shared" ref="Q451:Q514" si="23">ROUND(F451*2,0)/2</f>
        <v>4.5</v>
      </c>
    </row>
    <row r="452" spans="1:17" x14ac:dyDescent="0.3">
      <c r="A452" t="s">
        <v>1012</v>
      </c>
      <c r="B452" t="s">
        <v>2346</v>
      </c>
      <c r="C452">
        <v>2095</v>
      </c>
      <c r="D452">
        <v>2095</v>
      </c>
      <c r="E452">
        <v>0</v>
      </c>
      <c r="F452">
        <v>4.5</v>
      </c>
      <c r="G452">
        <v>7949</v>
      </c>
      <c r="H452">
        <f t="shared" si="21"/>
        <v>16653155</v>
      </c>
      <c r="I452" t="str">
        <f t="shared" si="22"/>
        <v>Not Discounted</v>
      </c>
      <c r="J452" t="s">
        <v>2705</v>
      </c>
      <c r="K452" t="s">
        <v>2733</v>
      </c>
      <c r="L452" t="s">
        <v>2794</v>
      </c>
      <c r="M452" t="s">
        <v>2912</v>
      </c>
      <c r="N452" t="s">
        <v>2769</v>
      </c>
      <c r="O452" t="s">
        <v>2769</v>
      </c>
      <c r="P452" t="s">
        <v>2769</v>
      </c>
      <c r="Q452">
        <f t="shared" si="23"/>
        <v>4.5</v>
      </c>
    </row>
    <row r="453" spans="1:17" x14ac:dyDescent="0.3">
      <c r="A453" t="s">
        <v>68</v>
      </c>
      <c r="B453" t="s">
        <v>1416</v>
      </c>
      <c r="C453">
        <v>179</v>
      </c>
      <c r="D453">
        <v>500</v>
      </c>
      <c r="E453">
        <v>64</v>
      </c>
      <c r="F453">
        <v>4.2</v>
      </c>
      <c r="G453">
        <v>92595</v>
      </c>
      <c r="H453">
        <f t="shared" si="21"/>
        <v>16574505</v>
      </c>
      <c r="I453" t="str">
        <f t="shared" si="22"/>
        <v>Discounted</v>
      </c>
      <c r="J453" t="s">
        <v>2701</v>
      </c>
      <c r="K453" t="s">
        <v>2710</v>
      </c>
      <c r="L453" t="s">
        <v>2739</v>
      </c>
      <c r="M453" t="s">
        <v>2810</v>
      </c>
      <c r="N453" t="s">
        <v>2945</v>
      </c>
      <c r="O453" t="s">
        <v>2769</v>
      </c>
      <c r="P453" t="s">
        <v>2769</v>
      </c>
      <c r="Q453">
        <f t="shared" si="23"/>
        <v>4</v>
      </c>
    </row>
    <row r="454" spans="1:17" x14ac:dyDescent="0.3">
      <c r="A454" t="s">
        <v>129</v>
      </c>
      <c r="B454" t="s">
        <v>1477</v>
      </c>
      <c r="C454">
        <v>15990</v>
      </c>
      <c r="D454">
        <v>23990</v>
      </c>
      <c r="E454">
        <v>33</v>
      </c>
      <c r="F454">
        <v>4.3</v>
      </c>
      <c r="G454">
        <v>1035</v>
      </c>
      <c r="H454">
        <f t="shared" si="21"/>
        <v>16549650</v>
      </c>
      <c r="I454" t="str">
        <f t="shared" si="22"/>
        <v>Discounted</v>
      </c>
      <c r="J454" t="s">
        <v>2702</v>
      </c>
      <c r="K454" t="s">
        <v>2712</v>
      </c>
      <c r="L454" t="s">
        <v>2741</v>
      </c>
      <c r="M454" t="s">
        <v>2812</v>
      </c>
      <c r="N454" t="s">
        <v>2769</v>
      </c>
      <c r="O454" t="s">
        <v>2769</v>
      </c>
      <c r="P454" t="s">
        <v>2769</v>
      </c>
      <c r="Q454">
        <f t="shared" si="23"/>
        <v>4.5</v>
      </c>
    </row>
    <row r="455" spans="1:17" x14ac:dyDescent="0.3">
      <c r="A455" t="s">
        <v>264</v>
      </c>
      <c r="B455" t="s">
        <v>1612</v>
      </c>
      <c r="C455">
        <v>549</v>
      </c>
      <c r="D455">
        <v>995</v>
      </c>
      <c r="E455">
        <v>45</v>
      </c>
      <c r="F455">
        <v>4.2</v>
      </c>
      <c r="G455">
        <v>29746</v>
      </c>
      <c r="H455">
        <f t="shared" si="21"/>
        <v>16330554</v>
      </c>
      <c r="I455" t="str">
        <f t="shared" si="22"/>
        <v>Discounted</v>
      </c>
      <c r="J455" t="s">
        <v>2701</v>
      </c>
      <c r="K455" t="s">
        <v>2710</v>
      </c>
      <c r="L455" t="s">
        <v>2739</v>
      </c>
      <c r="M455" t="s">
        <v>2810</v>
      </c>
      <c r="N455" t="s">
        <v>2945</v>
      </c>
      <c r="O455" t="s">
        <v>2769</v>
      </c>
      <c r="P455" t="s">
        <v>2769</v>
      </c>
      <c r="Q455">
        <f t="shared" si="23"/>
        <v>4</v>
      </c>
    </row>
    <row r="456" spans="1:17" x14ac:dyDescent="0.3">
      <c r="A456" t="s">
        <v>934</v>
      </c>
      <c r="B456" t="s">
        <v>2268</v>
      </c>
      <c r="C456">
        <v>1043</v>
      </c>
      <c r="D456">
        <v>1345</v>
      </c>
      <c r="E456">
        <v>22</v>
      </c>
      <c r="F456">
        <v>3.8</v>
      </c>
      <c r="G456">
        <v>15592</v>
      </c>
      <c r="H456">
        <f t="shared" si="21"/>
        <v>16262456</v>
      </c>
      <c r="I456" t="str">
        <f t="shared" si="22"/>
        <v>Discounted</v>
      </c>
      <c r="J456" t="s">
        <v>2705</v>
      </c>
      <c r="K456" t="s">
        <v>2733</v>
      </c>
      <c r="L456" t="s">
        <v>2794</v>
      </c>
      <c r="M456" t="s">
        <v>2889</v>
      </c>
      <c r="N456" t="s">
        <v>2982</v>
      </c>
      <c r="O456" t="s">
        <v>2769</v>
      </c>
      <c r="P456" t="s">
        <v>2769</v>
      </c>
      <c r="Q456">
        <f t="shared" si="23"/>
        <v>4</v>
      </c>
    </row>
    <row r="457" spans="1:17" x14ac:dyDescent="0.3">
      <c r="A457" t="s">
        <v>372</v>
      </c>
      <c r="B457" t="s">
        <v>1718</v>
      </c>
      <c r="C457">
        <v>349</v>
      </c>
      <c r="D457">
        <v>999</v>
      </c>
      <c r="E457">
        <v>65</v>
      </c>
      <c r="F457">
        <v>3.9</v>
      </c>
      <c r="G457">
        <v>46399</v>
      </c>
      <c r="H457">
        <f t="shared" si="21"/>
        <v>16193251</v>
      </c>
      <c r="I457" t="str">
        <f t="shared" si="22"/>
        <v>Discounted</v>
      </c>
      <c r="J457" t="s">
        <v>2702</v>
      </c>
      <c r="K457" t="s">
        <v>2715</v>
      </c>
      <c r="L457" t="s">
        <v>2748</v>
      </c>
      <c r="M457" t="s">
        <v>2826</v>
      </c>
      <c r="N457" t="s">
        <v>2954</v>
      </c>
      <c r="O457" t="s">
        <v>2769</v>
      </c>
      <c r="P457" t="s">
        <v>2769</v>
      </c>
      <c r="Q457">
        <f t="shared" si="23"/>
        <v>4</v>
      </c>
    </row>
    <row r="458" spans="1:17" x14ac:dyDescent="0.3">
      <c r="A458" t="s">
        <v>658</v>
      </c>
      <c r="B458" t="s">
        <v>1992</v>
      </c>
      <c r="C458">
        <v>1299</v>
      </c>
      <c r="D458">
        <v>3499</v>
      </c>
      <c r="E458">
        <v>63</v>
      </c>
      <c r="F458">
        <v>3.9</v>
      </c>
      <c r="G458">
        <v>12452</v>
      </c>
      <c r="H458">
        <f t="shared" si="21"/>
        <v>16175148</v>
      </c>
      <c r="I458" t="str">
        <f t="shared" si="22"/>
        <v>Discounted</v>
      </c>
      <c r="J458" t="s">
        <v>2702</v>
      </c>
      <c r="K458" t="s">
        <v>2717</v>
      </c>
      <c r="L458" t="s">
        <v>2751</v>
      </c>
      <c r="M458" t="s">
        <v>2825</v>
      </c>
      <c r="N458" t="s">
        <v>2769</v>
      </c>
      <c r="O458" t="s">
        <v>2769</v>
      </c>
      <c r="P458" t="s">
        <v>2769</v>
      </c>
      <c r="Q458">
        <f t="shared" si="23"/>
        <v>4</v>
      </c>
    </row>
    <row r="459" spans="1:17" x14ac:dyDescent="0.3">
      <c r="A459" t="s">
        <v>1086</v>
      </c>
      <c r="B459" t="s">
        <v>2420</v>
      </c>
      <c r="C459">
        <v>3249</v>
      </c>
      <c r="D459">
        <v>6375</v>
      </c>
      <c r="E459">
        <v>49</v>
      </c>
      <c r="F459">
        <v>4</v>
      </c>
      <c r="G459">
        <v>4978</v>
      </c>
      <c r="H459">
        <f t="shared" si="21"/>
        <v>16173522</v>
      </c>
      <c r="I459" t="str">
        <f t="shared" si="22"/>
        <v>Discounted</v>
      </c>
      <c r="J459" t="s">
        <v>2705</v>
      </c>
      <c r="K459" t="s">
        <v>2733</v>
      </c>
      <c r="L459" t="s">
        <v>2794</v>
      </c>
      <c r="M459" t="s">
        <v>2897</v>
      </c>
      <c r="N459" t="s">
        <v>2769</v>
      </c>
      <c r="O459" t="s">
        <v>2769</v>
      </c>
      <c r="P459" t="s">
        <v>2769</v>
      </c>
      <c r="Q459">
        <f t="shared" si="23"/>
        <v>4</v>
      </c>
    </row>
    <row r="460" spans="1:17" x14ac:dyDescent="0.3">
      <c r="A460" t="s">
        <v>1297</v>
      </c>
      <c r="B460" t="s">
        <v>2631</v>
      </c>
      <c r="C460">
        <v>5865</v>
      </c>
      <c r="D460">
        <v>7776</v>
      </c>
      <c r="E460">
        <v>25</v>
      </c>
      <c r="F460">
        <v>4.4000000000000004</v>
      </c>
      <c r="G460">
        <v>2737</v>
      </c>
      <c r="H460">
        <f t="shared" si="21"/>
        <v>16052505</v>
      </c>
      <c r="I460" t="str">
        <f t="shared" si="22"/>
        <v>Discounted</v>
      </c>
      <c r="J460" t="s">
        <v>2705</v>
      </c>
      <c r="K460" t="s">
        <v>2733</v>
      </c>
      <c r="L460" t="s">
        <v>2794</v>
      </c>
      <c r="M460" t="s">
        <v>2903</v>
      </c>
      <c r="N460" t="s">
        <v>2769</v>
      </c>
      <c r="O460" t="s">
        <v>2769</v>
      </c>
      <c r="P460" t="s">
        <v>2769</v>
      </c>
      <c r="Q460">
        <f t="shared" si="23"/>
        <v>4.5</v>
      </c>
    </row>
    <row r="461" spans="1:17" x14ac:dyDescent="0.3">
      <c r="A461" t="s">
        <v>813</v>
      </c>
      <c r="B461" t="s">
        <v>2147</v>
      </c>
      <c r="C461">
        <v>1295</v>
      </c>
      <c r="D461">
        <v>1645</v>
      </c>
      <c r="E461">
        <v>21</v>
      </c>
      <c r="F461">
        <v>4.5999999999999996</v>
      </c>
      <c r="G461">
        <v>12375</v>
      </c>
      <c r="H461">
        <f t="shared" si="21"/>
        <v>16025625</v>
      </c>
      <c r="I461" t="str">
        <f t="shared" si="22"/>
        <v>Discounted</v>
      </c>
      <c r="J461" t="s">
        <v>2701</v>
      </c>
      <c r="K461" t="s">
        <v>2710</v>
      </c>
      <c r="L461" t="s">
        <v>2755</v>
      </c>
      <c r="M461" t="s">
        <v>2838</v>
      </c>
      <c r="N461" t="s">
        <v>2769</v>
      </c>
      <c r="O461" t="s">
        <v>2769</v>
      </c>
      <c r="P461" t="s">
        <v>2769</v>
      </c>
      <c r="Q461">
        <f t="shared" si="23"/>
        <v>4.5</v>
      </c>
    </row>
    <row r="462" spans="1:17" x14ac:dyDescent="0.3">
      <c r="A462" t="s">
        <v>924</v>
      </c>
      <c r="B462" t="s">
        <v>2258</v>
      </c>
      <c r="C462">
        <v>1199</v>
      </c>
      <c r="D462">
        <v>1695</v>
      </c>
      <c r="E462">
        <v>29</v>
      </c>
      <c r="F462">
        <v>3.6</v>
      </c>
      <c r="G462">
        <v>13300</v>
      </c>
      <c r="H462">
        <f t="shared" si="21"/>
        <v>15946700</v>
      </c>
      <c r="I462" t="str">
        <f t="shared" si="22"/>
        <v>Discounted</v>
      </c>
      <c r="J462" t="s">
        <v>2705</v>
      </c>
      <c r="K462" t="s">
        <v>2734</v>
      </c>
      <c r="L462" t="s">
        <v>2795</v>
      </c>
      <c r="M462" t="s">
        <v>2890</v>
      </c>
      <c r="N462" t="s">
        <v>2769</v>
      </c>
      <c r="O462" t="s">
        <v>2769</v>
      </c>
      <c r="P462" t="s">
        <v>2769</v>
      </c>
      <c r="Q462">
        <f t="shared" si="23"/>
        <v>3.5</v>
      </c>
    </row>
    <row r="463" spans="1:17" x14ac:dyDescent="0.3">
      <c r="A463" t="s">
        <v>784</v>
      </c>
      <c r="B463" t="s">
        <v>2118</v>
      </c>
      <c r="C463">
        <v>1490</v>
      </c>
      <c r="D463">
        <v>2295</v>
      </c>
      <c r="E463">
        <v>35</v>
      </c>
      <c r="F463">
        <v>4.5999999999999996</v>
      </c>
      <c r="G463">
        <v>10652</v>
      </c>
      <c r="H463">
        <f t="shared" si="21"/>
        <v>15871480</v>
      </c>
      <c r="I463" t="str">
        <f t="shared" si="22"/>
        <v>Discounted</v>
      </c>
      <c r="J463" t="s">
        <v>2701</v>
      </c>
      <c r="K463" t="s">
        <v>2710</v>
      </c>
      <c r="L463" t="s">
        <v>2755</v>
      </c>
      <c r="M463" t="s">
        <v>2838</v>
      </c>
      <c r="N463" t="s">
        <v>2769</v>
      </c>
      <c r="O463" t="s">
        <v>2769</v>
      </c>
      <c r="P463" t="s">
        <v>2769</v>
      </c>
      <c r="Q463">
        <f t="shared" si="23"/>
        <v>4.5</v>
      </c>
    </row>
    <row r="464" spans="1:17" x14ac:dyDescent="0.3">
      <c r="A464" t="s">
        <v>342</v>
      </c>
      <c r="B464" t="s">
        <v>1688</v>
      </c>
      <c r="C464">
        <v>10499</v>
      </c>
      <c r="D464">
        <v>19499</v>
      </c>
      <c r="E464">
        <v>46</v>
      </c>
      <c r="F464">
        <v>4.2</v>
      </c>
      <c r="G464">
        <v>1510</v>
      </c>
      <c r="H464">
        <f t="shared" si="21"/>
        <v>15853490</v>
      </c>
      <c r="I464" t="str">
        <f t="shared" si="22"/>
        <v>Discounted</v>
      </c>
      <c r="J464" t="s">
        <v>2702</v>
      </c>
      <c r="K464" t="s">
        <v>2712</v>
      </c>
      <c r="L464" t="s">
        <v>2741</v>
      </c>
      <c r="M464" t="s">
        <v>2812</v>
      </c>
      <c r="N464" t="s">
        <v>2769</v>
      </c>
      <c r="O464" t="s">
        <v>2769</v>
      </c>
      <c r="P464" t="s">
        <v>2769</v>
      </c>
      <c r="Q464">
        <f t="shared" si="23"/>
        <v>4</v>
      </c>
    </row>
    <row r="465" spans="1:17" x14ac:dyDescent="0.3">
      <c r="A465" t="s">
        <v>763</v>
      </c>
      <c r="B465" t="s">
        <v>2097</v>
      </c>
      <c r="C465">
        <v>599</v>
      </c>
      <c r="D465">
        <v>599</v>
      </c>
      <c r="E465">
        <v>0</v>
      </c>
      <c r="F465">
        <v>4</v>
      </c>
      <c r="G465">
        <v>26423</v>
      </c>
      <c r="H465">
        <f t="shared" si="21"/>
        <v>15827377</v>
      </c>
      <c r="I465" t="str">
        <f t="shared" si="22"/>
        <v>Not Discounted</v>
      </c>
      <c r="J465" t="s">
        <v>2701</v>
      </c>
      <c r="K465" t="s">
        <v>2710</v>
      </c>
      <c r="L465" t="s">
        <v>2752</v>
      </c>
      <c r="M465" t="s">
        <v>2840</v>
      </c>
      <c r="N465" t="s">
        <v>2769</v>
      </c>
      <c r="O465" t="s">
        <v>2769</v>
      </c>
      <c r="P465" t="s">
        <v>2769</v>
      </c>
      <c r="Q465">
        <f t="shared" si="23"/>
        <v>4</v>
      </c>
    </row>
    <row r="466" spans="1:17" x14ac:dyDescent="0.3">
      <c r="A466" t="s">
        <v>589</v>
      </c>
      <c r="B466" t="s">
        <v>1923</v>
      </c>
      <c r="C466">
        <v>549</v>
      </c>
      <c r="D466">
        <v>1799</v>
      </c>
      <c r="E466">
        <v>69</v>
      </c>
      <c r="F466">
        <v>4.3</v>
      </c>
      <c r="G466">
        <v>28829</v>
      </c>
      <c r="H466">
        <f t="shared" si="21"/>
        <v>15827121</v>
      </c>
      <c r="I466" t="str">
        <f t="shared" si="22"/>
        <v>Discounted</v>
      </c>
      <c r="J466" t="s">
        <v>2701</v>
      </c>
      <c r="K466" t="s">
        <v>2710</v>
      </c>
      <c r="L466" t="s">
        <v>2755</v>
      </c>
      <c r="M466" t="s">
        <v>2842</v>
      </c>
      <c r="N466" t="s">
        <v>2769</v>
      </c>
      <c r="O466" t="s">
        <v>2769</v>
      </c>
      <c r="P466" t="s">
        <v>2769</v>
      </c>
      <c r="Q466">
        <f t="shared" si="23"/>
        <v>4.5</v>
      </c>
    </row>
    <row r="467" spans="1:17" x14ac:dyDescent="0.3">
      <c r="A467" t="s">
        <v>822</v>
      </c>
      <c r="B467" t="s">
        <v>2156</v>
      </c>
      <c r="C467">
        <v>1495</v>
      </c>
      <c r="D467">
        <v>1995</v>
      </c>
      <c r="E467">
        <v>25</v>
      </c>
      <c r="F467">
        <v>4.5</v>
      </c>
      <c r="G467">
        <v>10541</v>
      </c>
      <c r="H467">
        <f t="shared" si="21"/>
        <v>15758795</v>
      </c>
      <c r="I467" t="str">
        <f t="shared" si="22"/>
        <v>Discounted</v>
      </c>
      <c r="J467" t="s">
        <v>2701</v>
      </c>
      <c r="K467" t="s">
        <v>2710</v>
      </c>
      <c r="L467" t="s">
        <v>2765</v>
      </c>
      <c r="M467" t="s">
        <v>2850</v>
      </c>
      <c r="N467" t="s">
        <v>2769</v>
      </c>
      <c r="O467" t="s">
        <v>2769</v>
      </c>
      <c r="P467" t="s">
        <v>2769</v>
      </c>
      <c r="Q467">
        <f t="shared" si="23"/>
        <v>4.5</v>
      </c>
    </row>
    <row r="468" spans="1:17" x14ac:dyDescent="0.3">
      <c r="A468" t="s">
        <v>237</v>
      </c>
      <c r="B468" t="s">
        <v>1585</v>
      </c>
      <c r="C468">
        <v>649</v>
      </c>
      <c r="D468">
        <v>1999</v>
      </c>
      <c r="E468">
        <v>68</v>
      </c>
      <c r="F468">
        <v>4.2</v>
      </c>
      <c r="G468">
        <v>24269</v>
      </c>
      <c r="H468">
        <f t="shared" si="21"/>
        <v>15750581</v>
      </c>
      <c r="I468" t="str">
        <f t="shared" si="22"/>
        <v>Discounted</v>
      </c>
      <c r="J468" t="s">
        <v>2701</v>
      </c>
      <c r="K468" t="s">
        <v>2710</v>
      </c>
      <c r="L468" t="s">
        <v>2739</v>
      </c>
      <c r="M468" t="s">
        <v>2810</v>
      </c>
      <c r="N468" t="s">
        <v>2945</v>
      </c>
      <c r="O468" t="s">
        <v>2769</v>
      </c>
      <c r="P468" t="s">
        <v>2769</v>
      </c>
      <c r="Q468">
        <f t="shared" si="23"/>
        <v>4</v>
      </c>
    </row>
    <row r="469" spans="1:17" x14ac:dyDescent="0.3">
      <c r="A469" t="s">
        <v>106</v>
      </c>
      <c r="B469" t="s">
        <v>1454</v>
      </c>
      <c r="C469">
        <v>649</v>
      </c>
      <c r="D469">
        <v>1999</v>
      </c>
      <c r="E469">
        <v>68</v>
      </c>
      <c r="F469">
        <v>4.2</v>
      </c>
      <c r="G469">
        <v>24269</v>
      </c>
      <c r="H469">
        <f t="shared" si="21"/>
        <v>15750581</v>
      </c>
      <c r="I469" t="str">
        <f t="shared" si="22"/>
        <v>Discounted</v>
      </c>
      <c r="J469" t="s">
        <v>2701</v>
      </c>
      <c r="K469" t="s">
        <v>2710</v>
      </c>
      <c r="L469" t="s">
        <v>2739</v>
      </c>
      <c r="M469" t="s">
        <v>2810</v>
      </c>
      <c r="N469" t="s">
        <v>2945</v>
      </c>
      <c r="O469" t="s">
        <v>2769</v>
      </c>
      <c r="P469" t="s">
        <v>2769</v>
      </c>
      <c r="Q469">
        <f t="shared" si="23"/>
        <v>4</v>
      </c>
    </row>
    <row r="470" spans="1:17" x14ac:dyDescent="0.3">
      <c r="A470" t="s">
        <v>467</v>
      </c>
      <c r="B470" t="s">
        <v>1806</v>
      </c>
      <c r="C470">
        <v>499</v>
      </c>
      <c r="D470">
        <v>499</v>
      </c>
      <c r="E470">
        <v>0</v>
      </c>
      <c r="F470">
        <v>4.2</v>
      </c>
      <c r="G470">
        <v>31539</v>
      </c>
      <c r="H470">
        <f t="shared" si="21"/>
        <v>15737961</v>
      </c>
      <c r="I470" t="str">
        <f t="shared" si="22"/>
        <v>Not Discounted</v>
      </c>
      <c r="J470" t="s">
        <v>2702</v>
      </c>
      <c r="K470" t="s">
        <v>2717</v>
      </c>
      <c r="L470" t="s">
        <v>2751</v>
      </c>
      <c r="M470" t="s">
        <v>2825</v>
      </c>
      <c r="N470" t="s">
        <v>2769</v>
      </c>
      <c r="O470" t="s">
        <v>2769</v>
      </c>
      <c r="P470" t="s">
        <v>2769</v>
      </c>
      <c r="Q470">
        <f t="shared" si="23"/>
        <v>4</v>
      </c>
    </row>
    <row r="471" spans="1:17" x14ac:dyDescent="0.3">
      <c r="A471" t="s">
        <v>1000</v>
      </c>
      <c r="B471" t="s">
        <v>2334</v>
      </c>
      <c r="C471">
        <v>899</v>
      </c>
      <c r="D471">
        <v>1249</v>
      </c>
      <c r="E471">
        <v>28</v>
      </c>
      <c r="F471">
        <v>3.9</v>
      </c>
      <c r="G471">
        <v>17424</v>
      </c>
      <c r="H471">
        <f t="shared" si="21"/>
        <v>15664176</v>
      </c>
      <c r="I471" t="str">
        <f t="shared" si="22"/>
        <v>Discounted</v>
      </c>
      <c r="J471" t="s">
        <v>2705</v>
      </c>
      <c r="K471" t="s">
        <v>2733</v>
      </c>
      <c r="L471" t="s">
        <v>2794</v>
      </c>
      <c r="M471" t="s">
        <v>2889</v>
      </c>
      <c r="N471" t="s">
        <v>2982</v>
      </c>
      <c r="O471" t="s">
        <v>2769</v>
      </c>
      <c r="P471" t="s">
        <v>2769</v>
      </c>
      <c r="Q471">
        <f t="shared" si="23"/>
        <v>4</v>
      </c>
    </row>
    <row r="472" spans="1:17" x14ac:dyDescent="0.3">
      <c r="A472" t="s">
        <v>604</v>
      </c>
      <c r="B472" t="s">
        <v>1938</v>
      </c>
      <c r="C472">
        <v>519</v>
      </c>
      <c r="D472">
        <v>1350</v>
      </c>
      <c r="E472">
        <v>62</v>
      </c>
      <c r="F472">
        <v>4.3</v>
      </c>
      <c r="G472">
        <v>30058</v>
      </c>
      <c r="H472">
        <f t="shared" si="21"/>
        <v>15600102</v>
      </c>
      <c r="I472" t="str">
        <f t="shared" si="22"/>
        <v>Discounted</v>
      </c>
      <c r="J472" t="s">
        <v>2701</v>
      </c>
      <c r="K472" t="s">
        <v>2718</v>
      </c>
      <c r="L472" t="s">
        <v>2754</v>
      </c>
      <c r="M472" t="s">
        <v>2769</v>
      </c>
      <c r="N472" t="s">
        <v>2769</v>
      </c>
      <c r="O472" t="s">
        <v>2769</v>
      </c>
      <c r="P472" t="s">
        <v>2769</v>
      </c>
      <c r="Q472">
        <f t="shared" si="23"/>
        <v>4.5</v>
      </c>
    </row>
    <row r="473" spans="1:17" x14ac:dyDescent="0.3">
      <c r="A473" t="s">
        <v>1331</v>
      </c>
      <c r="B473" t="s">
        <v>2665</v>
      </c>
      <c r="C473">
        <v>1999</v>
      </c>
      <c r="D473">
        <v>2360</v>
      </c>
      <c r="E473">
        <v>15</v>
      </c>
      <c r="F473">
        <v>4.2</v>
      </c>
      <c r="G473">
        <v>7801</v>
      </c>
      <c r="H473">
        <f t="shared" si="21"/>
        <v>15594199</v>
      </c>
      <c r="I473" t="str">
        <f t="shared" si="22"/>
        <v>Discounted</v>
      </c>
      <c r="J473" t="s">
        <v>2705</v>
      </c>
      <c r="K473" t="s">
        <v>2734</v>
      </c>
      <c r="L473" t="s">
        <v>2800</v>
      </c>
      <c r="M473" t="s">
        <v>2915</v>
      </c>
      <c r="N473" t="s">
        <v>2769</v>
      </c>
      <c r="O473" t="s">
        <v>2769</v>
      </c>
      <c r="P473" t="s">
        <v>2769</v>
      </c>
      <c r="Q473">
        <f t="shared" si="23"/>
        <v>4</v>
      </c>
    </row>
    <row r="474" spans="1:17" x14ac:dyDescent="0.3">
      <c r="A474" t="s">
        <v>390</v>
      </c>
      <c r="B474" t="s">
        <v>1733</v>
      </c>
      <c r="C474">
        <v>2998</v>
      </c>
      <c r="D474">
        <v>5999</v>
      </c>
      <c r="E474">
        <v>50</v>
      </c>
      <c r="F474">
        <v>4.0999999999999996</v>
      </c>
      <c r="G474">
        <v>5179</v>
      </c>
      <c r="H474">
        <f t="shared" si="21"/>
        <v>15526642</v>
      </c>
      <c r="I474" t="str">
        <f t="shared" si="22"/>
        <v>Discounted</v>
      </c>
      <c r="J474" t="s">
        <v>2702</v>
      </c>
      <c r="K474" t="s">
        <v>2714</v>
      </c>
      <c r="L474" t="s">
        <v>2747</v>
      </c>
      <c r="M474" t="s">
        <v>2769</v>
      </c>
      <c r="N474" t="s">
        <v>2769</v>
      </c>
      <c r="O474" t="s">
        <v>2769</v>
      </c>
      <c r="P474" t="s">
        <v>2769</v>
      </c>
      <c r="Q474">
        <f t="shared" si="23"/>
        <v>4</v>
      </c>
    </row>
    <row r="475" spans="1:17" x14ac:dyDescent="0.3">
      <c r="A475" t="s">
        <v>390</v>
      </c>
      <c r="B475" t="s">
        <v>1733</v>
      </c>
      <c r="C475">
        <v>2998</v>
      </c>
      <c r="D475">
        <v>5999</v>
      </c>
      <c r="E475">
        <v>50</v>
      </c>
      <c r="F475">
        <v>4.0999999999999996</v>
      </c>
      <c r="G475">
        <v>5179</v>
      </c>
      <c r="H475">
        <f t="shared" si="21"/>
        <v>15526642</v>
      </c>
      <c r="I475" t="str">
        <f t="shared" si="22"/>
        <v>Discounted</v>
      </c>
      <c r="J475" t="s">
        <v>2702</v>
      </c>
      <c r="K475" t="s">
        <v>2714</v>
      </c>
      <c r="L475" t="s">
        <v>2747</v>
      </c>
      <c r="M475" t="s">
        <v>2769</v>
      </c>
      <c r="N475" t="s">
        <v>2769</v>
      </c>
      <c r="O475" t="s">
        <v>2769</v>
      </c>
      <c r="P475" t="s">
        <v>2769</v>
      </c>
      <c r="Q475">
        <f t="shared" si="23"/>
        <v>4</v>
      </c>
    </row>
    <row r="476" spans="1:17" x14ac:dyDescent="0.3">
      <c r="A476" t="s">
        <v>741</v>
      </c>
      <c r="B476" t="s">
        <v>2075</v>
      </c>
      <c r="C476">
        <v>1399</v>
      </c>
      <c r="D476">
        <v>2490</v>
      </c>
      <c r="E476">
        <v>44</v>
      </c>
      <c r="F476">
        <v>4.3</v>
      </c>
      <c r="G476">
        <v>11074</v>
      </c>
      <c r="H476">
        <f t="shared" si="21"/>
        <v>15492526</v>
      </c>
      <c r="I476" t="str">
        <f t="shared" si="22"/>
        <v>Discounted</v>
      </c>
      <c r="J476" t="s">
        <v>2701</v>
      </c>
      <c r="K476" t="s">
        <v>2710</v>
      </c>
      <c r="L476" t="s">
        <v>2752</v>
      </c>
      <c r="M476" t="s">
        <v>2769</v>
      </c>
      <c r="N476" t="s">
        <v>2769</v>
      </c>
      <c r="O476" t="s">
        <v>2769</v>
      </c>
      <c r="P476" t="s">
        <v>2769</v>
      </c>
      <c r="Q476">
        <f t="shared" si="23"/>
        <v>4.5</v>
      </c>
    </row>
    <row r="477" spans="1:17" x14ac:dyDescent="0.3">
      <c r="A477" t="s">
        <v>170</v>
      </c>
      <c r="B477" t="s">
        <v>1518</v>
      </c>
      <c r="C477">
        <v>499</v>
      </c>
      <c r="D477">
        <v>1299</v>
      </c>
      <c r="E477">
        <v>62</v>
      </c>
      <c r="F477">
        <v>4.3</v>
      </c>
      <c r="G477">
        <v>30411</v>
      </c>
      <c r="H477">
        <f t="shared" si="21"/>
        <v>15175089</v>
      </c>
      <c r="I477" t="str">
        <f t="shared" si="22"/>
        <v>Discounted</v>
      </c>
      <c r="J477" t="s">
        <v>2701</v>
      </c>
      <c r="K477" t="s">
        <v>2710</v>
      </c>
      <c r="L477" t="s">
        <v>2739</v>
      </c>
      <c r="M477" t="s">
        <v>2810</v>
      </c>
      <c r="N477" t="s">
        <v>2945</v>
      </c>
      <c r="O477" t="s">
        <v>2769</v>
      </c>
      <c r="P477" t="s">
        <v>2769</v>
      </c>
      <c r="Q477">
        <f t="shared" si="23"/>
        <v>4.5</v>
      </c>
    </row>
    <row r="478" spans="1:17" x14ac:dyDescent="0.3">
      <c r="A478" t="s">
        <v>1096</v>
      </c>
      <c r="B478" t="s">
        <v>2430</v>
      </c>
      <c r="C478">
        <v>3249</v>
      </c>
      <c r="D478">
        <v>7795</v>
      </c>
      <c r="E478">
        <v>58</v>
      </c>
      <c r="F478">
        <v>4.2</v>
      </c>
      <c r="G478">
        <v>4664</v>
      </c>
      <c r="H478">
        <f t="shared" si="21"/>
        <v>15153336</v>
      </c>
      <c r="I478" t="str">
        <f t="shared" si="22"/>
        <v>Discounted</v>
      </c>
      <c r="J478" t="s">
        <v>2705</v>
      </c>
      <c r="K478" t="s">
        <v>2733</v>
      </c>
      <c r="L478" t="s">
        <v>2794</v>
      </c>
      <c r="M478" t="s">
        <v>2897</v>
      </c>
      <c r="N478" t="s">
        <v>2769</v>
      </c>
      <c r="O478" t="s">
        <v>2769</v>
      </c>
      <c r="P478" t="s">
        <v>2769</v>
      </c>
      <c r="Q478">
        <f t="shared" si="23"/>
        <v>4</v>
      </c>
    </row>
    <row r="479" spans="1:17" x14ac:dyDescent="0.3">
      <c r="A479" t="s">
        <v>488</v>
      </c>
      <c r="B479" t="s">
        <v>1825</v>
      </c>
      <c r="C479">
        <v>1999</v>
      </c>
      <c r="D479">
        <v>4999</v>
      </c>
      <c r="E479">
        <v>60</v>
      </c>
      <c r="F479">
        <v>3.9</v>
      </c>
      <c r="G479">
        <v>7571</v>
      </c>
      <c r="H479">
        <f t="shared" si="21"/>
        <v>15134429</v>
      </c>
      <c r="I479" t="str">
        <f t="shared" si="22"/>
        <v>Discounted</v>
      </c>
      <c r="J479" t="s">
        <v>2702</v>
      </c>
      <c r="K479" t="s">
        <v>2714</v>
      </c>
      <c r="L479" t="s">
        <v>2747</v>
      </c>
      <c r="M479" t="s">
        <v>2769</v>
      </c>
      <c r="N479" t="s">
        <v>2769</v>
      </c>
      <c r="O479" t="s">
        <v>2769</v>
      </c>
      <c r="P479" t="s">
        <v>2769</v>
      </c>
      <c r="Q479">
        <f t="shared" si="23"/>
        <v>4</v>
      </c>
    </row>
    <row r="480" spans="1:17" x14ac:dyDescent="0.3">
      <c r="A480" t="s">
        <v>401</v>
      </c>
      <c r="B480" t="s">
        <v>1742</v>
      </c>
      <c r="C480">
        <v>399</v>
      </c>
      <c r="D480">
        <v>699</v>
      </c>
      <c r="E480">
        <v>43</v>
      </c>
      <c r="F480">
        <v>4</v>
      </c>
      <c r="G480">
        <v>37817</v>
      </c>
      <c r="H480">
        <f t="shared" si="21"/>
        <v>15088983</v>
      </c>
      <c r="I480" t="str">
        <f t="shared" si="22"/>
        <v>Discounted</v>
      </c>
      <c r="J480" t="s">
        <v>2702</v>
      </c>
      <c r="K480" t="s">
        <v>2717</v>
      </c>
      <c r="L480" t="s">
        <v>2751</v>
      </c>
      <c r="M480" t="s">
        <v>2825</v>
      </c>
      <c r="N480" t="s">
        <v>2769</v>
      </c>
      <c r="O480" t="s">
        <v>2769</v>
      </c>
      <c r="P480" t="s">
        <v>2769</v>
      </c>
      <c r="Q480">
        <f t="shared" si="23"/>
        <v>4</v>
      </c>
    </row>
    <row r="481" spans="1:17" x14ac:dyDescent="0.3">
      <c r="A481" t="s">
        <v>1107</v>
      </c>
      <c r="B481" t="s">
        <v>2441</v>
      </c>
      <c r="C481">
        <v>1699</v>
      </c>
      <c r="D481">
        <v>1999</v>
      </c>
      <c r="E481">
        <v>15</v>
      </c>
      <c r="F481">
        <v>4.0999999999999996</v>
      </c>
      <c r="G481">
        <v>8873</v>
      </c>
      <c r="H481">
        <f t="shared" si="21"/>
        <v>15075227</v>
      </c>
      <c r="I481" t="str">
        <f t="shared" si="22"/>
        <v>Discounted</v>
      </c>
      <c r="J481" t="s">
        <v>2705</v>
      </c>
      <c r="K481" t="s">
        <v>2733</v>
      </c>
      <c r="L481" t="s">
        <v>2794</v>
      </c>
      <c r="M481" t="s">
        <v>2928</v>
      </c>
      <c r="N481" t="s">
        <v>2769</v>
      </c>
      <c r="O481" t="s">
        <v>2769</v>
      </c>
      <c r="P481" t="s">
        <v>2769</v>
      </c>
      <c r="Q481">
        <f t="shared" si="23"/>
        <v>4</v>
      </c>
    </row>
    <row r="482" spans="1:17" x14ac:dyDescent="0.3">
      <c r="A482" t="s">
        <v>1030</v>
      </c>
      <c r="B482" t="s">
        <v>2364</v>
      </c>
      <c r="C482">
        <v>1130</v>
      </c>
      <c r="D482">
        <v>1130</v>
      </c>
      <c r="E482">
        <v>0</v>
      </c>
      <c r="F482">
        <v>4.2</v>
      </c>
      <c r="G482">
        <v>13250</v>
      </c>
      <c r="H482">
        <f t="shared" si="21"/>
        <v>14972500</v>
      </c>
      <c r="I482" t="str">
        <f t="shared" si="22"/>
        <v>Not Discounted</v>
      </c>
      <c r="J482" t="s">
        <v>2705</v>
      </c>
      <c r="K482" t="s">
        <v>2733</v>
      </c>
      <c r="L482" t="s">
        <v>2802</v>
      </c>
      <c r="M482" t="s">
        <v>2918</v>
      </c>
      <c r="N482" t="s">
        <v>2769</v>
      </c>
      <c r="O482" t="s">
        <v>2769</v>
      </c>
      <c r="P482" t="s">
        <v>2769</v>
      </c>
      <c r="Q482">
        <f t="shared" si="23"/>
        <v>4</v>
      </c>
    </row>
    <row r="483" spans="1:17" x14ac:dyDescent="0.3">
      <c r="A483" t="s">
        <v>1243</v>
      </c>
      <c r="B483" t="s">
        <v>2577</v>
      </c>
      <c r="C483">
        <v>979</v>
      </c>
      <c r="D483">
        <v>1395</v>
      </c>
      <c r="E483">
        <v>30</v>
      </c>
      <c r="F483">
        <v>4.2</v>
      </c>
      <c r="G483">
        <v>15252</v>
      </c>
      <c r="H483">
        <f t="shared" si="21"/>
        <v>14931708</v>
      </c>
      <c r="I483" t="str">
        <f t="shared" si="22"/>
        <v>Discounted</v>
      </c>
      <c r="J483" t="s">
        <v>2705</v>
      </c>
      <c r="K483" t="s">
        <v>2733</v>
      </c>
      <c r="L483" t="s">
        <v>2794</v>
      </c>
      <c r="M483" t="s">
        <v>2926</v>
      </c>
      <c r="N483" t="s">
        <v>2769</v>
      </c>
      <c r="O483" t="s">
        <v>2769</v>
      </c>
      <c r="P483" t="s">
        <v>2769</v>
      </c>
      <c r="Q483">
        <f t="shared" si="23"/>
        <v>4</v>
      </c>
    </row>
    <row r="484" spans="1:17" x14ac:dyDescent="0.3">
      <c r="A484" t="s">
        <v>47</v>
      </c>
      <c r="B484" t="s">
        <v>1395</v>
      </c>
      <c r="C484">
        <v>199</v>
      </c>
      <c r="D484">
        <v>750</v>
      </c>
      <c r="E484">
        <v>73</v>
      </c>
      <c r="F484">
        <v>4.5</v>
      </c>
      <c r="G484">
        <v>74976</v>
      </c>
      <c r="H484">
        <f t="shared" si="21"/>
        <v>14920224</v>
      </c>
      <c r="I484" t="str">
        <f t="shared" si="22"/>
        <v>Discounted</v>
      </c>
      <c r="J484" t="s">
        <v>2701</v>
      </c>
      <c r="K484" t="s">
        <v>2710</v>
      </c>
      <c r="L484" t="s">
        <v>2739</v>
      </c>
      <c r="M484" t="s">
        <v>2810</v>
      </c>
      <c r="N484" t="s">
        <v>2945</v>
      </c>
      <c r="O484" t="s">
        <v>2769</v>
      </c>
      <c r="P484" t="s">
        <v>2769</v>
      </c>
      <c r="Q484">
        <f t="shared" si="23"/>
        <v>4.5</v>
      </c>
    </row>
    <row r="485" spans="1:17" x14ac:dyDescent="0.3">
      <c r="A485" t="s">
        <v>47</v>
      </c>
      <c r="B485" t="s">
        <v>1395</v>
      </c>
      <c r="C485">
        <v>199</v>
      </c>
      <c r="D485">
        <v>750</v>
      </c>
      <c r="E485">
        <v>73</v>
      </c>
      <c r="F485">
        <v>4.5</v>
      </c>
      <c r="G485">
        <v>74976</v>
      </c>
      <c r="H485">
        <f t="shared" si="21"/>
        <v>14920224</v>
      </c>
      <c r="I485" t="str">
        <f t="shared" si="22"/>
        <v>Discounted</v>
      </c>
      <c r="J485" t="s">
        <v>2701</v>
      </c>
      <c r="K485" t="s">
        <v>2710</v>
      </c>
      <c r="L485" t="s">
        <v>2739</v>
      </c>
      <c r="M485" t="s">
        <v>2810</v>
      </c>
      <c r="N485" t="s">
        <v>2945</v>
      </c>
      <c r="O485" t="s">
        <v>2769</v>
      </c>
      <c r="P485" t="s">
        <v>2769</v>
      </c>
      <c r="Q485">
        <f t="shared" si="23"/>
        <v>4.5</v>
      </c>
    </row>
    <row r="486" spans="1:17" x14ac:dyDescent="0.3">
      <c r="A486" t="s">
        <v>792</v>
      </c>
      <c r="B486" t="s">
        <v>2126</v>
      </c>
      <c r="C486">
        <v>2499</v>
      </c>
      <c r="D486">
        <v>5999</v>
      </c>
      <c r="E486">
        <v>58</v>
      </c>
      <c r="F486">
        <v>4.0999999999999996</v>
      </c>
      <c r="G486">
        <v>5852</v>
      </c>
      <c r="H486">
        <f t="shared" si="21"/>
        <v>14624148</v>
      </c>
      <c r="I486" t="str">
        <f t="shared" si="22"/>
        <v>Discounted</v>
      </c>
      <c r="J486" t="s">
        <v>2702</v>
      </c>
      <c r="K486" t="s">
        <v>2714</v>
      </c>
      <c r="L486" t="s">
        <v>2747</v>
      </c>
      <c r="M486" t="s">
        <v>2769</v>
      </c>
      <c r="N486" t="s">
        <v>2769</v>
      </c>
      <c r="O486" t="s">
        <v>2769</v>
      </c>
      <c r="P486" t="s">
        <v>2769</v>
      </c>
      <c r="Q486">
        <f t="shared" si="23"/>
        <v>4</v>
      </c>
    </row>
    <row r="487" spans="1:17" x14ac:dyDescent="0.3">
      <c r="A487" t="s">
        <v>586</v>
      </c>
      <c r="B487" t="s">
        <v>1920</v>
      </c>
      <c r="C487">
        <v>269</v>
      </c>
      <c r="D487">
        <v>649</v>
      </c>
      <c r="E487">
        <v>59</v>
      </c>
      <c r="F487">
        <v>4.3</v>
      </c>
      <c r="G487">
        <v>54315</v>
      </c>
      <c r="H487">
        <f t="shared" si="21"/>
        <v>14610735</v>
      </c>
      <c r="I487" t="str">
        <f t="shared" si="22"/>
        <v>Discounted</v>
      </c>
      <c r="J487" t="s">
        <v>2701</v>
      </c>
      <c r="K487" t="s">
        <v>2710</v>
      </c>
      <c r="L487" t="s">
        <v>2755</v>
      </c>
      <c r="M487" t="s">
        <v>2838</v>
      </c>
      <c r="N487" t="s">
        <v>2769</v>
      </c>
      <c r="O487" t="s">
        <v>2769</v>
      </c>
      <c r="P487" t="s">
        <v>2769</v>
      </c>
      <c r="Q487">
        <f t="shared" si="23"/>
        <v>4.5</v>
      </c>
    </row>
    <row r="488" spans="1:17" x14ac:dyDescent="0.3">
      <c r="A488" t="s">
        <v>206</v>
      </c>
      <c r="B488" t="s">
        <v>1554</v>
      </c>
      <c r="C488">
        <v>486</v>
      </c>
      <c r="D488">
        <v>1999</v>
      </c>
      <c r="E488">
        <v>76</v>
      </c>
      <c r="F488">
        <v>4.2</v>
      </c>
      <c r="G488">
        <v>30023</v>
      </c>
      <c r="H488">
        <f t="shared" si="21"/>
        <v>14591178</v>
      </c>
      <c r="I488" t="str">
        <f t="shared" si="22"/>
        <v>Discounted</v>
      </c>
      <c r="J488" t="s">
        <v>2702</v>
      </c>
      <c r="K488" t="s">
        <v>2712</v>
      </c>
      <c r="L488" t="s">
        <v>2716</v>
      </c>
      <c r="M488" t="s">
        <v>2810</v>
      </c>
      <c r="N488" t="s">
        <v>2949</v>
      </c>
      <c r="O488" t="s">
        <v>2769</v>
      </c>
      <c r="P488" t="s">
        <v>2769</v>
      </c>
      <c r="Q488">
        <f t="shared" si="23"/>
        <v>4</v>
      </c>
    </row>
    <row r="489" spans="1:17" x14ac:dyDescent="0.3">
      <c r="A489" t="s">
        <v>938</v>
      </c>
      <c r="B489" t="s">
        <v>2272</v>
      </c>
      <c r="C489">
        <v>625</v>
      </c>
      <c r="D489">
        <v>1400</v>
      </c>
      <c r="E489">
        <v>55</v>
      </c>
      <c r="F489">
        <v>4.2</v>
      </c>
      <c r="G489">
        <v>23316</v>
      </c>
      <c r="H489">
        <f t="shared" si="21"/>
        <v>14572500</v>
      </c>
      <c r="I489" t="str">
        <f t="shared" si="22"/>
        <v>Discounted</v>
      </c>
      <c r="J489" t="s">
        <v>2705</v>
      </c>
      <c r="K489" t="s">
        <v>2733</v>
      </c>
      <c r="L489" t="s">
        <v>2796</v>
      </c>
      <c r="M489" t="s">
        <v>2892</v>
      </c>
      <c r="N489" t="s">
        <v>2985</v>
      </c>
      <c r="O489" t="s">
        <v>3005</v>
      </c>
      <c r="P489" t="s">
        <v>2769</v>
      </c>
      <c r="Q489">
        <f t="shared" si="23"/>
        <v>4</v>
      </c>
    </row>
    <row r="490" spans="1:17" x14ac:dyDescent="0.3">
      <c r="A490" t="s">
        <v>947</v>
      </c>
      <c r="B490" t="s">
        <v>2281</v>
      </c>
      <c r="C490">
        <v>599</v>
      </c>
      <c r="D490">
        <v>785</v>
      </c>
      <c r="E490">
        <v>24</v>
      </c>
      <c r="F490">
        <v>4.2</v>
      </c>
      <c r="G490">
        <v>24247</v>
      </c>
      <c r="H490">
        <f t="shared" si="21"/>
        <v>14523953</v>
      </c>
      <c r="I490" t="str">
        <f t="shared" si="22"/>
        <v>Discounted</v>
      </c>
      <c r="J490" t="s">
        <v>2705</v>
      </c>
      <c r="K490" t="s">
        <v>2733</v>
      </c>
      <c r="L490" t="s">
        <v>2796</v>
      </c>
      <c r="M490" t="s">
        <v>2892</v>
      </c>
      <c r="N490" t="s">
        <v>2985</v>
      </c>
      <c r="O490" t="s">
        <v>3005</v>
      </c>
      <c r="P490" t="s">
        <v>2769</v>
      </c>
      <c r="Q490">
        <f t="shared" si="23"/>
        <v>4</v>
      </c>
    </row>
    <row r="491" spans="1:17" x14ac:dyDescent="0.3">
      <c r="A491" t="s">
        <v>986</v>
      </c>
      <c r="B491" t="s">
        <v>2320</v>
      </c>
      <c r="C491">
        <v>1819</v>
      </c>
      <c r="D491">
        <v>2490</v>
      </c>
      <c r="E491">
        <v>27</v>
      </c>
      <c r="F491">
        <v>4.4000000000000004</v>
      </c>
      <c r="G491">
        <v>7946</v>
      </c>
      <c r="H491">
        <f t="shared" si="21"/>
        <v>14453774</v>
      </c>
      <c r="I491" t="str">
        <f t="shared" si="22"/>
        <v>Discounted</v>
      </c>
      <c r="J491" t="s">
        <v>2705</v>
      </c>
      <c r="K491" t="s">
        <v>2733</v>
      </c>
      <c r="L491" t="s">
        <v>2794</v>
      </c>
      <c r="M491" t="s">
        <v>2907</v>
      </c>
      <c r="N491" t="s">
        <v>2769</v>
      </c>
      <c r="O491" t="s">
        <v>2769</v>
      </c>
      <c r="P491" t="s">
        <v>2769</v>
      </c>
      <c r="Q491">
        <f t="shared" si="23"/>
        <v>4.5</v>
      </c>
    </row>
    <row r="492" spans="1:17" x14ac:dyDescent="0.3">
      <c r="A492" t="s">
        <v>797</v>
      </c>
      <c r="B492" t="s">
        <v>2131</v>
      </c>
      <c r="C492">
        <v>1099</v>
      </c>
      <c r="D492">
        <v>5999</v>
      </c>
      <c r="E492">
        <v>82</v>
      </c>
      <c r="F492">
        <v>3.5</v>
      </c>
      <c r="G492">
        <v>12966</v>
      </c>
      <c r="H492">
        <f t="shared" si="21"/>
        <v>14249634</v>
      </c>
      <c r="I492" t="str">
        <f t="shared" si="22"/>
        <v>Discounted</v>
      </c>
      <c r="J492" t="s">
        <v>2702</v>
      </c>
      <c r="K492" t="s">
        <v>2717</v>
      </c>
      <c r="L492" t="s">
        <v>2751</v>
      </c>
      <c r="M492" t="s">
        <v>2825</v>
      </c>
      <c r="N492" t="s">
        <v>2769</v>
      </c>
      <c r="O492" t="s">
        <v>2769</v>
      </c>
      <c r="P492" t="s">
        <v>2769</v>
      </c>
      <c r="Q492">
        <f t="shared" si="23"/>
        <v>3.5</v>
      </c>
    </row>
    <row r="493" spans="1:17" x14ac:dyDescent="0.3">
      <c r="A493" t="s">
        <v>692</v>
      </c>
      <c r="B493" t="s">
        <v>2026</v>
      </c>
      <c r="C493">
        <v>949</v>
      </c>
      <c r="D493">
        <v>2000</v>
      </c>
      <c r="E493">
        <v>53</v>
      </c>
      <c r="F493">
        <v>3.9</v>
      </c>
      <c r="G493">
        <v>14969</v>
      </c>
      <c r="H493">
        <f t="shared" si="21"/>
        <v>14205581</v>
      </c>
      <c r="I493" t="str">
        <f t="shared" si="22"/>
        <v>Discounted</v>
      </c>
      <c r="J493" t="s">
        <v>2701</v>
      </c>
      <c r="K493" t="s">
        <v>2710</v>
      </c>
      <c r="L493" t="s">
        <v>2776</v>
      </c>
      <c r="M493" t="s">
        <v>2864</v>
      </c>
      <c r="N493" t="s">
        <v>2769</v>
      </c>
      <c r="O493" t="s">
        <v>2769</v>
      </c>
      <c r="P493" t="s">
        <v>2769</v>
      </c>
      <c r="Q493">
        <f t="shared" si="23"/>
        <v>4</v>
      </c>
    </row>
    <row r="494" spans="1:17" x14ac:dyDescent="0.3">
      <c r="A494" t="s">
        <v>1108</v>
      </c>
      <c r="B494" t="s">
        <v>2442</v>
      </c>
      <c r="C494">
        <v>1849</v>
      </c>
      <c r="D494">
        <v>2095</v>
      </c>
      <c r="E494">
        <v>12</v>
      </c>
      <c r="F494">
        <v>4.3</v>
      </c>
      <c r="G494">
        <v>7681</v>
      </c>
      <c r="H494">
        <f t="shared" si="21"/>
        <v>14202169</v>
      </c>
      <c r="I494" t="str">
        <f t="shared" si="22"/>
        <v>Discounted</v>
      </c>
      <c r="J494" t="s">
        <v>2705</v>
      </c>
      <c r="K494" t="s">
        <v>2733</v>
      </c>
      <c r="L494" t="s">
        <v>2796</v>
      </c>
      <c r="M494" t="s">
        <v>2892</v>
      </c>
      <c r="N494" t="s">
        <v>2985</v>
      </c>
      <c r="O494" t="s">
        <v>3006</v>
      </c>
      <c r="P494" t="s">
        <v>2769</v>
      </c>
      <c r="Q494">
        <f t="shared" si="23"/>
        <v>4.5</v>
      </c>
    </row>
    <row r="495" spans="1:17" x14ac:dyDescent="0.3">
      <c r="A495" t="s">
        <v>1137</v>
      </c>
      <c r="B495" t="s">
        <v>2471</v>
      </c>
      <c r="C495">
        <v>7199</v>
      </c>
      <c r="D495">
        <v>9995</v>
      </c>
      <c r="E495">
        <v>28</v>
      </c>
      <c r="F495">
        <v>4.4000000000000004</v>
      </c>
      <c r="G495">
        <v>1964</v>
      </c>
      <c r="H495">
        <f t="shared" si="21"/>
        <v>14138836</v>
      </c>
      <c r="I495" t="str">
        <f t="shared" si="22"/>
        <v>Discounted</v>
      </c>
      <c r="J495" t="s">
        <v>2705</v>
      </c>
      <c r="K495" t="s">
        <v>2733</v>
      </c>
      <c r="L495" t="s">
        <v>2794</v>
      </c>
      <c r="M495" t="s">
        <v>2901</v>
      </c>
      <c r="N495" t="s">
        <v>2987</v>
      </c>
      <c r="O495" t="s">
        <v>2769</v>
      </c>
      <c r="P495" t="s">
        <v>2769</v>
      </c>
      <c r="Q495">
        <f t="shared" si="23"/>
        <v>4.5</v>
      </c>
    </row>
    <row r="496" spans="1:17" x14ac:dyDescent="0.3">
      <c r="A496" t="s">
        <v>1304</v>
      </c>
      <c r="B496" t="s">
        <v>2638</v>
      </c>
      <c r="C496">
        <v>3349</v>
      </c>
      <c r="D496">
        <v>4799</v>
      </c>
      <c r="E496">
        <v>30</v>
      </c>
      <c r="F496">
        <v>3.7</v>
      </c>
      <c r="G496">
        <v>4200</v>
      </c>
      <c r="H496">
        <f t="shared" si="21"/>
        <v>14065800</v>
      </c>
      <c r="I496" t="str">
        <f t="shared" si="22"/>
        <v>Discounted</v>
      </c>
      <c r="J496" t="s">
        <v>2705</v>
      </c>
      <c r="K496" t="s">
        <v>2733</v>
      </c>
      <c r="L496" t="s">
        <v>2794</v>
      </c>
      <c r="M496" t="s">
        <v>2903</v>
      </c>
      <c r="N496" t="s">
        <v>2769</v>
      </c>
      <c r="O496" t="s">
        <v>2769</v>
      </c>
      <c r="P496" t="s">
        <v>2769</v>
      </c>
      <c r="Q496">
        <f t="shared" si="23"/>
        <v>3.5</v>
      </c>
    </row>
    <row r="497" spans="1:17" x14ac:dyDescent="0.3">
      <c r="A497" t="s">
        <v>626</v>
      </c>
      <c r="B497" t="s">
        <v>1960</v>
      </c>
      <c r="C497">
        <v>1199</v>
      </c>
      <c r="D497">
        <v>3490</v>
      </c>
      <c r="E497">
        <v>66</v>
      </c>
      <c r="F497">
        <v>4.0999999999999996</v>
      </c>
      <c r="G497">
        <v>11716</v>
      </c>
      <c r="H497">
        <f t="shared" si="21"/>
        <v>14047484</v>
      </c>
      <c r="I497" t="str">
        <f t="shared" si="22"/>
        <v>Discounted</v>
      </c>
      <c r="J497" t="s">
        <v>2701</v>
      </c>
      <c r="K497" t="s">
        <v>2711</v>
      </c>
      <c r="L497" t="s">
        <v>2769</v>
      </c>
      <c r="M497" t="s">
        <v>2769</v>
      </c>
      <c r="N497" t="s">
        <v>2769</v>
      </c>
      <c r="O497" t="s">
        <v>2769</v>
      </c>
      <c r="P497" t="s">
        <v>2769</v>
      </c>
      <c r="Q497">
        <f t="shared" si="23"/>
        <v>4</v>
      </c>
    </row>
    <row r="498" spans="1:17" x14ac:dyDescent="0.3">
      <c r="A498" t="s">
        <v>1082</v>
      </c>
      <c r="B498" t="s">
        <v>2416</v>
      </c>
      <c r="C498">
        <v>1499</v>
      </c>
      <c r="D498">
        <v>1499</v>
      </c>
      <c r="E498">
        <v>0</v>
      </c>
      <c r="F498">
        <v>4.3</v>
      </c>
      <c r="G498">
        <v>9331</v>
      </c>
      <c r="H498">
        <f t="shared" si="21"/>
        <v>13987169</v>
      </c>
      <c r="I498" t="str">
        <f t="shared" si="22"/>
        <v>Not Discounted</v>
      </c>
      <c r="J498" t="s">
        <v>2705</v>
      </c>
      <c r="K498" t="s">
        <v>2733</v>
      </c>
      <c r="L498" t="s">
        <v>2794</v>
      </c>
      <c r="M498" t="s">
        <v>2912</v>
      </c>
      <c r="N498" t="s">
        <v>2769</v>
      </c>
      <c r="O498" t="s">
        <v>2769</v>
      </c>
      <c r="P498" t="s">
        <v>2769</v>
      </c>
      <c r="Q498">
        <f t="shared" si="23"/>
        <v>4.5</v>
      </c>
    </row>
    <row r="499" spans="1:17" x14ac:dyDescent="0.3">
      <c r="A499" t="s">
        <v>1007</v>
      </c>
      <c r="B499" t="s">
        <v>2341</v>
      </c>
      <c r="C499">
        <v>753</v>
      </c>
      <c r="D499">
        <v>899</v>
      </c>
      <c r="E499">
        <v>16</v>
      </c>
      <c r="F499">
        <v>4.2</v>
      </c>
      <c r="G499">
        <v>18462</v>
      </c>
      <c r="H499">
        <f t="shared" si="21"/>
        <v>13901886</v>
      </c>
      <c r="I499" t="str">
        <f t="shared" si="22"/>
        <v>Discounted</v>
      </c>
      <c r="J499" t="s">
        <v>2705</v>
      </c>
      <c r="K499" t="s">
        <v>2733</v>
      </c>
      <c r="L499" t="s">
        <v>2794</v>
      </c>
      <c r="M499" t="s">
        <v>2896</v>
      </c>
      <c r="N499" t="s">
        <v>2769</v>
      </c>
      <c r="O499" t="s">
        <v>2769</v>
      </c>
      <c r="P499" t="s">
        <v>2769</v>
      </c>
      <c r="Q499">
        <f t="shared" si="23"/>
        <v>4</v>
      </c>
    </row>
    <row r="500" spans="1:17" x14ac:dyDescent="0.3">
      <c r="A500" t="s">
        <v>1162</v>
      </c>
      <c r="B500" t="s">
        <v>2496</v>
      </c>
      <c r="C500">
        <v>1699</v>
      </c>
      <c r="D500">
        <v>3398</v>
      </c>
      <c r="E500">
        <v>50</v>
      </c>
      <c r="F500">
        <v>3.8</v>
      </c>
      <c r="G500">
        <v>7988</v>
      </c>
      <c r="H500">
        <f t="shared" si="21"/>
        <v>13571612</v>
      </c>
      <c r="I500" t="str">
        <f t="shared" si="22"/>
        <v>Discounted</v>
      </c>
      <c r="J500" t="s">
        <v>2705</v>
      </c>
      <c r="K500" t="s">
        <v>2733</v>
      </c>
      <c r="L500" t="s">
        <v>2794</v>
      </c>
      <c r="M500" t="s">
        <v>2897</v>
      </c>
      <c r="N500" t="s">
        <v>2769</v>
      </c>
      <c r="O500" t="s">
        <v>2769</v>
      </c>
      <c r="P500" t="s">
        <v>2769</v>
      </c>
      <c r="Q500">
        <f t="shared" si="23"/>
        <v>4</v>
      </c>
    </row>
    <row r="501" spans="1:17" x14ac:dyDescent="0.3">
      <c r="A501" t="s">
        <v>603</v>
      </c>
      <c r="B501" t="s">
        <v>1937</v>
      </c>
      <c r="C501">
        <v>1399</v>
      </c>
      <c r="D501">
        <v>5499</v>
      </c>
      <c r="E501">
        <v>75</v>
      </c>
      <c r="F501">
        <v>3.9</v>
      </c>
      <c r="G501">
        <v>9504</v>
      </c>
      <c r="H501">
        <f t="shared" si="21"/>
        <v>13296096</v>
      </c>
      <c r="I501" t="str">
        <f t="shared" si="22"/>
        <v>Discounted</v>
      </c>
      <c r="J501" t="s">
        <v>2702</v>
      </c>
      <c r="K501" t="s">
        <v>2717</v>
      </c>
      <c r="L501" t="s">
        <v>2751</v>
      </c>
      <c r="M501" t="s">
        <v>2825</v>
      </c>
      <c r="N501" t="s">
        <v>2769</v>
      </c>
      <c r="O501" t="s">
        <v>2769</v>
      </c>
      <c r="P501" t="s">
        <v>2769</v>
      </c>
      <c r="Q501">
        <f t="shared" si="23"/>
        <v>4</v>
      </c>
    </row>
    <row r="502" spans="1:17" x14ac:dyDescent="0.3">
      <c r="A502" t="s">
        <v>928</v>
      </c>
      <c r="B502" t="s">
        <v>2262</v>
      </c>
      <c r="C502">
        <v>293</v>
      </c>
      <c r="D502">
        <v>499</v>
      </c>
      <c r="E502">
        <v>41</v>
      </c>
      <c r="F502">
        <v>3.9</v>
      </c>
      <c r="G502">
        <v>44994</v>
      </c>
      <c r="H502">
        <f t="shared" si="21"/>
        <v>13183242</v>
      </c>
      <c r="I502" t="str">
        <f t="shared" si="22"/>
        <v>Discounted</v>
      </c>
      <c r="J502" t="s">
        <v>2705</v>
      </c>
      <c r="K502" t="s">
        <v>2733</v>
      </c>
      <c r="L502" t="s">
        <v>2794</v>
      </c>
      <c r="M502" t="s">
        <v>2893</v>
      </c>
      <c r="N502" t="s">
        <v>2769</v>
      </c>
      <c r="O502" t="s">
        <v>2769</v>
      </c>
      <c r="P502" t="s">
        <v>2769</v>
      </c>
      <c r="Q502">
        <f t="shared" si="23"/>
        <v>4</v>
      </c>
    </row>
    <row r="503" spans="1:17" x14ac:dyDescent="0.3">
      <c r="A503" t="s">
        <v>510</v>
      </c>
      <c r="B503" t="s">
        <v>1846</v>
      </c>
      <c r="C503">
        <v>1399</v>
      </c>
      <c r="D503">
        <v>1630</v>
      </c>
      <c r="E503">
        <v>14</v>
      </c>
      <c r="F503">
        <v>4</v>
      </c>
      <c r="G503">
        <v>9378</v>
      </c>
      <c r="H503">
        <f t="shared" si="21"/>
        <v>13119822</v>
      </c>
      <c r="I503" t="str">
        <f t="shared" si="22"/>
        <v>Discounted</v>
      </c>
      <c r="J503" t="s">
        <v>2702</v>
      </c>
      <c r="K503" t="s">
        <v>2715</v>
      </c>
      <c r="L503" t="s">
        <v>2749</v>
      </c>
      <c r="M503" t="s">
        <v>2824</v>
      </c>
      <c r="N503" t="s">
        <v>2769</v>
      </c>
      <c r="O503" t="s">
        <v>2769</v>
      </c>
      <c r="P503" t="s">
        <v>2769</v>
      </c>
      <c r="Q503">
        <f t="shared" si="23"/>
        <v>4</v>
      </c>
    </row>
    <row r="504" spans="1:17" x14ac:dyDescent="0.3">
      <c r="A504" t="s">
        <v>458</v>
      </c>
      <c r="B504" t="s">
        <v>1797</v>
      </c>
      <c r="C504">
        <v>1399</v>
      </c>
      <c r="D504">
        <v>1630</v>
      </c>
      <c r="E504">
        <v>14</v>
      </c>
      <c r="F504">
        <v>4</v>
      </c>
      <c r="G504">
        <v>9378</v>
      </c>
      <c r="H504">
        <f t="shared" si="21"/>
        <v>13119822</v>
      </c>
      <c r="I504" t="str">
        <f t="shared" si="22"/>
        <v>Discounted</v>
      </c>
      <c r="J504" t="s">
        <v>2702</v>
      </c>
      <c r="K504" t="s">
        <v>2715</v>
      </c>
      <c r="L504" t="s">
        <v>2749</v>
      </c>
      <c r="M504" t="s">
        <v>2824</v>
      </c>
      <c r="N504" t="s">
        <v>2769</v>
      </c>
      <c r="O504" t="s">
        <v>2769</v>
      </c>
      <c r="P504" t="s">
        <v>2769</v>
      </c>
      <c r="Q504">
        <f t="shared" si="23"/>
        <v>4</v>
      </c>
    </row>
    <row r="505" spans="1:17" x14ac:dyDescent="0.3">
      <c r="A505" t="s">
        <v>1080</v>
      </c>
      <c r="B505" t="s">
        <v>2414</v>
      </c>
      <c r="C505">
        <v>1399</v>
      </c>
      <c r="D505">
        <v>2660</v>
      </c>
      <c r="E505">
        <v>47</v>
      </c>
      <c r="F505">
        <v>4.0999999999999996</v>
      </c>
      <c r="G505">
        <v>9349</v>
      </c>
      <c r="H505">
        <f t="shared" si="21"/>
        <v>13079251</v>
      </c>
      <c r="I505" t="str">
        <f t="shared" si="22"/>
        <v>Discounted</v>
      </c>
      <c r="J505" t="s">
        <v>2705</v>
      </c>
      <c r="K505" t="s">
        <v>2734</v>
      </c>
      <c r="L505" t="s">
        <v>2800</v>
      </c>
      <c r="M505" t="s">
        <v>2909</v>
      </c>
      <c r="N505" t="s">
        <v>2769</v>
      </c>
      <c r="O505" t="s">
        <v>2769</v>
      </c>
      <c r="P505" t="s">
        <v>2769</v>
      </c>
      <c r="Q505">
        <f t="shared" si="23"/>
        <v>4</v>
      </c>
    </row>
    <row r="506" spans="1:17" x14ac:dyDescent="0.3">
      <c r="A506" t="s">
        <v>1099</v>
      </c>
      <c r="B506" t="s">
        <v>2433</v>
      </c>
      <c r="C506">
        <v>1449</v>
      </c>
      <c r="D506">
        <v>2349</v>
      </c>
      <c r="E506">
        <v>38</v>
      </c>
      <c r="F506">
        <v>3.9</v>
      </c>
      <c r="G506">
        <v>9019</v>
      </c>
      <c r="H506">
        <f t="shared" si="21"/>
        <v>13068531</v>
      </c>
      <c r="I506" t="str">
        <f t="shared" si="22"/>
        <v>Discounted</v>
      </c>
      <c r="J506" t="s">
        <v>2705</v>
      </c>
      <c r="K506" t="s">
        <v>2734</v>
      </c>
      <c r="L506" t="s">
        <v>2800</v>
      </c>
      <c r="M506" t="s">
        <v>2909</v>
      </c>
      <c r="N506" t="s">
        <v>2769</v>
      </c>
      <c r="O506" t="s">
        <v>2769</v>
      </c>
      <c r="P506" t="s">
        <v>2769</v>
      </c>
      <c r="Q506">
        <f t="shared" si="23"/>
        <v>4</v>
      </c>
    </row>
    <row r="507" spans="1:17" x14ac:dyDescent="0.3">
      <c r="A507" t="s">
        <v>885</v>
      </c>
      <c r="B507" t="s">
        <v>2219</v>
      </c>
      <c r="C507">
        <v>1699</v>
      </c>
      <c r="D507">
        <v>3499</v>
      </c>
      <c r="E507">
        <v>51</v>
      </c>
      <c r="F507">
        <v>3.6</v>
      </c>
      <c r="G507">
        <v>7689</v>
      </c>
      <c r="H507">
        <f t="shared" si="21"/>
        <v>13063611</v>
      </c>
      <c r="I507" t="str">
        <f t="shared" si="22"/>
        <v>Discounted</v>
      </c>
      <c r="J507" t="s">
        <v>2701</v>
      </c>
      <c r="K507" t="s">
        <v>2710</v>
      </c>
      <c r="L507" t="s">
        <v>2752</v>
      </c>
      <c r="M507" t="s">
        <v>2872</v>
      </c>
      <c r="N507" t="s">
        <v>2769</v>
      </c>
      <c r="O507" t="s">
        <v>2769</v>
      </c>
      <c r="P507" t="s">
        <v>2769</v>
      </c>
      <c r="Q507">
        <f t="shared" si="23"/>
        <v>3.5</v>
      </c>
    </row>
    <row r="508" spans="1:17" x14ac:dyDescent="0.3">
      <c r="A508" t="s">
        <v>1025</v>
      </c>
      <c r="B508" t="s">
        <v>2359</v>
      </c>
      <c r="C508">
        <v>999</v>
      </c>
      <c r="D508">
        <v>1490</v>
      </c>
      <c r="E508">
        <v>33</v>
      </c>
      <c r="F508">
        <v>4.0999999999999996</v>
      </c>
      <c r="G508">
        <v>12999</v>
      </c>
      <c r="H508">
        <f t="shared" si="21"/>
        <v>12986001</v>
      </c>
      <c r="I508" t="str">
        <f t="shared" si="22"/>
        <v>Discounted</v>
      </c>
      <c r="J508" t="s">
        <v>2705</v>
      </c>
      <c r="K508" t="s">
        <v>2734</v>
      </c>
      <c r="L508" t="s">
        <v>2800</v>
      </c>
      <c r="M508" t="s">
        <v>2915</v>
      </c>
      <c r="N508" t="s">
        <v>2769</v>
      </c>
      <c r="O508" t="s">
        <v>2769</v>
      </c>
      <c r="P508" t="s">
        <v>2769</v>
      </c>
      <c r="Q508">
        <f t="shared" si="23"/>
        <v>4</v>
      </c>
    </row>
    <row r="509" spans="1:17" x14ac:dyDescent="0.3">
      <c r="A509" t="s">
        <v>748</v>
      </c>
      <c r="B509" t="s">
        <v>2082</v>
      </c>
      <c r="C509">
        <v>1499</v>
      </c>
      <c r="D509">
        <v>2999</v>
      </c>
      <c r="E509">
        <v>50</v>
      </c>
      <c r="F509">
        <v>4.5</v>
      </c>
      <c r="G509">
        <v>8656</v>
      </c>
      <c r="H509">
        <f t="shared" si="21"/>
        <v>12975344</v>
      </c>
      <c r="I509" t="str">
        <f t="shared" si="22"/>
        <v>Discounted</v>
      </c>
      <c r="J509" t="s">
        <v>2701</v>
      </c>
      <c r="K509" t="s">
        <v>2711</v>
      </c>
      <c r="L509" t="s">
        <v>2770</v>
      </c>
      <c r="M509" t="s">
        <v>2769</v>
      </c>
      <c r="N509" t="s">
        <v>2769</v>
      </c>
      <c r="O509" t="s">
        <v>2769</v>
      </c>
      <c r="P509" t="s">
        <v>2769</v>
      </c>
      <c r="Q509">
        <f t="shared" si="23"/>
        <v>4.5</v>
      </c>
    </row>
    <row r="510" spans="1:17" x14ac:dyDescent="0.3">
      <c r="A510" t="s">
        <v>203</v>
      </c>
      <c r="B510" t="s">
        <v>1551</v>
      </c>
      <c r="C510">
        <v>949</v>
      </c>
      <c r="D510">
        <v>1999</v>
      </c>
      <c r="E510">
        <v>53</v>
      </c>
      <c r="F510">
        <v>4.4000000000000004</v>
      </c>
      <c r="G510">
        <v>13552</v>
      </c>
      <c r="H510">
        <f t="shared" si="21"/>
        <v>12860848</v>
      </c>
      <c r="I510" t="str">
        <f t="shared" si="22"/>
        <v>Discounted</v>
      </c>
      <c r="J510" t="s">
        <v>2701</v>
      </c>
      <c r="K510" t="s">
        <v>2710</v>
      </c>
      <c r="L510" t="s">
        <v>2739</v>
      </c>
      <c r="M510" t="s">
        <v>2810</v>
      </c>
      <c r="N510" t="s">
        <v>2945</v>
      </c>
      <c r="O510" t="s">
        <v>2769</v>
      </c>
      <c r="P510" t="s">
        <v>2769</v>
      </c>
      <c r="Q510">
        <f t="shared" si="23"/>
        <v>4.5</v>
      </c>
    </row>
    <row r="511" spans="1:17" x14ac:dyDescent="0.3">
      <c r="A511" t="s">
        <v>200</v>
      </c>
      <c r="B511" t="s">
        <v>1548</v>
      </c>
      <c r="C511">
        <v>949</v>
      </c>
      <c r="D511">
        <v>1999</v>
      </c>
      <c r="E511">
        <v>53</v>
      </c>
      <c r="F511">
        <v>4.4000000000000004</v>
      </c>
      <c r="G511">
        <v>13552</v>
      </c>
      <c r="H511">
        <f t="shared" si="21"/>
        <v>12860848</v>
      </c>
      <c r="I511" t="str">
        <f t="shared" si="22"/>
        <v>Discounted</v>
      </c>
      <c r="J511" t="s">
        <v>2701</v>
      </c>
      <c r="K511" t="s">
        <v>2710</v>
      </c>
      <c r="L511" t="s">
        <v>2739</v>
      </c>
      <c r="M511" t="s">
        <v>2810</v>
      </c>
      <c r="N511" t="s">
        <v>2945</v>
      </c>
      <c r="O511" t="s">
        <v>2769</v>
      </c>
      <c r="P511" t="s">
        <v>2769</v>
      </c>
      <c r="Q511">
        <f t="shared" si="23"/>
        <v>4.5</v>
      </c>
    </row>
    <row r="512" spans="1:17" x14ac:dyDescent="0.3">
      <c r="A512" t="s">
        <v>847</v>
      </c>
      <c r="B512" t="s">
        <v>2181</v>
      </c>
      <c r="C512">
        <v>1199</v>
      </c>
      <c r="D512">
        <v>2999</v>
      </c>
      <c r="E512">
        <v>60</v>
      </c>
      <c r="F512">
        <v>4.0999999999999996</v>
      </c>
      <c r="G512">
        <v>10725</v>
      </c>
      <c r="H512">
        <f t="shared" si="21"/>
        <v>12859275</v>
      </c>
      <c r="I512" t="str">
        <f t="shared" si="22"/>
        <v>Discounted</v>
      </c>
      <c r="J512" t="s">
        <v>2701</v>
      </c>
      <c r="K512" t="s">
        <v>2711</v>
      </c>
      <c r="L512" t="s">
        <v>2770</v>
      </c>
      <c r="M512" t="s">
        <v>2769</v>
      </c>
      <c r="N512" t="s">
        <v>2769</v>
      </c>
      <c r="O512" t="s">
        <v>2769</v>
      </c>
      <c r="P512" t="s">
        <v>2769</v>
      </c>
      <c r="Q512">
        <f t="shared" si="23"/>
        <v>4</v>
      </c>
    </row>
    <row r="513" spans="1:17" x14ac:dyDescent="0.3">
      <c r="A513" t="s">
        <v>886</v>
      </c>
      <c r="B513" t="s">
        <v>2220</v>
      </c>
      <c r="C513">
        <v>2299</v>
      </c>
      <c r="D513">
        <v>7500</v>
      </c>
      <c r="E513">
        <v>69</v>
      </c>
      <c r="F513">
        <v>4.0999999999999996</v>
      </c>
      <c r="G513">
        <v>5554</v>
      </c>
      <c r="H513">
        <f t="shared" si="21"/>
        <v>12768646</v>
      </c>
      <c r="I513" t="str">
        <f t="shared" si="22"/>
        <v>Discounted</v>
      </c>
      <c r="J513" t="s">
        <v>2702</v>
      </c>
      <c r="K513" t="s">
        <v>2723</v>
      </c>
      <c r="L513" t="s">
        <v>2773</v>
      </c>
      <c r="M513" t="s">
        <v>2860</v>
      </c>
      <c r="N513" t="s">
        <v>2769</v>
      </c>
      <c r="O513" t="s">
        <v>2769</v>
      </c>
      <c r="P513" t="s">
        <v>2769</v>
      </c>
      <c r="Q513">
        <f t="shared" si="23"/>
        <v>4</v>
      </c>
    </row>
    <row r="514" spans="1:17" x14ac:dyDescent="0.3">
      <c r="A514" t="s">
        <v>1210</v>
      </c>
      <c r="B514" t="s">
        <v>2544</v>
      </c>
      <c r="C514">
        <v>2449</v>
      </c>
      <c r="D514">
        <v>3390</v>
      </c>
      <c r="E514">
        <v>28</v>
      </c>
      <c r="F514">
        <v>4</v>
      </c>
      <c r="G514">
        <v>5206</v>
      </c>
      <c r="H514">
        <f t="shared" ref="H514:H577" si="24">C514*G514</f>
        <v>12749494</v>
      </c>
      <c r="I514" t="str">
        <f t="shared" ref="I514:I577" si="25">IF(E:E&gt;0,"Discounted", "Not Discounted")</f>
        <v>Discounted</v>
      </c>
      <c r="J514" t="s">
        <v>2705</v>
      </c>
      <c r="K514" t="s">
        <v>2733</v>
      </c>
      <c r="L514" t="s">
        <v>2794</v>
      </c>
      <c r="M514" t="s">
        <v>2897</v>
      </c>
      <c r="N514" t="s">
        <v>2769</v>
      </c>
      <c r="O514" t="s">
        <v>2769</v>
      </c>
      <c r="P514" t="s">
        <v>2769</v>
      </c>
      <c r="Q514">
        <f t="shared" si="23"/>
        <v>4</v>
      </c>
    </row>
    <row r="515" spans="1:17" x14ac:dyDescent="0.3">
      <c r="A515" t="s">
        <v>144</v>
      </c>
      <c r="B515" t="s">
        <v>1492</v>
      </c>
      <c r="C515">
        <v>9999</v>
      </c>
      <c r="D515">
        <v>27990</v>
      </c>
      <c r="E515">
        <v>64</v>
      </c>
      <c r="F515">
        <v>4.2</v>
      </c>
      <c r="G515">
        <v>1269</v>
      </c>
      <c r="H515">
        <f t="shared" si="24"/>
        <v>12688731</v>
      </c>
      <c r="I515" t="str">
        <f t="shared" si="25"/>
        <v>Discounted</v>
      </c>
      <c r="J515" t="s">
        <v>2702</v>
      </c>
      <c r="K515" t="s">
        <v>2712</v>
      </c>
      <c r="L515" t="s">
        <v>2741</v>
      </c>
      <c r="M515" t="s">
        <v>2812</v>
      </c>
      <c r="N515" t="s">
        <v>2769</v>
      </c>
      <c r="O515" t="s">
        <v>2769</v>
      </c>
      <c r="P515" t="s">
        <v>2769</v>
      </c>
      <c r="Q515">
        <f t="shared" ref="Q515:Q578" si="26">ROUND(F515*2,0)/2</f>
        <v>4</v>
      </c>
    </row>
    <row r="516" spans="1:17" x14ac:dyDescent="0.3">
      <c r="A516" t="s">
        <v>661</v>
      </c>
      <c r="B516" t="s">
        <v>1995</v>
      </c>
      <c r="C516">
        <v>6299</v>
      </c>
      <c r="D516">
        <v>13750</v>
      </c>
      <c r="E516">
        <v>54</v>
      </c>
      <c r="F516">
        <v>4.2</v>
      </c>
      <c r="G516">
        <v>2014</v>
      </c>
      <c r="H516">
        <f t="shared" si="24"/>
        <v>12686186</v>
      </c>
      <c r="I516" t="str">
        <f t="shared" si="25"/>
        <v>Discounted</v>
      </c>
      <c r="J516" t="s">
        <v>2701</v>
      </c>
      <c r="K516" t="s">
        <v>2726</v>
      </c>
      <c r="L516" t="s">
        <v>2769</v>
      </c>
      <c r="M516" t="s">
        <v>2769</v>
      </c>
      <c r="N516" t="s">
        <v>2769</v>
      </c>
      <c r="O516" t="s">
        <v>2769</v>
      </c>
      <c r="P516" t="s">
        <v>2769</v>
      </c>
      <c r="Q516">
        <f t="shared" si="26"/>
        <v>4</v>
      </c>
    </row>
    <row r="517" spans="1:17" x14ac:dyDescent="0.3">
      <c r="A517" t="s">
        <v>821</v>
      </c>
      <c r="B517" t="s">
        <v>2155</v>
      </c>
      <c r="C517">
        <v>2025</v>
      </c>
      <c r="D517">
        <v>5999</v>
      </c>
      <c r="E517">
        <v>66</v>
      </c>
      <c r="F517">
        <v>4.2</v>
      </c>
      <c r="G517">
        <v>6233</v>
      </c>
      <c r="H517">
        <f t="shared" si="24"/>
        <v>12621825</v>
      </c>
      <c r="I517" t="str">
        <f t="shared" si="25"/>
        <v>Discounted</v>
      </c>
      <c r="J517" t="s">
        <v>2702</v>
      </c>
      <c r="K517" t="s">
        <v>2715</v>
      </c>
      <c r="L517" t="s">
        <v>2748</v>
      </c>
      <c r="M517" t="s">
        <v>2833</v>
      </c>
      <c r="N517" t="s">
        <v>2769</v>
      </c>
      <c r="O517" t="s">
        <v>2769</v>
      </c>
      <c r="P517" t="s">
        <v>2769</v>
      </c>
      <c r="Q517">
        <f t="shared" si="26"/>
        <v>4</v>
      </c>
    </row>
    <row r="518" spans="1:17" x14ac:dyDescent="0.3">
      <c r="A518" t="s">
        <v>247</v>
      </c>
      <c r="B518" t="s">
        <v>1595</v>
      </c>
      <c r="C518">
        <v>499</v>
      </c>
      <c r="D518">
        <v>1100</v>
      </c>
      <c r="E518">
        <v>55</v>
      </c>
      <c r="F518">
        <v>4.4000000000000004</v>
      </c>
      <c r="G518">
        <v>25177</v>
      </c>
      <c r="H518">
        <f t="shared" si="24"/>
        <v>12563323</v>
      </c>
      <c r="I518" t="str">
        <f t="shared" si="25"/>
        <v>Discounted</v>
      </c>
      <c r="J518" t="s">
        <v>2701</v>
      </c>
      <c r="K518" t="s">
        <v>2710</v>
      </c>
      <c r="L518" t="s">
        <v>2739</v>
      </c>
      <c r="M518" t="s">
        <v>2810</v>
      </c>
      <c r="N518" t="s">
        <v>2950</v>
      </c>
      <c r="O518" t="s">
        <v>2769</v>
      </c>
      <c r="P518" t="s">
        <v>2769</v>
      </c>
      <c r="Q518">
        <f t="shared" si="26"/>
        <v>4.5</v>
      </c>
    </row>
    <row r="519" spans="1:17" x14ac:dyDescent="0.3">
      <c r="A519" t="s">
        <v>165</v>
      </c>
      <c r="B519" t="s">
        <v>1513</v>
      </c>
      <c r="C519">
        <v>416</v>
      </c>
      <c r="D519">
        <v>599</v>
      </c>
      <c r="E519">
        <v>31</v>
      </c>
      <c r="F519">
        <v>4.2</v>
      </c>
      <c r="G519">
        <v>30023</v>
      </c>
      <c r="H519">
        <f t="shared" si="24"/>
        <v>12489568</v>
      </c>
      <c r="I519" t="str">
        <f t="shared" si="25"/>
        <v>Discounted</v>
      </c>
      <c r="J519" t="s">
        <v>2702</v>
      </c>
      <c r="K519" t="s">
        <v>2712</v>
      </c>
      <c r="L519" t="s">
        <v>2716</v>
      </c>
      <c r="M519" t="s">
        <v>2810</v>
      </c>
      <c r="N519" t="s">
        <v>2949</v>
      </c>
      <c r="O519" t="s">
        <v>2769</v>
      </c>
      <c r="P519" t="s">
        <v>2769</v>
      </c>
      <c r="Q519">
        <f t="shared" si="26"/>
        <v>4</v>
      </c>
    </row>
    <row r="520" spans="1:17" x14ac:dyDescent="0.3">
      <c r="A520" t="s">
        <v>958</v>
      </c>
      <c r="B520" t="s">
        <v>2292</v>
      </c>
      <c r="C520">
        <v>719</v>
      </c>
      <c r="D520">
        <v>1295</v>
      </c>
      <c r="E520">
        <v>44</v>
      </c>
      <c r="F520">
        <v>4.2</v>
      </c>
      <c r="G520">
        <v>17218</v>
      </c>
      <c r="H520">
        <f t="shared" si="24"/>
        <v>12379742</v>
      </c>
      <c r="I520" t="str">
        <f t="shared" si="25"/>
        <v>Discounted</v>
      </c>
      <c r="J520" t="s">
        <v>2705</v>
      </c>
      <c r="K520" t="s">
        <v>2734</v>
      </c>
      <c r="L520" t="s">
        <v>2798</v>
      </c>
      <c r="M520" t="s">
        <v>2900</v>
      </c>
      <c r="N520" t="s">
        <v>2769</v>
      </c>
      <c r="O520" t="s">
        <v>2769</v>
      </c>
      <c r="P520" t="s">
        <v>2769</v>
      </c>
      <c r="Q520">
        <f t="shared" si="26"/>
        <v>4</v>
      </c>
    </row>
    <row r="521" spans="1:17" x14ac:dyDescent="0.3">
      <c r="A521" t="s">
        <v>1067</v>
      </c>
      <c r="B521" t="s">
        <v>2401</v>
      </c>
      <c r="C521">
        <v>6990</v>
      </c>
      <c r="D521">
        <v>14290</v>
      </c>
      <c r="E521">
        <v>51</v>
      </c>
      <c r="F521">
        <v>4.4000000000000004</v>
      </c>
      <c r="G521">
        <v>1771</v>
      </c>
      <c r="H521">
        <f t="shared" si="24"/>
        <v>12379290</v>
      </c>
      <c r="I521" t="str">
        <f t="shared" si="25"/>
        <v>Discounted</v>
      </c>
      <c r="J521" t="s">
        <v>2705</v>
      </c>
      <c r="K521" t="s">
        <v>2734</v>
      </c>
      <c r="L521" t="s">
        <v>2798</v>
      </c>
      <c r="M521" t="s">
        <v>2899</v>
      </c>
      <c r="N521" t="s">
        <v>2769</v>
      </c>
      <c r="O521" t="s">
        <v>2769</v>
      </c>
      <c r="P521" t="s">
        <v>2769</v>
      </c>
      <c r="Q521">
        <f t="shared" si="26"/>
        <v>4.5</v>
      </c>
    </row>
    <row r="522" spans="1:17" x14ac:dyDescent="0.3">
      <c r="A522" t="s">
        <v>780</v>
      </c>
      <c r="B522" t="s">
        <v>2114</v>
      </c>
      <c r="C522">
        <v>299</v>
      </c>
      <c r="D522">
        <v>400</v>
      </c>
      <c r="E522">
        <v>25</v>
      </c>
      <c r="F522">
        <v>3.8</v>
      </c>
      <c r="G522">
        <v>40895</v>
      </c>
      <c r="H522">
        <f t="shared" si="24"/>
        <v>12227605</v>
      </c>
      <c r="I522" t="str">
        <f t="shared" si="25"/>
        <v>Discounted</v>
      </c>
      <c r="J522" t="s">
        <v>2702</v>
      </c>
      <c r="K522" t="s">
        <v>2723</v>
      </c>
      <c r="L522" t="s">
        <v>2716</v>
      </c>
      <c r="M522" t="s">
        <v>2874</v>
      </c>
      <c r="N522" t="s">
        <v>2977</v>
      </c>
      <c r="O522" t="s">
        <v>2769</v>
      </c>
      <c r="P522" t="s">
        <v>2769</v>
      </c>
      <c r="Q522">
        <f t="shared" si="26"/>
        <v>4</v>
      </c>
    </row>
    <row r="523" spans="1:17" x14ac:dyDescent="0.3">
      <c r="A523" t="s">
        <v>53</v>
      </c>
      <c r="B523" t="s">
        <v>1401</v>
      </c>
      <c r="C523">
        <v>899</v>
      </c>
      <c r="D523">
        <v>1900</v>
      </c>
      <c r="E523">
        <v>53</v>
      </c>
      <c r="F523">
        <v>4.4000000000000004</v>
      </c>
      <c r="G523">
        <v>13552</v>
      </c>
      <c r="H523">
        <f t="shared" si="24"/>
        <v>12183248</v>
      </c>
      <c r="I523" t="str">
        <f t="shared" si="25"/>
        <v>Discounted</v>
      </c>
      <c r="J523" t="s">
        <v>2701</v>
      </c>
      <c r="K523" t="s">
        <v>2710</v>
      </c>
      <c r="L523" t="s">
        <v>2739</v>
      </c>
      <c r="M523" t="s">
        <v>2810</v>
      </c>
      <c r="N523" t="s">
        <v>2945</v>
      </c>
      <c r="O523" t="s">
        <v>2769</v>
      </c>
      <c r="P523" t="s">
        <v>2769</v>
      </c>
      <c r="Q523">
        <f t="shared" si="26"/>
        <v>4.5</v>
      </c>
    </row>
    <row r="524" spans="1:17" x14ac:dyDescent="0.3">
      <c r="A524" t="s">
        <v>53</v>
      </c>
      <c r="B524" t="s">
        <v>1401</v>
      </c>
      <c r="C524">
        <v>899</v>
      </c>
      <c r="D524">
        <v>1900</v>
      </c>
      <c r="E524">
        <v>53</v>
      </c>
      <c r="F524">
        <v>4.4000000000000004</v>
      </c>
      <c r="G524">
        <v>13552</v>
      </c>
      <c r="H524">
        <f t="shared" si="24"/>
        <v>12183248</v>
      </c>
      <c r="I524" t="str">
        <f t="shared" si="25"/>
        <v>Discounted</v>
      </c>
      <c r="J524" t="s">
        <v>2701</v>
      </c>
      <c r="K524" t="s">
        <v>2710</v>
      </c>
      <c r="L524" t="s">
        <v>2739</v>
      </c>
      <c r="M524" t="s">
        <v>2810</v>
      </c>
      <c r="N524" t="s">
        <v>2945</v>
      </c>
      <c r="O524" t="s">
        <v>2769</v>
      </c>
      <c r="P524" t="s">
        <v>2769</v>
      </c>
      <c r="Q524">
        <f t="shared" si="26"/>
        <v>4.5</v>
      </c>
    </row>
    <row r="525" spans="1:17" x14ac:dyDescent="0.3">
      <c r="A525" t="s">
        <v>53</v>
      </c>
      <c r="B525" t="s">
        <v>1401</v>
      </c>
      <c r="C525">
        <v>899</v>
      </c>
      <c r="D525">
        <v>1900</v>
      </c>
      <c r="E525">
        <v>53</v>
      </c>
      <c r="F525">
        <v>4.4000000000000004</v>
      </c>
      <c r="G525">
        <v>13552</v>
      </c>
      <c r="H525">
        <f t="shared" si="24"/>
        <v>12183248</v>
      </c>
      <c r="I525" t="str">
        <f t="shared" si="25"/>
        <v>Discounted</v>
      </c>
      <c r="J525" t="s">
        <v>2701</v>
      </c>
      <c r="K525" t="s">
        <v>2710</v>
      </c>
      <c r="L525" t="s">
        <v>2739</v>
      </c>
      <c r="M525" t="s">
        <v>2810</v>
      </c>
      <c r="N525" t="s">
        <v>2945</v>
      </c>
      <c r="O525" t="s">
        <v>2769</v>
      </c>
      <c r="P525" t="s">
        <v>2769</v>
      </c>
      <c r="Q525">
        <f t="shared" si="26"/>
        <v>4.5</v>
      </c>
    </row>
    <row r="526" spans="1:17" x14ac:dyDescent="0.3">
      <c r="A526" t="s">
        <v>1113</v>
      </c>
      <c r="B526" t="s">
        <v>2447</v>
      </c>
      <c r="C526">
        <v>6999</v>
      </c>
      <c r="D526">
        <v>14999</v>
      </c>
      <c r="E526">
        <v>53</v>
      </c>
      <c r="F526">
        <v>4.0999999999999996</v>
      </c>
      <c r="G526">
        <v>1728</v>
      </c>
      <c r="H526">
        <f t="shared" si="24"/>
        <v>12094272</v>
      </c>
      <c r="I526" t="str">
        <f t="shared" si="25"/>
        <v>Discounted</v>
      </c>
      <c r="J526" t="s">
        <v>2705</v>
      </c>
      <c r="K526" t="s">
        <v>2733</v>
      </c>
      <c r="L526" t="s">
        <v>2796</v>
      </c>
      <c r="M526" t="s">
        <v>2904</v>
      </c>
      <c r="N526" t="s">
        <v>2988</v>
      </c>
      <c r="O526" t="s">
        <v>3007</v>
      </c>
      <c r="P526" t="s">
        <v>2769</v>
      </c>
      <c r="Q526">
        <f t="shared" si="26"/>
        <v>4</v>
      </c>
    </row>
    <row r="527" spans="1:17" x14ac:dyDescent="0.3">
      <c r="A527" t="s">
        <v>60</v>
      </c>
      <c r="B527" t="s">
        <v>1408</v>
      </c>
      <c r="C527">
        <v>999</v>
      </c>
      <c r="D527">
        <v>1599</v>
      </c>
      <c r="E527">
        <v>38</v>
      </c>
      <c r="F527">
        <v>4.3</v>
      </c>
      <c r="G527">
        <v>12093</v>
      </c>
      <c r="H527">
        <f t="shared" si="24"/>
        <v>12080907</v>
      </c>
      <c r="I527" t="str">
        <f t="shared" si="25"/>
        <v>Discounted</v>
      </c>
      <c r="J527" t="s">
        <v>2701</v>
      </c>
      <c r="K527" t="s">
        <v>2711</v>
      </c>
      <c r="L527" t="s">
        <v>2740</v>
      </c>
      <c r="M527" t="s">
        <v>2811</v>
      </c>
      <c r="N527" t="s">
        <v>2769</v>
      </c>
      <c r="O527" t="s">
        <v>2769</v>
      </c>
      <c r="P527" t="s">
        <v>2769</v>
      </c>
      <c r="Q527">
        <f t="shared" si="26"/>
        <v>4.5</v>
      </c>
    </row>
    <row r="528" spans="1:17" x14ac:dyDescent="0.3">
      <c r="A528" t="s">
        <v>60</v>
      </c>
      <c r="B528" t="s">
        <v>1408</v>
      </c>
      <c r="C528">
        <v>999</v>
      </c>
      <c r="D528">
        <v>1599</v>
      </c>
      <c r="E528">
        <v>38</v>
      </c>
      <c r="F528">
        <v>4.3</v>
      </c>
      <c r="G528">
        <v>12093</v>
      </c>
      <c r="H528">
        <f t="shared" si="24"/>
        <v>12080907</v>
      </c>
      <c r="I528" t="str">
        <f t="shared" si="25"/>
        <v>Discounted</v>
      </c>
      <c r="J528" t="s">
        <v>2701</v>
      </c>
      <c r="K528" t="s">
        <v>2711</v>
      </c>
      <c r="L528" t="s">
        <v>2740</v>
      </c>
      <c r="M528" t="s">
        <v>2811</v>
      </c>
      <c r="N528" t="s">
        <v>2769</v>
      </c>
      <c r="O528" t="s">
        <v>2769</v>
      </c>
      <c r="P528" t="s">
        <v>2769</v>
      </c>
      <c r="Q528">
        <f t="shared" si="26"/>
        <v>4.5</v>
      </c>
    </row>
    <row r="529" spans="1:17" x14ac:dyDescent="0.3">
      <c r="A529" t="s">
        <v>438</v>
      </c>
      <c r="B529" t="s">
        <v>1777</v>
      </c>
      <c r="C529">
        <v>369</v>
      </c>
      <c r="D529">
        <v>1600</v>
      </c>
      <c r="E529">
        <v>77</v>
      </c>
      <c r="F529">
        <v>4</v>
      </c>
      <c r="G529">
        <v>32625</v>
      </c>
      <c r="H529">
        <f t="shared" si="24"/>
        <v>12038625</v>
      </c>
      <c r="I529" t="str">
        <f t="shared" si="25"/>
        <v>Discounted</v>
      </c>
      <c r="J529" t="s">
        <v>2702</v>
      </c>
      <c r="K529" t="s">
        <v>2716</v>
      </c>
      <c r="L529" t="s">
        <v>2750</v>
      </c>
      <c r="M529" t="s">
        <v>2823</v>
      </c>
      <c r="N529" t="s">
        <v>2769</v>
      </c>
      <c r="O529" t="s">
        <v>2769</v>
      </c>
      <c r="P529" t="s">
        <v>2769</v>
      </c>
      <c r="Q529">
        <f t="shared" si="26"/>
        <v>4</v>
      </c>
    </row>
    <row r="530" spans="1:17" x14ac:dyDescent="0.3">
      <c r="A530" t="s">
        <v>438</v>
      </c>
      <c r="B530" t="s">
        <v>1777</v>
      </c>
      <c r="C530">
        <v>369</v>
      </c>
      <c r="D530">
        <v>1600</v>
      </c>
      <c r="E530">
        <v>77</v>
      </c>
      <c r="F530">
        <v>4</v>
      </c>
      <c r="G530">
        <v>32625</v>
      </c>
      <c r="H530">
        <f t="shared" si="24"/>
        <v>12038625</v>
      </c>
      <c r="I530" t="str">
        <f t="shared" si="25"/>
        <v>Discounted</v>
      </c>
      <c r="J530" t="s">
        <v>2702</v>
      </c>
      <c r="K530" t="s">
        <v>2716</v>
      </c>
      <c r="L530" t="s">
        <v>2750</v>
      </c>
      <c r="M530" t="s">
        <v>2823</v>
      </c>
      <c r="N530" t="s">
        <v>2769</v>
      </c>
      <c r="O530" t="s">
        <v>2769</v>
      </c>
      <c r="P530" t="s">
        <v>2769</v>
      </c>
      <c r="Q530">
        <f t="shared" si="26"/>
        <v>4</v>
      </c>
    </row>
    <row r="531" spans="1:17" x14ac:dyDescent="0.3">
      <c r="A531" t="s">
        <v>918</v>
      </c>
      <c r="B531" t="s">
        <v>2252</v>
      </c>
      <c r="C531">
        <v>37247</v>
      </c>
      <c r="D531">
        <v>59890</v>
      </c>
      <c r="E531">
        <v>38</v>
      </c>
      <c r="F531">
        <v>4</v>
      </c>
      <c r="G531">
        <v>323</v>
      </c>
      <c r="H531">
        <f t="shared" si="24"/>
        <v>12030781</v>
      </c>
      <c r="I531" t="str">
        <f t="shared" si="25"/>
        <v>Discounted</v>
      </c>
      <c r="J531" t="s">
        <v>2701</v>
      </c>
      <c r="K531" t="s">
        <v>2732</v>
      </c>
      <c r="L531" t="s">
        <v>2793</v>
      </c>
      <c r="M531" t="s">
        <v>2769</v>
      </c>
      <c r="N531" t="s">
        <v>2769</v>
      </c>
      <c r="O531" t="s">
        <v>2769</v>
      </c>
      <c r="P531" t="s">
        <v>2769</v>
      </c>
      <c r="Q531">
        <f t="shared" si="26"/>
        <v>4</v>
      </c>
    </row>
    <row r="532" spans="1:17" x14ac:dyDescent="0.3">
      <c r="A532" t="s">
        <v>815</v>
      </c>
      <c r="B532" t="s">
        <v>2149</v>
      </c>
      <c r="C532">
        <v>1149</v>
      </c>
      <c r="D532">
        <v>1499</v>
      </c>
      <c r="E532">
        <v>23</v>
      </c>
      <c r="F532">
        <v>4.0999999999999996</v>
      </c>
      <c r="G532">
        <v>10443</v>
      </c>
      <c r="H532">
        <f t="shared" si="24"/>
        <v>11999007</v>
      </c>
      <c r="I532" t="str">
        <f t="shared" si="25"/>
        <v>Discounted</v>
      </c>
      <c r="J532" t="s">
        <v>2701</v>
      </c>
      <c r="K532" t="s">
        <v>2710</v>
      </c>
      <c r="L532" t="s">
        <v>2755</v>
      </c>
      <c r="M532" t="s">
        <v>2845</v>
      </c>
      <c r="N532" t="s">
        <v>2769</v>
      </c>
      <c r="O532" t="s">
        <v>2769</v>
      </c>
      <c r="P532" t="s">
        <v>2769</v>
      </c>
      <c r="Q532">
        <f t="shared" si="26"/>
        <v>4</v>
      </c>
    </row>
    <row r="533" spans="1:17" x14ac:dyDescent="0.3">
      <c r="A533" t="s">
        <v>1339</v>
      </c>
      <c r="B533" t="s">
        <v>2673</v>
      </c>
      <c r="C533">
        <v>1982.84</v>
      </c>
      <c r="D533">
        <v>3300</v>
      </c>
      <c r="E533">
        <v>40</v>
      </c>
      <c r="F533">
        <v>4.0999999999999996</v>
      </c>
      <c r="G533">
        <v>5873</v>
      </c>
      <c r="H533">
        <f t="shared" si="24"/>
        <v>11645219.32</v>
      </c>
      <c r="I533" t="str">
        <f t="shared" si="25"/>
        <v>Discounted</v>
      </c>
      <c r="J533" t="s">
        <v>2705</v>
      </c>
      <c r="K533" t="s">
        <v>2734</v>
      </c>
      <c r="L533" t="s">
        <v>2800</v>
      </c>
      <c r="M533" t="s">
        <v>2944</v>
      </c>
      <c r="N533" t="s">
        <v>2769</v>
      </c>
      <c r="O533" t="s">
        <v>2769</v>
      </c>
      <c r="P533" t="s">
        <v>2769</v>
      </c>
      <c r="Q533">
        <f t="shared" si="26"/>
        <v>4</v>
      </c>
    </row>
    <row r="534" spans="1:17" x14ac:dyDescent="0.3">
      <c r="A534" t="s">
        <v>1363</v>
      </c>
      <c r="B534" t="s">
        <v>2697</v>
      </c>
      <c r="C534">
        <v>1399</v>
      </c>
      <c r="D534">
        <v>1890</v>
      </c>
      <c r="E534">
        <v>26</v>
      </c>
      <c r="F534">
        <v>4</v>
      </c>
      <c r="G534">
        <v>8031</v>
      </c>
      <c r="H534">
        <f t="shared" si="24"/>
        <v>11235369</v>
      </c>
      <c r="I534" t="str">
        <f t="shared" si="25"/>
        <v>Discounted</v>
      </c>
      <c r="J534" t="s">
        <v>2705</v>
      </c>
      <c r="K534" t="s">
        <v>2734</v>
      </c>
      <c r="L534" t="s">
        <v>2800</v>
      </c>
      <c r="M534" t="s">
        <v>2915</v>
      </c>
      <c r="N534" t="s">
        <v>2769</v>
      </c>
      <c r="O534" t="s">
        <v>2769</v>
      </c>
      <c r="P534" t="s">
        <v>2769</v>
      </c>
      <c r="Q534">
        <f t="shared" si="26"/>
        <v>4</v>
      </c>
    </row>
    <row r="535" spans="1:17" x14ac:dyDescent="0.3">
      <c r="A535" t="s">
        <v>490</v>
      </c>
      <c r="B535" t="s">
        <v>1827</v>
      </c>
      <c r="C535">
        <v>599</v>
      </c>
      <c r="D535">
        <v>999</v>
      </c>
      <c r="E535">
        <v>40</v>
      </c>
      <c r="F535">
        <v>4</v>
      </c>
      <c r="G535">
        <v>18654</v>
      </c>
      <c r="H535">
        <f t="shared" si="24"/>
        <v>11173746</v>
      </c>
      <c r="I535" t="str">
        <f t="shared" si="25"/>
        <v>Discounted</v>
      </c>
      <c r="J535" t="s">
        <v>2702</v>
      </c>
      <c r="K535" t="s">
        <v>2715</v>
      </c>
      <c r="L535" t="s">
        <v>2748</v>
      </c>
      <c r="M535" t="s">
        <v>2826</v>
      </c>
      <c r="N535" t="s">
        <v>2954</v>
      </c>
      <c r="O535" t="s">
        <v>2769</v>
      </c>
      <c r="P535" t="s">
        <v>2769</v>
      </c>
      <c r="Q535">
        <f t="shared" si="26"/>
        <v>4</v>
      </c>
    </row>
    <row r="536" spans="1:17" x14ac:dyDescent="0.3">
      <c r="A536" t="s">
        <v>1228</v>
      </c>
      <c r="B536" t="s">
        <v>2562</v>
      </c>
      <c r="C536">
        <v>2976</v>
      </c>
      <c r="D536">
        <v>3945</v>
      </c>
      <c r="E536">
        <v>25</v>
      </c>
      <c r="F536">
        <v>4.2</v>
      </c>
      <c r="G536">
        <v>3740</v>
      </c>
      <c r="H536">
        <f t="shared" si="24"/>
        <v>11130240</v>
      </c>
      <c r="I536" t="str">
        <f t="shared" si="25"/>
        <v>Discounted</v>
      </c>
      <c r="J536" t="s">
        <v>2705</v>
      </c>
      <c r="K536" t="s">
        <v>2733</v>
      </c>
      <c r="L536" t="s">
        <v>2794</v>
      </c>
      <c r="M536" t="s">
        <v>2919</v>
      </c>
      <c r="N536" t="s">
        <v>2769</v>
      </c>
      <c r="O536" t="s">
        <v>2769</v>
      </c>
      <c r="P536" t="s">
        <v>2769</v>
      </c>
      <c r="Q536">
        <f t="shared" si="26"/>
        <v>4</v>
      </c>
    </row>
    <row r="537" spans="1:17" x14ac:dyDescent="0.3">
      <c r="A537" t="s">
        <v>631</v>
      </c>
      <c r="B537" t="s">
        <v>1965</v>
      </c>
      <c r="C537">
        <v>329</v>
      </c>
      <c r="D537">
        <v>399</v>
      </c>
      <c r="E537">
        <v>18</v>
      </c>
      <c r="F537">
        <v>3.6</v>
      </c>
      <c r="G537">
        <v>33735</v>
      </c>
      <c r="H537">
        <f t="shared" si="24"/>
        <v>11098815</v>
      </c>
      <c r="I537" t="str">
        <f t="shared" si="25"/>
        <v>Discounted</v>
      </c>
      <c r="J537" t="s">
        <v>2701</v>
      </c>
      <c r="K537" t="s">
        <v>2710</v>
      </c>
      <c r="L537" t="s">
        <v>2755</v>
      </c>
      <c r="M537" t="s">
        <v>2842</v>
      </c>
      <c r="N537" t="s">
        <v>2769</v>
      </c>
      <c r="O537" t="s">
        <v>2769</v>
      </c>
      <c r="P537" t="s">
        <v>2769</v>
      </c>
      <c r="Q537">
        <f t="shared" si="26"/>
        <v>3.5</v>
      </c>
    </row>
    <row r="538" spans="1:17" x14ac:dyDescent="0.3">
      <c r="A538" t="s">
        <v>1048</v>
      </c>
      <c r="B538" t="s">
        <v>2382</v>
      </c>
      <c r="C538">
        <v>2088</v>
      </c>
      <c r="D538">
        <v>5550</v>
      </c>
      <c r="E538">
        <v>62</v>
      </c>
      <c r="F538">
        <v>4</v>
      </c>
      <c r="G538">
        <v>5292</v>
      </c>
      <c r="H538">
        <f t="shared" si="24"/>
        <v>11049696</v>
      </c>
      <c r="I538" t="str">
        <f t="shared" si="25"/>
        <v>Discounted</v>
      </c>
      <c r="J538" t="s">
        <v>2705</v>
      </c>
      <c r="K538" t="s">
        <v>2734</v>
      </c>
      <c r="L538" t="s">
        <v>2798</v>
      </c>
      <c r="M538" t="s">
        <v>2898</v>
      </c>
      <c r="N538" t="s">
        <v>2769</v>
      </c>
      <c r="O538" t="s">
        <v>2769</v>
      </c>
      <c r="P538" t="s">
        <v>2769</v>
      </c>
      <c r="Q538">
        <f t="shared" si="26"/>
        <v>4</v>
      </c>
    </row>
    <row r="539" spans="1:17" x14ac:dyDescent="0.3">
      <c r="A539" t="s">
        <v>34</v>
      </c>
      <c r="B539" t="s">
        <v>1382</v>
      </c>
      <c r="C539">
        <v>249</v>
      </c>
      <c r="D539">
        <v>399</v>
      </c>
      <c r="E539">
        <v>38</v>
      </c>
      <c r="F539">
        <v>4</v>
      </c>
      <c r="G539">
        <v>43994</v>
      </c>
      <c r="H539">
        <f t="shared" si="24"/>
        <v>10954506</v>
      </c>
      <c r="I539" t="str">
        <f t="shared" si="25"/>
        <v>Discounted</v>
      </c>
      <c r="J539" t="s">
        <v>2701</v>
      </c>
      <c r="K539" t="s">
        <v>2710</v>
      </c>
      <c r="L539" t="s">
        <v>2739</v>
      </c>
      <c r="M539" t="s">
        <v>2810</v>
      </c>
      <c r="N539" t="s">
        <v>2945</v>
      </c>
      <c r="O539" t="s">
        <v>2769</v>
      </c>
      <c r="P539" t="s">
        <v>2769</v>
      </c>
      <c r="Q539">
        <f t="shared" si="26"/>
        <v>4</v>
      </c>
    </row>
    <row r="540" spans="1:17" x14ac:dyDescent="0.3">
      <c r="A540" t="s">
        <v>34</v>
      </c>
      <c r="B540" t="s">
        <v>1382</v>
      </c>
      <c r="C540">
        <v>249</v>
      </c>
      <c r="D540">
        <v>399</v>
      </c>
      <c r="E540">
        <v>38</v>
      </c>
      <c r="F540">
        <v>4</v>
      </c>
      <c r="G540">
        <v>43994</v>
      </c>
      <c r="H540">
        <f t="shared" si="24"/>
        <v>10954506</v>
      </c>
      <c r="I540" t="str">
        <f t="shared" si="25"/>
        <v>Discounted</v>
      </c>
      <c r="J540" t="s">
        <v>2701</v>
      </c>
      <c r="K540" t="s">
        <v>2710</v>
      </c>
      <c r="L540" t="s">
        <v>2739</v>
      </c>
      <c r="M540" t="s">
        <v>2810</v>
      </c>
      <c r="N540" t="s">
        <v>2945</v>
      </c>
      <c r="O540" t="s">
        <v>2769</v>
      </c>
      <c r="P540" t="s">
        <v>2769</v>
      </c>
      <c r="Q540">
        <f t="shared" si="26"/>
        <v>4</v>
      </c>
    </row>
    <row r="541" spans="1:17" x14ac:dyDescent="0.3">
      <c r="A541" t="s">
        <v>480</v>
      </c>
      <c r="B541" t="s">
        <v>1818</v>
      </c>
      <c r="C541">
        <v>499</v>
      </c>
      <c r="D541">
        <v>599</v>
      </c>
      <c r="E541">
        <v>17</v>
      </c>
      <c r="F541">
        <v>4.2</v>
      </c>
      <c r="G541">
        <v>21916</v>
      </c>
      <c r="H541">
        <f t="shared" si="24"/>
        <v>10936084</v>
      </c>
      <c r="I541" t="str">
        <f t="shared" si="25"/>
        <v>Discounted</v>
      </c>
      <c r="J541" t="s">
        <v>2702</v>
      </c>
      <c r="K541" t="s">
        <v>2715</v>
      </c>
      <c r="L541" t="s">
        <v>2748</v>
      </c>
      <c r="M541" t="s">
        <v>2821</v>
      </c>
      <c r="N541" t="s">
        <v>2955</v>
      </c>
      <c r="O541" t="s">
        <v>2769</v>
      </c>
      <c r="P541" t="s">
        <v>2769</v>
      </c>
      <c r="Q541">
        <f t="shared" si="26"/>
        <v>4</v>
      </c>
    </row>
    <row r="542" spans="1:17" x14ac:dyDescent="0.3">
      <c r="A542" t="s">
        <v>123</v>
      </c>
      <c r="B542" t="s">
        <v>1471</v>
      </c>
      <c r="C542">
        <v>449</v>
      </c>
      <c r="D542">
        <v>1299</v>
      </c>
      <c r="E542">
        <v>65</v>
      </c>
      <c r="F542">
        <v>4.2</v>
      </c>
      <c r="G542">
        <v>24269</v>
      </c>
      <c r="H542">
        <f t="shared" si="24"/>
        <v>10896781</v>
      </c>
      <c r="I542" t="str">
        <f t="shared" si="25"/>
        <v>Discounted</v>
      </c>
      <c r="J542" t="s">
        <v>2701</v>
      </c>
      <c r="K542" t="s">
        <v>2710</v>
      </c>
      <c r="L542" t="s">
        <v>2739</v>
      </c>
      <c r="M542" t="s">
        <v>2810</v>
      </c>
      <c r="N542" t="s">
        <v>2945</v>
      </c>
      <c r="O542" t="s">
        <v>2769</v>
      </c>
      <c r="P542" t="s">
        <v>2769</v>
      </c>
      <c r="Q542">
        <f t="shared" si="26"/>
        <v>4</v>
      </c>
    </row>
    <row r="543" spans="1:17" x14ac:dyDescent="0.3">
      <c r="A543" t="s">
        <v>550</v>
      </c>
      <c r="B543" t="s">
        <v>1885</v>
      </c>
      <c r="C543">
        <v>7915</v>
      </c>
      <c r="D543">
        <v>9999</v>
      </c>
      <c r="E543">
        <v>21</v>
      </c>
      <c r="F543">
        <v>4.3</v>
      </c>
      <c r="G543">
        <v>1376</v>
      </c>
      <c r="H543">
        <f t="shared" si="24"/>
        <v>10891040</v>
      </c>
      <c r="I543" t="str">
        <f t="shared" si="25"/>
        <v>Discounted</v>
      </c>
      <c r="J543" t="s">
        <v>2702</v>
      </c>
      <c r="K543" t="s">
        <v>2715</v>
      </c>
      <c r="L543" t="s">
        <v>2749</v>
      </c>
      <c r="M543" t="s">
        <v>2822</v>
      </c>
      <c r="N543" t="s">
        <v>2769</v>
      </c>
      <c r="O543" t="s">
        <v>2769</v>
      </c>
      <c r="P543" t="s">
        <v>2769</v>
      </c>
      <c r="Q543">
        <f t="shared" si="26"/>
        <v>4.5</v>
      </c>
    </row>
    <row r="544" spans="1:17" x14ac:dyDescent="0.3">
      <c r="A544" t="s">
        <v>671</v>
      </c>
      <c r="B544" t="s">
        <v>2005</v>
      </c>
      <c r="C544">
        <v>399</v>
      </c>
      <c r="D544">
        <v>499</v>
      </c>
      <c r="E544">
        <v>20</v>
      </c>
      <c r="F544">
        <v>4.3</v>
      </c>
      <c r="G544">
        <v>27201</v>
      </c>
      <c r="H544">
        <f t="shared" si="24"/>
        <v>10853199</v>
      </c>
      <c r="I544" t="str">
        <f t="shared" si="25"/>
        <v>Discounted</v>
      </c>
      <c r="J544" t="s">
        <v>2702</v>
      </c>
      <c r="K544" t="s">
        <v>2720</v>
      </c>
      <c r="L544" t="s">
        <v>2771</v>
      </c>
      <c r="M544" t="s">
        <v>2769</v>
      </c>
      <c r="N544" t="s">
        <v>2769</v>
      </c>
      <c r="O544" t="s">
        <v>2769</v>
      </c>
      <c r="P544" t="s">
        <v>2769</v>
      </c>
      <c r="Q544">
        <f t="shared" si="26"/>
        <v>4.5</v>
      </c>
    </row>
    <row r="545" spans="1:17" x14ac:dyDescent="0.3">
      <c r="A545" t="s">
        <v>373</v>
      </c>
      <c r="B545" t="s">
        <v>1719</v>
      </c>
      <c r="C545">
        <v>1219</v>
      </c>
      <c r="D545">
        <v>1699</v>
      </c>
      <c r="E545">
        <v>28</v>
      </c>
      <c r="F545">
        <v>4.4000000000000004</v>
      </c>
      <c r="G545">
        <v>8891</v>
      </c>
      <c r="H545">
        <f t="shared" si="24"/>
        <v>10838129</v>
      </c>
      <c r="I545" t="str">
        <f t="shared" si="25"/>
        <v>Discounted</v>
      </c>
      <c r="J545" t="s">
        <v>2702</v>
      </c>
      <c r="K545" t="s">
        <v>2715</v>
      </c>
      <c r="L545" t="s">
        <v>2748</v>
      </c>
      <c r="M545" t="s">
        <v>2821</v>
      </c>
      <c r="N545" t="s">
        <v>2955</v>
      </c>
      <c r="O545" t="s">
        <v>2769</v>
      </c>
      <c r="P545" t="s">
        <v>2769</v>
      </c>
      <c r="Q545">
        <f t="shared" si="26"/>
        <v>4.5</v>
      </c>
    </row>
    <row r="546" spans="1:17" x14ac:dyDescent="0.3">
      <c r="A546" t="s">
        <v>682</v>
      </c>
      <c r="B546" t="s">
        <v>2016</v>
      </c>
      <c r="C546">
        <v>1495</v>
      </c>
      <c r="D546">
        <v>1995</v>
      </c>
      <c r="E546">
        <v>25</v>
      </c>
      <c r="F546">
        <v>4.3</v>
      </c>
      <c r="G546">
        <v>7241</v>
      </c>
      <c r="H546">
        <f t="shared" si="24"/>
        <v>10825295</v>
      </c>
      <c r="I546" t="str">
        <f t="shared" si="25"/>
        <v>Discounted</v>
      </c>
      <c r="J546" t="s">
        <v>2701</v>
      </c>
      <c r="K546" t="s">
        <v>2710</v>
      </c>
      <c r="L546" t="s">
        <v>2755</v>
      </c>
      <c r="M546" t="s">
        <v>2845</v>
      </c>
      <c r="N546" t="s">
        <v>2769</v>
      </c>
      <c r="O546" t="s">
        <v>2769</v>
      </c>
      <c r="P546" t="s">
        <v>2769</v>
      </c>
      <c r="Q546">
        <f t="shared" si="26"/>
        <v>4.5</v>
      </c>
    </row>
    <row r="547" spans="1:17" x14ac:dyDescent="0.3">
      <c r="A547" t="s">
        <v>1110</v>
      </c>
      <c r="B547" t="s">
        <v>2444</v>
      </c>
      <c r="C547">
        <v>1099</v>
      </c>
      <c r="D547">
        <v>1920</v>
      </c>
      <c r="E547">
        <v>43</v>
      </c>
      <c r="F547">
        <v>4.2</v>
      </c>
      <c r="G547">
        <v>9772</v>
      </c>
      <c r="H547">
        <f t="shared" si="24"/>
        <v>10739428</v>
      </c>
      <c r="I547" t="str">
        <f t="shared" si="25"/>
        <v>Discounted</v>
      </c>
      <c r="J547" t="s">
        <v>2705</v>
      </c>
      <c r="K547" t="s">
        <v>2733</v>
      </c>
      <c r="L547" t="s">
        <v>2796</v>
      </c>
      <c r="M547" t="s">
        <v>2892</v>
      </c>
      <c r="N547" t="s">
        <v>2985</v>
      </c>
      <c r="O547" t="s">
        <v>3005</v>
      </c>
      <c r="P547" t="s">
        <v>2769</v>
      </c>
      <c r="Q547">
        <f t="shared" si="26"/>
        <v>4</v>
      </c>
    </row>
    <row r="548" spans="1:17" x14ac:dyDescent="0.3">
      <c r="A548" t="s">
        <v>601</v>
      </c>
      <c r="B548" t="s">
        <v>1935</v>
      </c>
      <c r="C548">
        <v>699</v>
      </c>
      <c r="D548">
        <v>999</v>
      </c>
      <c r="E548">
        <v>30</v>
      </c>
      <c r="F548">
        <v>3.5</v>
      </c>
      <c r="G548">
        <v>15295</v>
      </c>
      <c r="H548">
        <f t="shared" si="24"/>
        <v>10691205</v>
      </c>
      <c r="I548" t="str">
        <f t="shared" si="25"/>
        <v>Discounted</v>
      </c>
      <c r="J548" t="s">
        <v>2701</v>
      </c>
      <c r="K548" t="s">
        <v>2710</v>
      </c>
      <c r="L548" t="s">
        <v>2755</v>
      </c>
      <c r="M548" t="s">
        <v>2845</v>
      </c>
      <c r="N548" t="s">
        <v>2769</v>
      </c>
      <c r="O548" t="s">
        <v>2769</v>
      </c>
      <c r="P548" t="s">
        <v>2769</v>
      </c>
      <c r="Q548">
        <f t="shared" si="26"/>
        <v>3.5</v>
      </c>
    </row>
    <row r="549" spans="1:17" x14ac:dyDescent="0.3">
      <c r="A549" t="s">
        <v>1069</v>
      </c>
      <c r="B549" t="s">
        <v>2403</v>
      </c>
      <c r="C549">
        <v>3199</v>
      </c>
      <c r="D549">
        <v>5999</v>
      </c>
      <c r="E549">
        <v>47</v>
      </c>
      <c r="F549">
        <v>4</v>
      </c>
      <c r="G549">
        <v>3242</v>
      </c>
      <c r="H549">
        <f t="shared" si="24"/>
        <v>10371158</v>
      </c>
      <c r="I549" t="str">
        <f t="shared" si="25"/>
        <v>Discounted</v>
      </c>
      <c r="J549" t="s">
        <v>2705</v>
      </c>
      <c r="K549" t="s">
        <v>2733</v>
      </c>
      <c r="L549" t="s">
        <v>2796</v>
      </c>
      <c r="M549" t="s">
        <v>2904</v>
      </c>
      <c r="N549" t="s">
        <v>2988</v>
      </c>
      <c r="O549" t="s">
        <v>3009</v>
      </c>
      <c r="P549" t="s">
        <v>2769</v>
      </c>
      <c r="Q549">
        <f t="shared" si="26"/>
        <v>4</v>
      </c>
    </row>
    <row r="550" spans="1:17" x14ac:dyDescent="0.3">
      <c r="A550" t="s">
        <v>624</v>
      </c>
      <c r="B550" t="s">
        <v>1958</v>
      </c>
      <c r="C550">
        <v>799</v>
      </c>
      <c r="D550">
        <v>1999</v>
      </c>
      <c r="E550">
        <v>60</v>
      </c>
      <c r="F550">
        <v>3.8</v>
      </c>
      <c r="G550">
        <v>12958</v>
      </c>
      <c r="H550">
        <f t="shared" si="24"/>
        <v>10353442</v>
      </c>
      <c r="I550" t="str">
        <f t="shared" si="25"/>
        <v>Discounted</v>
      </c>
      <c r="J550" t="s">
        <v>2702</v>
      </c>
      <c r="K550" t="s">
        <v>2723</v>
      </c>
      <c r="L550" t="s">
        <v>2768</v>
      </c>
      <c r="M550" t="s">
        <v>2852</v>
      </c>
      <c r="N550" t="s">
        <v>2769</v>
      </c>
      <c r="O550" t="s">
        <v>2769</v>
      </c>
      <c r="P550" t="s">
        <v>2769</v>
      </c>
      <c r="Q550">
        <f t="shared" si="26"/>
        <v>4</v>
      </c>
    </row>
    <row r="551" spans="1:17" x14ac:dyDescent="0.3">
      <c r="A551" t="s">
        <v>652</v>
      </c>
      <c r="B551" t="s">
        <v>1986</v>
      </c>
      <c r="C551">
        <v>745</v>
      </c>
      <c r="D551">
        <v>795</v>
      </c>
      <c r="E551">
        <v>6</v>
      </c>
      <c r="F551">
        <v>4</v>
      </c>
      <c r="G551">
        <v>13797</v>
      </c>
      <c r="H551">
        <f t="shared" si="24"/>
        <v>10278765</v>
      </c>
      <c r="I551" t="str">
        <f t="shared" si="25"/>
        <v>Discounted</v>
      </c>
      <c r="J551" t="s">
        <v>2702</v>
      </c>
      <c r="K551" t="s">
        <v>2717</v>
      </c>
      <c r="L551" t="s">
        <v>2751</v>
      </c>
      <c r="M551" t="s">
        <v>2836</v>
      </c>
      <c r="N551" t="s">
        <v>2769</v>
      </c>
      <c r="O551" t="s">
        <v>2769</v>
      </c>
      <c r="P551" t="s">
        <v>2769</v>
      </c>
      <c r="Q551">
        <f t="shared" si="26"/>
        <v>4</v>
      </c>
    </row>
    <row r="552" spans="1:17" x14ac:dyDescent="0.3">
      <c r="A552" t="s">
        <v>548</v>
      </c>
      <c r="B552" t="s">
        <v>1883</v>
      </c>
      <c r="C552">
        <v>699</v>
      </c>
      <c r="D552">
        <v>1199</v>
      </c>
      <c r="E552">
        <v>42</v>
      </c>
      <c r="F552">
        <v>4</v>
      </c>
      <c r="G552">
        <v>14404</v>
      </c>
      <c r="H552">
        <f t="shared" si="24"/>
        <v>10068396</v>
      </c>
      <c r="I552" t="str">
        <f t="shared" si="25"/>
        <v>Discounted</v>
      </c>
      <c r="J552" t="s">
        <v>2702</v>
      </c>
      <c r="K552" t="s">
        <v>2715</v>
      </c>
      <c r="L552" t="s">
        <v>2748</v>
      </c>
      <c r="M552" t="s">
        <v>2821</v>
      </c>
      <c r="N552" t="s">
        <v>2955</v>
      </c>
      <c r="O552" t="s">
        <v>2769</v>
      </c>
      <c r="P552" t="s">
        <v>2769</v>
      </c>
      <c r="Q552">
        <f t="shared" si="26"/>
        <v>4</v>
      </c>
    </row>
    <row r="553" spans="1:17" x14ac:dyDescent="0.3">
      <c r="A553" t="s">
        <v>548</v>
      </c>
      <c r="B553" t="s">
        <v>1883</v>
      </c>
      <c r="C553">
        <v>699</v>
      </c>
      <c r="D553">
        <v>1199</v>
      </c>
      <c r="E553">
        <v>42</v>
      </c>
      <c r="F553">
        <v>4</v>
      </c>
      <c r="G553">
        <v>14403</v>
      </c>
      <c r="H553">
        <f t="shared" si="24"/>
        <v>10067697</v>
      </c>
      <c r="I553" t="str">
        <f t="shared" si="25"/>
        <v>Discounted</v>
      </c>
      <c r="J553" t="s">
        <v>2702</v>
      </c>
      <c r="K553" t="s">
        <v>2715</v>
      </c>
      <c r="L553" t="s">
        <v>2748</v>
      </c>
      <c r="M553" t="s">
        <v>2821</v>
      </c>
      <c r="N553" t="s">
        <v>2955</v>
      </c>
      <c r="O553" t="s">
        <v>2769</v>
      </c>
      <c r="P553" t="s">
        <v>2769</v>
      </c>
      <c r="Q553">
        <f t="shared" si="26"/>
        <v>4</v>
      </c>
    </row>
    <row r="554" spans="1:17" x14ac:dyDescent="0.3">
      <c r="A554" t="s">
        <v>758</v>
      </c>
      <c r="B554" t="s">
        <v>2092</v>
      </c>
      <c r="C554">
        <v>299</v>
      </c>
      <c r="D554">
        <v>550</v>
      </c>
      <c r="E554">
        <v>46</v>
      </c>
      <c r="F554">
        <v>4.5999999999999996</v>
      </c>
      <c r="G554">
        <v>33434</v>
      </c>
      <c r="H554">
        <f t="shared" si="24"/>
        <v>9996766</v>
      </c>
      <c r="I554" t="str">
        <f t="shared" si="25"/>
        <v>Discounted</v>
      </c>
      <c r="J554" t="s">
        <v>2701</v>
      </c>
      <c r="K554" t="s">
        <v>2710</v>
      </c>
      <c r="L554" t="s">
        <v>2765</v>
      </c>
      <c r="M554" t="s">
        <v>2862</v>
      </c>
      <c r="N554" t="s">
        <v>2769</v>
      </c>
      <c r="O554" t="s">
        <v>2769</v>
      </c>
      <c r="P554" t="s">
        <v>2769</v>
      </c>
      <c r="Q554">
        <f t="shared" si="26"/>
        <v>4.5</v>
      </c>
    </row>
    <row r="555" spans="1:17" x14ac:dyDescent="0.3">
      <c r="A555" t="s">
        <v>1154</v>
      </c>
      <c r="B555" t="s">
        <v>2488</v>
      </c>
      <c r="C555">
        <v>1656</v>
      </c>
      <c r="D555">
        <v>2695</v>
      </c>
      <c r="E555">
        <v>39</v>
      </c>
      <c r="F555">
        <v>4.4000000000000004</v>
      </c>
      <c r="G555">
        <v>6027</v>
      </c>
      <c r="H555">
        <f t="shared" si="24"/>
        <v>9980712</v>
      </c>
      <c r="I555" t="str">
        <f t="shared" si="25"/>
        <v>Discounted</v>
      </c>
      <c r="J555" t="s">
        <v>2705</v>
      </c>
      <c r="K555" t="s">
        <v>2733</v>
      </c>
      <c r="L555" t="s">
        <v>2794</v>
      </c>
      <c r="M555" t="s">
        <v>2907</v>
      </c>
      <c r="N555" t="s">
        <v>2769</v>
      </c>
      <c r="O555" t="s">
        <v>2769</v>
      </c>
      <c r="P555" t="s">
        <v>2769</v>
      </c>
      <c r="Q555">
        <f t="shared" si="26"/>
        <v>4.5</v>
      </c>
    </row>
    <row r="556" spans="1:17" x14ac:dyDescent="0.3">
      <c r="A556" t="s">
        <v>590</v>
      </c>
      <c r="B556" t="s">
        <v>1924</v>
      </c>
      <c r="C556">
        <v>299</v>
      </c>
      <c r="D556">
        <v>650</v>
      </c>
      <c r="E556">
        <v>54</v>
      </c>
      <c r="F556">
        <v>4.5</v>
      </c>
      <c r="G556">
        <v>33176</v>
      </c>
      <c r="H556">
        <f t="shared" si="24"/>
        <v>9919624</v>
      </c>
      <c r="I556" t="str">
        <f t="shared" si="25"/>
        <v>Discounted</v>
      </c>
      <c r="J556" t="s">
        <v>2701</v>
      </c>
      <c r="K556" t="s">
        <v>2710</v>
      </c>
      <c r="L556" t="s">
        <v>2755</v>
      </c>
      <c r="M556" t="s">
        <v>2838</v>
      </c>
      <c r="N556" t="s">
        <v>2769</v>
      </c>
      <c r="O556" t="s">
        <v>2769</v>
      </c>
      <c r="P556" t="s">
        <v>2769</v>
      </c>
      <c r="Q556">
        <f t="shared" si="26"/>
        <v>4.5</v>
      </c>
    </row>
    <row r="557" spans="1:17" x14ac:dyDescent="0.3">
      <c r="A557" t="s">
        <v>861</v>
      </c>
      <c r="B557" t="s">
        <v>2195</v>
      </c>
      <c r="C557">
        <v>749</v>
      </c>
      <c r="D557">
        <v>1799</v>
      </c>
      <c r="E557">
        <v>58</v>
      </c>
      <c r="F557">
        <v>4</v>
      </c>
      <c r="G557">
        <v>13199</v>
      </c>
      <c r="H557">
        <f t="shared" si="24"/>
        <v>9886051</v>
      </c>
      <c r="I557" t="str">
        <f t="shared" si="25"/>
        <v>Discounted</v>
      </c>
      <c r="J557" t="s">
        <v>2701</v>
      </c>
      <c r="K557" t="s">
        <v>2710</v>
      </c>
      <c r="L557" t="s">
        <v>2765</v>
      </c>
      <c r="M557" t="s">
        <v>2882</v>
      </c>
      <c r="N557" t="s">
        <v>2769</v>
      </c>
      <c r="O557" t="s">
        <v>2769</v>
      </c>
      <c r="P557" t="s">
        <v>2769</v>
      </c>
      <c r="Q557">
        <f t="shared" si="26"/>
        <v>4</v>
      </c>
    </row>
    <row r="558" spans="1:17" x14ac:dyDescent="0.3">
      <c r="A558" t="s">
        <v>1351</v>
      </c>
      <c r="B558" t="s">
        <v>2685</v>
      </c>
      <c r="C558">
        <v>1499</v>
      </c>
      <c r="D558">
        <v>2199</v>
      </c>
      <c r="E558">
        <v>32</v>
      </c>
      <c r="F558">
        <v>4.4000000000000004</v>
      </c>
      <c r="G558">
        <v>6531</v>
      </c>
      <c r="H558">
        <f t="shared" si="24"/>
        <v>9789969</v>
      </c>
      <c r="I558" t="str">
        <f t="shared" si="25"/>
        <v>Discounted</v>
      </c>
      <c r="J558" t="s">
        <v>2705</v>
      </c>
      <c r="K558" t="s">
        <v>2733</v>
      </c>
      <c r="L558" t="s">
        <v>2794</v>
      </c>
      <c r="M558" t="s">
        <v>2926</v>
      </c>
      <c r="N558" t="s">
        <v>2769</v>
      </c>
      <c r="O558" t="s">
        <v>2769</v>
      </c>
      <c r="P558" t="s">
        <v>2769</v>
      </c>
      <c r="Q558">
        <f t="shared" si="26"/>
        <v>4.5</v>
      </c>
    </row>
    <row r="559" spans="1:17" x14ac:dyDescent="0.3">
      <c r="A559" t="s">
        <v>80</v>
      </c>
      <c r="B559" t="s">
        <v>1428</v>
      </c>
      <c r="C559">
        <v>329</v>
      </c>
      <c r="D559">
        <v>845</v>
      </c>
      <c r="E559">
        <v>61</v>
      </c>
      <c r="F559">
        <v>4.2</v>
      </c>
      <c r="G559">
        <v>29746</v>
      </c>
      <c r="H559">
        <f t="shared" si="24"/>
        <v>9786434</v>
      </c>
      <c r="I559" t="str">
        <f t="shared" si="25"/>
        <v>Discounted</v>
      </c>
      <c r="J559" t="s">
        <v>2701</v>
      </c>
      <c r="K559" t="s">
        <v>2710</v>
      </c>
      <c r="L559" t="s">
        <v>2739</v>
      </c>
      <c r="M559" t="s">
        <v>2810</v>
      </c>
      <c r="N559" t="s">
        <v>2945</v>
      </c>
      <c r="O559" t="s">
        <v>2769</v>
      </c>
      <c r="P559" t="s">
        <v>2769</v>
      </c>
      <c r="Q559">
        <f t="shared" si="26"/>
        <v>4</v>
      </c>
    </row>
    <row r="560" spans="1:17" x14ac:dyDescent="0.3">
      <c r="A560" t="s">
        <v>80</v>
      </c>
      <c r="B560" t="s">
        <v>1428</v>
      </c>
      <c r="C560">
        <v>329</v>
      </c>
      <c r="D560">
        <v>845</v>
      </c>
      <c r="E560">
        <v>61</v>
      </c>
      <c r="F560">
        <v>4.2</v>
      </c>
      <c r="G560">
        <v>29746</v>
      </c>
      <c r="H560">
        <f t="shared" si="24"/>
        <v>9786434</v>
      </c>
      <c r="I560" t="str">
        <f t="shared" si="25"/>
        <v>Discounted</v>
      </c>
      <c r="J560" t="s">
        <v>2701</v>
      </c>
      <c r="K560" t="s">
        <v>2710</v>
      </c>
      <c r="L560" t="s">
        <v>2739</v>
      </c>
      <c r="M560" t="s">
        <v>2810</v>
      </c>
      <c r="N560" t="s">
        <v>2945</v>
      </c>
      <c r="O560" t="s">
        <v>2769</v>
      </c>
      <c r="P560" t="s">
        <v>2769</v>
      </c>
      <c r="Q560">
        <f t="shared" si="26"/>
        <v>4</v>
      </c>
    </row>
    <row r="561" spans="1:17" x14ac:dyDescent="0.3">
      <c r="A561" t="s">
        <v>1024</v>
      </c>
      <c r="B561" t="s">
        <v>2358</v>
      </c>
      <c r="C561">
        <v>9590</v>
      </c>
      <c r="D561">
        <v>15999</v>
      </c>
      <c r="E561">
        <v>40</v>
      </c>
      <c r="F561">
        <v>4.0999999999999996</v>
      </c>
      <c r="G561">
        <v>1017</v>
      </c>
      <c r="H561">
        <f t="shared" si="24"/>
        <v>9753030</v>
      </c>
      <c r="I561" t="str">
        <f t="shared" si="25"/>
        <v>Discounted</v>
      </c>
      <c r="J561" t="s">
        <v>2705</v>
      </c>
      <c r="K561" t="s">
        <v>2734</v>
      </c>
      <c r="L561" t="s">
        <v>2795</v>
      </c>
      <c r="M561" t="s">
        <v>2891</v>
      </c>
      <c r="N561" t="s">
        <v>2769</v>
      </c>
      <c r="O561" t="s">
        <v>2769</v>
      </c>
      <c r="P561" t="s">
        <v>2769</v>
      </c>
      <c r="Q561">
        <f t="shared" si="26"/>
        <v>4</v>
      </c>
    </row>
    <row r="562" spans="1:17" x14ac:dyDescent="0.3">
      <c r="A562" t="s">
        <v>961</v>
      </c>
      <c r="B562" t="s">
        <v>2295</v>
      </c>
      <c r="C562">
        <v>1969</v>
      </c>
      <c r="D562">
        <v>5000</v>
      </c>
      <c r="E562">
        <v>61</v>
      </c>
      <c r="F562">
        <v>4.0999999999999996</v>
      </c>
      <c r="G562">
        <v>4927</v>
      </c>
      <c r="H562">
        <f t="shared" si="24"/>
        <v>9701263</v>
      </c>
      <c r="I562" t="str">
        <f t="shared" si="25"/>
        <v>Discounted</v>
      </c>
      <c r="J562" t="s">
        <v>2705</v>
      </c>
      <c r="K562" t="s">
        <v>2733</v>
      </c>
      <c r="L562" t="s">
        <v>2794</v>
      </c>
      <c r="M562" t="s">
        <v>2903</v>
      </c>
      <c r="N562" t="s">
        <v>2769</v>
      </c>
      <c r="O562" t="s">
        <v>2769</v>
      </c>
      <c r="P562" t="s">
        <v>2769</v>
      </c>
      <c r="Q562">
        <f t="shared" si="26"/>
        <v>4</v>
      </c>
    </row>
    <row r="563" spans="1:17" x14ac:dyDescent="0.3">
      <c r="A563" t="s">
        <v>1218</v>
      </c>
      <c r="B563" t="s">
        <v>2552</v>
      </c>
      <c r="C563">
        <v>559</v>
      </c>
      <c r="D563">
        <v>1010</v>
      </c>
      <c r="E563">
        <v>45</v>
      </c>
      <c r="F563">
        <v>4.0999999999999996</v>
      </c>
      <c r="G563">
        <v>17325</v>
      </c>
      <c r="H563">
        <f t="shared" si="24"/>
        <v>9684675</v>
      </c>
      <c r="I563" t="str">
        <f t="shared" si="25"/>
        <v>Discounted</v>
      </c>
      <c r="J563" t="s">
        <v>2705</v>
      </c>
      <c r="K563" t="s">
        <v>2733</v>
      </c>
      <c r="L563" t="s">
        <v>2796</v>
      </c>
      <c r="M563" t="s">
        <v>2892</v>
      </c>
      <c r="N563" t="s">
        <v>2985</v>
      </c>
      <c r="O563" t="s">
        <v>3005</v>
      </c>
      <c r="P563" t="s">
        <v>2769</v>
      </c>
      <c r="Q563">
        <f t="shared" si="26"/>
        <v>4</v>
      </c>
    </row>
    <row r="564" spans="1:17" x14ac:dyDescent="0.3">
      <c r="A564" t="s">
        <v>17</v>
      </c>
      <c r="B564" t="s">
        <v>1365</v>
      </c>
      <c r="C564">
        <v>399</v>
      </c>
      <c r="D564">
        <v>1099</v>
      </c>
      <c r="E564">
        <v>64</v>
      </c>
      <c r="F564">
        <v>4.2</v>
      </c>
      <c r="G564">
        <v>24270</v>
      </c>
      <c r="H564">
        <f t="shared" si="24"/>
        <v>9683730</v>
      </c>
      <c r="I564" t="str">
        <f t="shared" si="25"/>
        <v>Discounted</v>
      </c>
      <c r="J564" t="s">
        <v>2701</v>
      </c>
      <c r="K564" t="s">
        <v>2710</v>
      </c>
      <c r="L564" t="s">
        <v>2739</v>
      </c>
      <c r="M564" t="s">
        <v>2810</v>
      </c>
      <c r="N564" t="s">
        <v>2945</v>
      </c>
      <c r="O564" t="s">
        <v>2769</v>
      </c>
      <c r="P564" t="s">
        <v>2769</v>
      </c>
      <c r="Q564">
        <f t="shared" si="26"/>
        <v>4</v>
      </c>
    </row>
    <row r="565" spans="1:17" x14ac:dyDescent="0.3">
      <c r="A565" t="s">
        <v>983</v>
      </c>
      <c r="B565" t="s">
        <v>2317</v>
      </c>
      <c r="C565">
        <v>599</v>
      </c>
      <c r="D565">
        <v>990</v>
      </c>
      <c r="E565">
        <v>39</v>
      </c>
      <c r="F565">
        <v>3.9</v>
      </c>
      <c r="G565">
        <v>16166</v>
      </c>
      <c r="H565">
        <f t="shared" si="24"/>
        <v>9683434</v>
      </c>
      <c r="I565" t="str">
        <f t="shared" si="25"/>
        <v>Discounted</v>
      </c>
      <c r="J565" t="s">
        <v>2705</v>
      </c>
      <c r="K565" t="s">
        <v>2733</v>
      </c>
      <c r="L565" t="s">
        <v>2796</v>
      </c>
      <c r="M565" t="s">
        <v>2892</v>
      </c>
      <c r="N565" t="s">
        <v>2985</v>
      </c>
      <c r="O565" t="s">
        <v>3005</v>
      </c>
      <c r="P565" t="s">
        <v>2769</v>
      </c>
      <c r="Q565">
        <f t="shared" si="26"/>
        <v>4</v>
      </c>
    </row>
    <row r="566" spans="1:17" x14ac:dyDescent="0.3">
      <c r="A566" t="s">
        <v>97</v>
      </c>
      <c r="B566" t="s">
        <v>1445</v>
      </c>
      <c r="C566">
        <v>399</v>
      </c>
      <c r="D566">
        <v>1099</v>
      </c>
      <c r="E566">
        <v>64</v>
      </c>
      <c r="F566">
        <v>4.2</v>
      </c>
      <c r="G566">
        <v>24269</v>
      </c>
      <c r="H566">
        <f t="shared" si="24"/>
        <v>9683331</v>
      </c>
      <c r="I566" t="str">
        <f t="shared" si="25"/>
        <v>Discounted</v>
      </c>
      <c r="J566" t="s">
        <v>2701</v>
      </c>
      <c r="K566" t="s">
        <v>2710</v>
      </c>
      <c r="L566" t="s">
        <v>2739</v>
      </c>
      <c r="M566" t="s">
        <v>2810</v>
      </c>
      <c r="N566" t="s">
        <v>2945</v>
      </c>
      <c r="O566" t="s">
        <v>2769</v>
      </c>
      <c r="P566" t="s">
        <v>2769</v>
      </c>
      <c r="Q566">
        <f t="shared" si="26"/>
        <v>4</v>
      </c>
    </row>
    <row r="567" spans="1:17" x14ac:dyDescent="0.3">
      <c r="A567" t="s">
        <v>17</v>
      </c>
      <c r="B567" t="s">
        <v>1365</v>
      </c>
      <c r="C567">
        <v>399</v>
      </c>
      <c r="D567">
        <v>1099</v>
      </c>
      <c r="E567">
        <v>64</v>
      </c>
      <c r="F567">
        <v>4.2</v>
      </c>
      <c r="G567">
        <v>24269</v>
      </c>
      <c r="H567">
        <f t="shared" si="24"/>
        <v>9683331</v>
      </c>
      <c r="I567" t="str">
        <f t="shared" si="25"/>
        <v>Discounted</v>
      </c>
      <c r="J567" t="s">
        <v>2701</v>
      </c>
      <c r="K567" t="s">
        <v>2710</v>
      </c>
      <c r="L567" t="s">
        <v>2739</v>
      </c>
      <c r="M567" t="s">
        <v>2810</v>
      </c>
      <c r="N567" t="s">
        <v>2945</v>
      </c>
      <c r="O567" t="s">
        <v>2769</v>
      </c>
      <c r="P567" t="s">
        <v>2769</v>
      </c>
      <c r="Q567">
        <f t="shared" si="26"/>
        <v>4</v>
      </c>
    </row>
    <row r="568" spans="1:17" x14ac:dyDescent="0.3">
      <c r="A568" t="s">
        <v>17</v>
      </c>
      <c r="B568" t="s">
        <v>1365</v>
      </c>
      <c r="C568">
        <v>399</v>
      </c>
      <c r="D568">
        <v>1099</v>
      </c>
      <c r="E568">
        <v>64</v>
      </c>
      <c r="F568">
        <v>4.2</v>
      </c>
      <c r="G568">
        <v>24269</v>
      </c>
      <c r="H568">
        <f t="shared" si="24"/>
        <v>9683331</v>
      </c>
      <c r="I568" t="str">
        <f t="shared" si="25"/>
        <v>Discounted</v>
      </c>
      <c r="J568" t="s">
        <v>2701</v>
      </c>
      <c r="K568" t="s">
        <v>2710</v>
      </c>
      <c r="L568" t="s">
        <v>2739</v>
      </c>
      <c r="M568" t="s">
        <v>2810</v>
      </c>
      <c r="N568" t="s">
        <v>2945</v>
      </c>
      <c r="O568" t="s">
        <v>2769</v>
      </c>
      <c r="P568" t="s">
        <v>2769</v>
      </c>
      <c r="Q568">
        <f t="shared" si="26"/>
        <v>4</v>
      </c>
    </row>
    <row r="569" spans="1:17" x14ac:dyDescent="0.3">
      <c r="A569" t="s">
        <v>59</v>
      </c>
      <c r="B569" t="s">
        <v>1407</v>
      </c>
      <c r="C569">
        <v>399</v>
      </c>
      <c r="D569">
        <v>1099</v>
      </c>
      <c r="E569">
        <v>64</v>
      </c>
      <c r="F569">
        <v>4.2</v>
      </c>
      <c r="G569">
        <v>24269</v>
      </c>
      <c r="H569">
        <f t="shared" si="24"/>
        <v>9683331</v>
      </c>
      <c r="I569" t="str">
        <f t="shared" si="25"/>
        <v>Discounted</v>
      </c>
      <c r="J569" t="s">
        <v>2701</v>
      </c>
      <c r="K569" t="s">
        <v>2710</v>
      </c>
      <c r="L569" t="s">
        <v>2739</v>
      </c>
      <c r="M569" t="s">
        <v>2810</v>
      </c>
      <c r="N569" t="s">
        <v>2945</v>
      </c>
      <c r="O569" t="s">
        <v>2769</v>
      </c>
      <c r="P569" t="s">
        <v>2769</v>
      </c>
      <c r="Q569">
        <f t="shared" si="26"/>
        <v>4</v>
      </c>
    </row>
    <row r="570" spans="1:17" x14ac:dyDescent="0.3">
      <c r="A570" t="s">
        <v>823</v>
      </c>
      <c r="B570" t="s">
        <v>2157</v>
      </c>
      <c r="C570">
        <v>899</v>
      </c>
      <c r="D570">
        <v>1199</v>
      </c>
      <c r="E570">
        <v>25</v>
      </c>
      <c r="F570">
        <v>3.8</v>
      </c>
      <c r="G570">
        <v>10751</v>
      </c>
      <c r="H570">
        <f t="shared" si="24"/>
        <v>9665149</v>
      </c>
      <c r="I570" t="str">
        <f t="shared" si="25"/>
        <v>Discounted</v>
      </c>
      <c r="J570" t="s">
        <v>2702</v>
      </c>
      <c r="K570" t="s">
        <v>2713</v>
      </c>
      <c r="L570" t="s">
        <v>2746</v>
      </c>
      <c r="M570" t="s">
        <v>2854</v>
      </c>
      <c r="N570" t="s">
        <v>2769</v>
      </c>
      <c r="O570" t="s">
        <v>2769</v>
      </c>
      <c r="P570" t="s">
        <v>2769</v>
      </c>
      <c r="Q570">
        <f t="shared" si="26"/>
        <v>4</v>
      </c>
    </row>
    <row r="571" spans="1:17" x14ac:dyDescent="0.3">
      <c r="A571" t="s">
        <v>740</v>
      </c>
      <c r="B571" t="s">
        <v>2074</v>
      </c>
      <c r="C571">
        <v>478</v>
      </c>
      <c r="D571">
        <v>699</v>
      </c>
      <c r="E571">
        <v>32</v>
      </c>
      <c r="F571">
        <v>3.8</v>
      </c>
      <c r="G571">
        <v>20218</v>
      </c>
      <c r="H571">
        <f t="shared" si="24"/>
        <v>9664204</v>
      </c>
      <c r="I571" t="str">
        <f t="shared" si="25"/>
        <v>Discounted</v>
      </c>
      <c r="J571" t="s">
        <v>2703</v>
      </c>
      <c r="K571" t="s">
        <v>2719</v>
      </c>
      <c r="L571" t="s">
        <v>2756</v>
      </c>
      <c r="M571" t="s">
        <v>2769</v>
      </c>
      <c r="N571" t="s">
        <v>2769</v>
      </c>
      <c r="O571" t="s">
        <v>2769</v>
      </c>
      <c r="P571" t="s">
        <v>2769</v>
      </c>
      <c r="Q571">
        <f t="shared" si="26"/>
        <v>4</v>
      </c>
    </row>
    <row r="572" spans="1:17" x14ac:dyDescent="0.3">
      <c r="A572" t="s">
        <v>284</v>
      </c>
      <c r="B572" t="s">
        <v>1632</v>
      </c>
      <c r="C572">
        <v>269</v>
      </c>
      <c r="D572">
        <v>650</v>
      </c>
      <c r="E572">
        <v>59</v>
      </c>
      <c r="F572">
        <v>4.4000000000000004</v>
      </c>
      <c r="G572">
        <v>35877</v>
      </c>
      <c r="H572">
        <f t="shared" si="24"/>
        <v>9650913</v>
      </c>
      <c r="I572" t="str">
        <f t="shared" si="25"/>
        <v>Discounted</v>
      </c>
      <c r="J572" t="s">
        <v>2702</v>
      </c>
      <c r="K572" t="s">
        <v>2712</v>
      </c>
      <c r="L572" t="s">
        <v>2716</v>
      </c>
      <c r="M572" t="s">
        <v>2810</v>
      </c>
      <c r="N572" t="s">
        <v>2946</v>
      </c>
      <c r="O572" t="s">
        <v>2769</v>
      </c>
      <c r="P572" t="s">
        <v>2769</v>
      </c>
      <c r="Q572">
        <f t="shared" si="26"/>
        <v>4.5</v>
      </c>
    </row>
    <row r="573" spans="1:17" x14ac:dyDescent="0.3">
      <c r="A573" t="s">
        <v>712</v>
      </c>
      <c r="B573" t="s">
        <v>2046</v>
      </c>
      <c r="C573">
        <v>1349</v>
      </c>
      <c r="D573">
        <v>2198</v>
      </c>
      <c r="E573">
        <v>39</v>
      </c>
      <c r="F573">
        <v>4</v>
      </c>
      <c r="G573">
        <v>7113</v>
      </c>
      <c r="H573">
        <f t="shared" si="24"/>
        <v>9595437</v>
      </c>
      <c r="I573" t="str">
        <f t="shared" si="25"/>
        <v>Discounted</v>
      </c>
      <c r="J573" t="s">
        <v>2701</v>
      </c>
      <c r="K573" t="s">
        <v>2710</v>
      </c>
      <c r="L573" t="s">
        <v>2755</v>
      </c>
      <c r="M573" t="s">
        <v>2845</v>
      </c>
      <c r="N573" t="s">
        <v>2769</v>
      </c>
      <c r="O573" t="s">
        <v>2769</v>
      </c>
      <c r="P573" t="s">
        <v>2769</v>
      </c>
      <c r="Q573">
        <f t="shared" si="26"/>
        <v>4</v>
      </c>
    </row>
    <row r="574" spans="1:17" x14ac:dyDescent="0.3">
      <c r="A574" t="s">
        <v>241</v>
      </c>
      <c r="B574" t="s">
        <v>1589</v>
      </c>
      <c r="C574">
        <v>1249</v>
      </c>
      <c r="D574">
        <v>2299</v>
      </c>
      <c r="E574">
        <v>46</v>
      </c>
      <c r="F574">
        <v>4.3</v>
      </c>
      <c r="G574">
        <v>7636</v>
      </c>
      <c r="H574">
        <f t="shared" si="24"/>
        <v>9537364</v>
      </c>
      <c r="I574" t="str">
        <f t="shared" si="25"/>
        <v>Discounted</v>
      </c>
      <c r="J574" t="s">
        <v>2702</v>
      </c>
      <c r="K574" t="s">
        <v>2712</v>
      </c>
      <c r="L574" t="s">
        <v>2743</v>
      </c>
      <c r="M574" t="s">
        <v>2817</v>
      </c>
      <c r="N574" t="s">
        <v>2769</v>
      </c>
      <c r="O574" t="s">
        <v>2769</v>
      </c>
      <c r="P574" t="s">
        <v>2769</v>
      </c>
      <c r="Q574">
        <f t="shared" si="26"/>
        <v>4.5</v>
      </c>
    </row>
    <row r="575" spans="1:17" x14ac:dyDescent="0.3">
      <c r="A575" t="s">
        <v>1038</v>
      </c>
      <c r="B575" t="s">
        <v>2372</v>
      </c>
      <c r="C575">
        <v>1499</v>
      </c>
      <c r="D575">
        <v>2100</v>
      </c>
      <c r="E575">
        <v>29</v>
      </c>
      <c r="F575">
        <v>4.0999999999999996</v>
      </c>
      <c r="G575">
        <v>6355</v>
      </c>
      <c r="H575">
        <f t="shared" si="24"/>
        <v>9526145</v>
      </c>
      <c r="I575" t="str">
        <f t="shared" si="25"/>
        <v>Discounted</v>
      </c>
      <c r="J575" t="s">
        <v>2705</v>
      </c>
      <c r="K575" t="s">
        <v>2733</v>
      </c>
      <c r="L575" t="s">
        <v>2794</v>
      </c>
      <c r="M575" t="s">
        <v>2896</v>
      </c>
      <c r="N575" t="s">
        <v>2769</v>
      </c>
      <c r="O575" t="s">
        <v>2769</v>
      </c>
      <c r="P575" t="s">
        <v>2769</v>
      </c>
      <c r="Q575">
        <f t="shared" si="26"/>
        <v>4</v>
      </c>
    </row>
    <row r="576" spans="1:17" x14ac:dyDescent="0.3">
      <c r="A576" t="s">
        <v>279</v>
      </c>
      <c r="B576" t="s">
        <v>1627</v>
      </c>
      <c r="C576">
        <v>1299</v>
      </c>
      <c r="D576">
        <v>1999</v>
      </c>
      <c r="E576">
        <v>35</v>
      </c>
      <c r="F576">
        <v>4.4000000000000004</v>
      </c>
      <c r="G576">
        <v>7318</v>
      </c>
      <c r="H576">
        <f t="shared" si="24"/>
        <v>9506082</v>
      </c>
      <c r="I576" t="str">
        <f t="shared" si="25"/>
        <v>Discounted</v>
      </c>
      <c r="J576" t="s">
        <v>2701</v>
      </c>
      <c r="K576" t="s">
        <v>2710</v>
      </c>
      <c r="L576" t="s">
        <v>2739</v>
      </c>
      <c r="M576" t="s">
        <v>2810</v>
      </c>
      <c r="N576" t="s">
        <v>2945</v>
      </c>
      <c r="O576" t="s">
        <v>2769</v>
      </c>
      <c r="P576" t="s">
        <v>2769</v>
      </c>
      <c r="Q576">
        <f t="shared" si="26"/>
        <v>4.5</v>
      </c>
    </row>
    <row r="577" spans="1:17" x14ac:dyDescent="0.3">
      <c r="A577" t="s">
        <v>691</v>
      </c>
      <c r="B577" t="s">
        <v>2025</v>
      </c>
      <c r="C577">
        <v>599</v>
      </c>
      <c r="D577">
        <v>799</v>
      </c>
      <c r="E577">
        <v>25</v>
      </c>
      <c r="F577">
        <v>4.3</v>
      </c>
      <c r="G577">
        <v>15790</v>
      </c>
      <c r="H577">
        <f t="shared" si="24"/>
        <v>9458210</v>
      </c>
      <c r="I577" t="str">
        <f t="shared" si="25"/>
        <v>Discounted</v>
      </c>
      <c r="J577" t="s">
        <v>2701</v>
      </c>
      <c r="K577" t="s">
        <v>2710</v>
      </c>
      <c r="L577" t="s">
        <v>2765</v>
      </c>
      <c r="M577" t="s">
        <v>2850</v>
      </c>
      <c r="N577" t="s">
        <v>2769</v>
      </c>
      <c r="O577" t="s">
        <v>2769</v>
      </c>
      <c r="P577" t="s">
        <v>2769</v>
      </c>
      <c r="Q577">
        <f t="shared" si="26"/>
        <v>4.5</v>
      </c>
    </row>
    <row r="578" spans="1:17" x14ac:dyDescent="0.3">
      <c r="A578" t="s">
        <v>1361</v>
      </c>
      <c r="B578" t="s">
        <v>2695</v>
      </c>
      <c r="C578">
        <v>2280</v>
      </c>
      <c r="D578">
        <v>3045</v>
      </c>
      <c r="E578">
        <v>25</v>
      </c>
      <c r="F578">
        <v>4.0999999999999996</v>
      </c>
      <c r="G578">
        <v>4118</v>
      </c>
      <c r="H578">
        <f t="shared" ref="H578:H641" si="27">C578*G578</f>
        <v>9389040</v>
      </c>
      <c r="I578" t="str">
        <f t="shared" ref="I578:I641" si="28">IF(E:E&gt;0,"Discounted", "Not Discounted")</f>
        <v>Discounted</v>
      </c>
      <c r="J578" t="s">
        <v>2705</v>
      </c>
      <c r="K578" t="s">
        <v>2733</v>
      </c>
      <c r="L578" t="s">
        <v>2794</v>
      </c>
      <c r="M578" t="s">
        <v>2919</v>
      </c>
      <c r="N578" t="s">
        <v>2769</v>
      </c>
      <c r="O578" t="s">
        <v>2769</v>
      </c>
      <c r="P578" t="s">
        <v>2769</v>
      </c>
      <c r="Q578">
        <f t="shared" si="26"/>
        <v>4</v>
      </c>
    </row>
    <row r="579" spans="1:17" x14ac:dyDescent="0.3">
      <c r="A579" t="s">
        <v>1157</v>
      </c>
      <c r="B579" t="s">
        <v>2491</v>
      </c>
      <c r="C579">
        <v>999</v>
      </c>
      <c r="D579">
        <v>1075</v>
      </c>
      <c r="E579">
        <v>7</v>
      </c>
      <c r="F579">
        <v>4.0999999999999996</v>
      </c>
      <c r="G579">
        <v>9275</v>
      </c>
      <c r="H579">
        <f t="shared" si="27"/>
        <v>9265725</v>
      </c>
      <c r="I579" t="str">
        <f t="shared" si="28"/>
        <v>Discounted</v>
      </c>
      <c r="J579" t="s">
        <v>2705</v>
      </c>
      <c r="K579" t="s">
        <v>2734</v>
      </c>
      <c r="L579" t="s">
        <v>2798</v>
      </c>
      <c r="M579" t="s">
        <v>2900</v>
      </c>
      <c r="N579" t="s">
        <v>2769</v>
      </c>
      <c r="O579" t="s">
        <v>2769</v>
      </c>
      <c r="P579" t="s">
        <v>2769</v>
      </c>
      <c r="Q579">
        <f t="shared" ref="Q579:Q642" si="29">ROUND(F579*2,0)/2</f>
        <v>4</v>
      </c>
    </row>
    <row r="580" spans="1:17" x14ac:dyDescent="0.3">
      <c r="A580" t="s">
        <v>877</v>
      </c>
      <c r="B580" t="s">
        <v>2211</v>
      </c>
      <c r="C580">
        <v>657</v>
      </c>
      <c r="D580">
        <v>999</v>
      </c>
      <c r="E580">
        <v>34</v>
      </c>
      <c r="F580">
        <v>4.3</v>
      </c>
      <c r="G580">
        <v>13944</v>
      </c>
      <c r="H580">
        <f t="shared" si="27"/>
        <v>9161208</v>
      </c>
      <c r="I580" t="str">
        <f t="shared" si="28"/>
        <v>Discounted</v>
      </c>
      <c r="J580" t="s">
        <v>2701</v>
      </c>
      <c r="K580" t="s">
        <v>2718</v>
      </c>
      <c r="L580" t="s">
        <v>2760</v>
      </c>
      <c r="M580" t="s">
        <v>2769</v>
      </c>
      <c r="N580" t="s">
        <v>2769</v>
      </c>
      <c r="O580" t="s">
        <v>2769</v>
      </c>
      <c r="P580" t="s">
        <v>2769</v>
      </c>
      <c r="Q580">
        <f t="shared" si="29"/>
        <v>4.5</v>
      </c>
    </row>
    <row r="581" spans="1:17" x14ac:dyDescent="0.3">
      <c r="A581" t="s">
        <v>568</v>
      </c>
      <c r="B581" t="s">
        <v>1902</v>
      </c>
      <c r="C581">
        <v>314</v>
      </c>
      <c r="D581">
        <v>1499</v>
      </c>
      <c r="E581">
        <v>79</v>
      </c>
      <c r="F581">
        <v>4.5</v>
      </c>
      <c r="G581">
        <v>28978</v>
      </c>
      <c r="H581">
        <f t="shared" si="27"/>
        <v>9099092</v>
      </c>
      <c r="I581" t="str">
        <f t="shared" si="28"/>
        <v>Discounted</v>
      </c>
      <c r="J581" t="s">
        <v>2702</v>
      </c>
      <c r="K581" t="s">
        <v>2715</v>
      </c>
      <c r="L581" t="s">
        <v>2748</v>
      </c>
      <c r="M581" t="s">
        <v>2829</v>
      </c>
      <c r="N581" t="s">
        <v>2769</v>
      </c>
      <c r="O581" t="s">
        <v>2769</v>
      </c>
      <c r="P581" t="s">
        <v>2769</v>
      </c>
      <c r="Q581">
        <f t="shared" si="29"/>
        <v>4.5</v>
      </c>
    </row>
    <row r="582" spans="1:17" x14ac:dyDescent="0.3">
      <c r="A582" t="s">
        <v>1097</v>
      </c>
      <c r="B582" t="s">
        <v>2431</v>
      </c>
      <c r="C582">
        <v>4280</v>
      </c>
      <c r="D582">
        <v>5995</v>
      </c>
      <c r="E582">
        <v>29</v>
      </c>
      <c r="F582">
        <v>3.8</v>
      </c>
      <c r="G582">
        <v>2112</v>
      </c>
      <c r="H582">
        <f t="shared" si="27"/>
        <v>9039360</v>
      </c>
      <c r="I582" t="str">
        <f t="shared" si="28"/>
        <v>Discounted</v>
      </c>
      <c r="J582" t="s">
        <v>2705</v>
      </c>
      <c r="K582" t="s">
        <v>2733</v>
      </c>
      <c r="L582" t="s">
        <v>2796</v>
      </c>
      <c r="M582" t="s">
        <v>2892</v>
      </c>
      <c r="N582" t="s">
        <v>2985</v>
      </c>
      <c r="O582" t="s">
        <v>3006</v>
      </c>
      <c r="P582" t="s">
        <v>2769</v>
      </c>
      <c r="Q582">
        <f t="shared" si="29"/>
        <v>4</v>
      </c>
    </row>
    <row r="583" spans="1:17" x14ac:dyDescent="0.3">
      <c r="A583" t="s">
        <v>826</v>
      </c>
      <c r="B583" t="s">
        <v>2160</v>
      </c>
      <c r="C583">
        <v>2490</v>
      </c>
      <c r="D583">
        <v>3990</v>
      </c>
      <c r="E583">
        <v>38</v>
      </c>
      <c r="F583">
        <v>4.0999999999999996</v>
      </c>
      <c r="G583">
        <v>3606</v>
      </c>
      <c r="H583">
        <f t="shared" si="27"/>
        <v>8978940</v>
      </c>
      <c r="I583" t="str">
        <f t="shared" si="28"/>
        <v>Discounted</v>
      </c>
      <c r="J583" t="s">
        <v>2702</v>
      </c>
      <c r="K583" t="s">
        <v>2723</v>
      </c>
      <c r="L583" t="s">
        <v>2773</v>
      </c>
      <c r="M583" t="s">
        <v>2860</v>
      </c>
      <c r="N583" t="s">
        <v>2769</v>
      </c>
      <c r="O583" t="s">
        <v>2769</v>
      </c>
      <c r="P583" t="s">
        <v>2769</v>
      </c>
      <c r="Q583">
        <f t="shared" si="29"/>
        <v>4</v>
      </c>
    </row>
    <row r="584" spans="1:17" x14ac:dyDescent="0.3">
      <c r="A584" t="s">
        <v>1175</v>
      </c>
      <c r="B584" t="s">
        <v>2509</v>
      </c>
      <c r="C584">
        <v>2249</v>
      </c>
      <c r="D584">
        <v>3550</v>
      </c>
      <c r="E584">
        <v>37</v>
      </c>
      <c r="F584">
        <v>4</v>
      </c>
      <c r="G584">
        <v>3973</v>
      </c>
      <c r="H584">
        <f t="shared" si="27"/>
        <v>8935277</v>
      </c>
      <c r="I584" t="str">
        <f t="shared" si="28"/>
        <v>Discounted</v>
      </c>
      <c r="J584" t="s">
        <v>2705</v>
      </c>
      <c r="K584" t="s">
        <v>2734</v>
      </c>
      <c r="L584" t="s">
        <v>2807</v>
      </c>
      <c r="M584" t="s">
        <v>2769</v>
      </c>
      <c r="N584" t="s">
        <v>2769</v>
      </c>
      <c r="O584" t="s">
        <v>2769</v>
      </c>
      <c r="P584" t="s">
        <v>2769</v>
      </c>
      <c r="Q584">
        <f t="shared" si="29"/>
        <v>4</v>
      </c>
    </row>
    <row r="585" spans="1:17" x14ac:dyDescent="0.3">
      <c r="A585" t="s">
        <v>992</v>
      </c>
      <c r="B585" t="s">
        <v>2326</v>
      </c>
      <c r="C585">
        <v>4999</v>
      </c>
      <c r="D585">
        <v>9650</v>
      </c>
      <c r="E585">
        <v>48</v>
      </c>
      <c r="F585">
        <v>4.2</v>
      </c>
      <c r="G585">
        <v>1772</v>
      </c>
      <c r="H585">
        <f t="shared" si="27"/>
        <v>8858228</v>
      </c>
      <c r="I585" t="str">
        <f t="shared" si="28"/>
        <v>Discounted</v>
      </c>
      <c r="J585" t="s">
        <v>2705</v>
      </c>
      <c r="K585" t="s">
        <v>2734</v>
      </c>
      <c r="L585" t="s">
        <v>2798</v>
      </c>
      <c r="M585" t="s">
        <v>2899</v>
      </c>
      <c r="N585" t="s">
        <v>2769</v>
      </c>
      <c r="O585" t="s">
        <v>2769</v>
      </c>
      <c r="P585" t="s">
        <v>2769</v>
      </c>
      <c r="Q585">
        <f t="shared" si="29"/>
        <v>4</v>
      </c>
    </row>
    <row r="586" spans="1:17" x14ac:dyDescent="0.3">
      <c r="A586" t="s">
        <v>672</v>
      </c>
      <c r="B586" t="s">
        <v>2006</v>
      </c>
      <c r="C586">
        <v>279</v>
      </c>
      <c r="D586">
        <v>375</v>
      </c>
      <c r="E586">
        <v>26</v>
      </c>
      <c r="F586">
        <v>4.3</v>
      </c>
      <c r="G586">
        <v>31534</v>
      </c>
      <c r="H586">
        <f t="shared" si="27"/>
        <v>8797986</v>
      </c>
      <c r="I586" t="str">
        <f t="shared" si="28"/>
        <v>Discounted</v>
      </c>
      <c r="J586" t="s">
        <v>2701</v>
      </c>
      <c r="K586" t="s">
        <v>2710</v>
      </c>
      <c r="L586" t="s">
        <v>2755</v>
      </c>
      <c r="M586" t="s">
        <v>2838</v>
      </c>
      <c r="N586" t="s">
        <v>2769</v>
      </c>
      <c r="O586" t="s">
        <v>2769</v>
      </c>
      <c r="P586" t="s">
        <v>2769</v>
      </c>
      <c r="Q586">
        <f t="shared" si="29"/>
        <v>4.5</v>
      </c>
    </row>
    <row r="587" spans="1:17" x14ac:dyDescent="0.3">
      <c r="A587" t="s">
        <v>18</v>
      </c>
      <c r="B587" t="s">
        <v>1366</v>
      </c>
      <c r="C587">
        <v>199</v>
      </c>
      <c r="D587">
        <v>349</v>
      </c>
      <c r="E587">
        <v>43</v>
      </c>
      <c r="F587">
        <v>4</v>
      </c>
      <c r="G587">
        <v>43994</v>
      </c>
      <c r="H587">
        <f t="shared" si="27"/>
        <v>8754806</v>
      </c>
      <c r="I587" t="str">
        <f t="shared" si="28"/>
        <v>Discounted</v>
      </c>
      <c r="J587" t="s">
        <v>2701</v>
      </c>
      <c r="K587" t="s">
        <v>2710</v>
      </c>
      <c r="L587" t="s">
        <v>2739</v>
      </c>
      <c r="M587" t="s">
        <v>2810</v>
      </c>
      <c r="N587" t="s">
        <v>2945</v>
      </c>
      <c r="O587" t="s">
        <v>2769</v>
      </c>
      <c r="P587" t="s">
        <v>2769</v>
      </c>
      <c r="Q587">
        <f t="shared" si="29"/>
        <v>4</v>
      </c>
    </row>
    <row r="588" spans="1:17" x14ac:dyDescent="0.3">
      <c r="A588" t="s">
        <v>18</v>
      </c>
      <c r="B588" t="s">
        <v>1366</v>
      </c>
      <c r="C588">
        <v>199</v>
      </c>
      <c r="D588">
        <v>349</v>
      </c>
      <c r="E588">
        <v>43</v>
      </c>
      <c r="F588">
        <v>4</v>
      </c>
      <c r="G588">
        <v>43994</v>
      </c>
      <c r="H588">
        <f t="shared" si="27"/>
        <v>8754806</v>
      </c>
      <c r="I588" t="str">
        <f t="shared" si="28"/>
        <v>Discounted</v>
      </c>
      <c r="J588" t="s">
        <v>2701</v>
      </c>
      <c r="K588" t="s">
        <v>2710</v>
      </c>
      <c r="L588" t="s">
        <v>2739</v>
      </c>
      <c r="M588" t="s">
        <v>2810</v>
      </c>
      <c r="N588" t="s">
        <v>2945</v>
      </c>
      <c r="O588" t="s">
        <v>2769</v>
      </c>
      <c r="P588" t="s">
        <v>2769</v>
      </c>
      <c r="Q588">
        <f t="shared" si="29"/>
        <v>4</v>
      </c>
    </row>
    <row r="589" spans="1:17" x14ac:dyDescent="0.3">
      <c r="A589" t="s">
        <v>26</v>
      </c>
      <c r="B589" t="s">
        <v>1374</v>
      </c>
      <c r="C589">
        <v>199</v>
      </c>
      <c r="D589">
        <v>299</v>
      </c>
      <c r="E589">
        <v>33</v>
      </c>
      <c r="F589">
        <v>4</v>
      </c>
      <c r="G589">
        <v>43994</v>
      </c>
      <c r="H589">
        <f t="shared" si="27"/>
        <v>8754806</v>
      </c>
      <c r="I589" t="str">
        <f t="shared" si="28"/>
        <v>Discounted</v>
      </c>
      <c r="J589" t="s">
        <v>2701</v>
      </c>
      <c r="K589" t="s">
        <v>2710</v>
      </c>
      <c r="L589" t="s">
        <v>2739</v>
      </c>
      <c r="M589" t="s">
        <v>2810</v>
      </c>
      <c r="N589" t="s">
        <v>2945</v>
      </c>
      <c r="O589" t="s">
        <v>2769</v>
      </c>
      <c r="P589" t="s">
        <v>2769</v>
      </c>
      <c r="Q589">
        <f t="shared" si="29"/>
        <v>4</v>
      </c>
    </row>
    <row r="590" spans="1:17" x14ac:dyDescent="0.3">
      <c r="A590" t="s">
        <v>26</v>
      </c>
      <c r="B590" t="s">
        <v>1374</v>
      </c>
      <c r="C590">
        <v>199</v>
      </c>
      <c r="D590">
        <v>299</v>
      </c>
      <c r="E590">
        <v>33</v>
      </c>
      <c r="F590">
        <v>4</v>
      </c>
      <c r="G590">
        <v>43994</v>
      </c>
      <c r="H590">
        <f t="shared" si="27"/>
        <v>8754806</v>
      </c>
      <c r="I590" t="str">
        <f t="shared" si="28"/>
        <v>Discounted</v>
      </c>
      <c r="J590" t="s">
        <v>2701</v>
      </c>
      <c r="K590" t="s">
        <v>2710</v>
      </c>
      <c r="L590" t="s">
        <v>2739</v>
      </c>
      <c r="M590" t="s">
        <v>2810</v>
      </c>
      <c r="N590" t="s">
        <v>2945</v>
      </c>
      <c r="O590" t="s">
        <v>2769</v>
      </c>
      <c r="P590" t="s">
        <v>2769</v>
      </c>
      <c r="Q590">
        <f t="shared" si="29"/>
        <v>4</v>
      </c>
    </row>
    <row r="591" spans="1:17" x14ac:dyDescent="0.3">
      <c r="A591" t="s">
        <v>18</v>
      </c>
      <c r="B591" t="s">
        <v>1366</v>
      </c>
      <c r="C591">
        <v>199</v>
      </c>
      <c r="D591">
        <v>349</v>
      </c>
      <c r="E591">
        <v>43</v>
      </c>
      <c r="F591">
        <v>4</v>
      </c>
      <c r="G591">
        <v>43993</v>
      </c>
      <c r="H591">
        <f t="shared" si="27"/>
        <v>8754607</v>
      </c>
      <c r="I591" t="str">
        <f t="shared" si="28"/>
        <v>Discounted</v>
      </c>
      <c r="J591" t="s">
        <v>2701</v>
      </c>
      <c r="K591" t="s">
        <v>2710</v>
      </c>
      <c r="L591" t="s">
        <v>2739</v>
      </c>
      <c r="M591" t="s">
        <v>2810</v>
      </c>
      <c r="N591" t="s">
        <v>2945</v>
      </c>
      <c r="O591" t="s">
        <v>2769</v>
      </c>
      <c r="P591" t="s">
        <v>2769</v>
      </c>
      <c r="Q591">
        <f t="shared" si="29"/>
        <v>4</v>
      </c>
    </row>
    <row r="592" spans="1:17" x14ac:dyDescent="0.3">
      <c r="A592" t="s">
        <v>564</v>
      </c>
      <c r="B592" t="s">
        <v>1898</v>
      </c>
      <c r="C592">
        <v>599</v>
      </c>
      <c r="D592">
        <v>1399</v>
      </c>
      <c r="E592">
        <v>57</v>
      </c>
      <c r="F592">
        <v>4.0999999999999996</v>
      </c>
      <c r="G592">
        <v>14560</v>
      </c>
      <c r="H592">
        <f t="shared" si="27"/>
        <v>8721440</v>
      </c>
      <c r="I592" t="str">
        <f t="shared" si="28"/>
        <v>Discounted</v>
      </c>
      <c r="J592" t="s">
        <v>2702</v>
      </c>
      <c r="K592" t="s">
        <v>2715</v>
      </c>
      <c r="L592" t="s">
        <v>2748</v>
      </c>
      <c r="M592" t="s">
        <v>2828</v>
      </c>
      <c r="N592" t="s">
        <v>2958</v>
      </c>
      <c r="O592" t="s">
        <v>2769</v>
      </c>
      <c r="P592" t="s">
        <v>2769</v>
      </c>
      <c r="Q592">
        <f t="shared" si="29"/>
        <v>4</v>
      </c>
    </row>
    <row r="593" spans="1:17" x14ac:dyDescent="0.3">
      <c r="A593" t="s">
        <v>580</v>
      </c>
      <c r="B593" t="s">
        <v>1914</v>
      </c>
      <c r="C593">
        <v>349</v>
      </c>
      <c r="D593">
        <v>1499</v>
      </c>
      <c r="E593">
        <v>77</v>
      </c>
      <c r="F593">
        <v>4.3</v>
      </c>
      <c r="G593">
        <v>24791</v>
      </c>
      <c r="H593">
        <f t="shared" si="27"/>
        <v>8652059</v>
      </c>
      <c r="I593" t="str">
        <f t="shared" si="28"/>
        <v>Discounted</v>
      </c>
      <c r="J593" t="s">
        <v>2701</v>
      </c>
      <c r="K593" t="s">
        <v>2710</v>
      </c>
      <c r="L593" t="s">
        <v>2752</v>
      </c>
      <c r="M593" t="s">
        <v>2841</v>
      </c>
      <c r="N593" t="s">
        <v>2769</v>
      </c>
      <c r="O593" t="s">
        <v>2769</v>
      </c>
      <c r="P593" t="s">
        <v>2769</v>
      </c>
      <c r="Q593">
        <f t="shared" si="29"/>
        <v>4.5</v>
      </c>
    </row>
    <row r="594" spans="1:17" x14ac:dyDescent="0.3">
      <c r="A594" t="s">
        <v>100</v>
      </c>
      <c r="B594" t="s">
        <v>1448</v>
      </c>
      <c r="C594">
        <v>299</v>
      </c>
      <c r="D594">
        <v>799</v>
      </c>
      <c r="E594">
        <v>63</v>
      </c>
      <c r="F594">
        <v>4.4000000000000004</v>
      </c>
      <c r="G594">
        <v>28791</v>
      </c>
      <c r="H594">
        <f t="shared" si="27"/>
        <v>8608509</v>
      </c>
      <c r="I594" t="str">
        <f t="shared" si="28"/>
        <v>Discounted</v>
      </c>
      <c r="J594" t="s">
        <v>2701</v>
      </c>
      <c r="K594" t="s">
        <v>2710</v>
      </c>
      <c r="L594" t="s">
        <v>2739</v>
      </c>
      <c r="M594" t="s">
        <v>2810</v>
      </c>
      <c r="N594" t="s">
        <v>2945</v>
      </c>
      <c r="O594" t="s">
        <v>2769</v>
      </c>
      <c r="P594" t="s">
        <v>2769</v>
      </c>
      <c r="Q594">
        <f t="shared" si="29"/>
        <v>4.5</v>
      </c>
    </row>
    <row r="595" spans="1:17" x14ac:dyDescent="0.3">
      <c r="A595" t="s">
        <v>262</v>
      </c>
      <c r="B595" t="s">
        <v>1610</v>
      </c>
      <c r="C595">
        <v>299</v>
      </c>
      <c r="D595">
        <v>798</v>
      </c>
      <c r="E595">
        <v>63</v>
      </c>
      <c r="F595">
        <v>4.4000000000000004</v>
      </c>
      <c r="G595">
        <v>28791</v>
      </c>
      <c r="H595">
        <f t="shared" si="27"/>
        <v>8608509</v>
      </c>
      <c r="I595" t="str">
        <f t="shared" si="28"/>
        <v>Discounted</v>
      </c>
      <c r="J595" t="s">
        <v>2701</v>
      </c>
      <c r="K595" t="s">
        <v>2710</v>
      </c>
      <c r="L595" t="s">
        <v>2739</v>
      </c>
      <c r="M595" t="s">
        <v>2810</v>
      </c>
      <c r="N595" t="s">
        <v>2945</v>
      </c>
      <c r="O595" t="s">
        <v>2769</v>
      </c>
      <c r="P595" t="s">
        <v>2769</v>
      </c>
      <c r="Q595">
        <f t="shared" si="29"/>
        <v>4.5</v>
      </c>
    </row>
    <row r="596" spans="1:17" x14ac:dyDescent="0.3">
      <c r="A596" t="s">
        <v>609</v>
      </c>
      <c r="B596" t="s">
        <v>1943</v>
      </c>
      <c r="C596">
        <v>399</v>
      </c>
      <c r="D596">
        <v>995</v>
      </c>
      <c r="E596">
        <v>60</v>
      </c>
      <c r="F596">
        <v>3.9</v>
      </c>
      <c r="G596">
        <v>21372</v>
      </c>
      <c r="H596">
        <f t="shared" si="27"/>
        <v>8527428</v>
      </c>
      <c r="I596" t="str">
        <f t="shared" si="28"/>
        <v>Discounted</v>
      </c>
      <c r="J596" t="s">
        <v>2702</v>
      </c>
      <c r="K596" t="s">
        <v>2723</v>
      </c>
      <c r="L596" t="s">
        <v>2716</v>
      </c>
      <c r="M596" t="s">
        <v>2846</v>
      </c>
      <c r="N596" t="s">
        <v>2966</v>
      </c>
      <c r="O596" t="s">
        <v>2769</v>
      </c>
      <c r="P596" t="s">
        <v>2769</v>
      </c>
      <c r="Q596">
        <f t="shared" si="29"/>
        <v>4</v>
      </c>
    </row>
    <row r="597" spans="1:17" x14ac:dyDescent="0.3">
      <c r="A597" t="s">
        <v>839</v>
      </c>
      <c r="B597" t="s">
        <v>2173</v>
      </c>
      <c r="C597">
        <v>649</v>
      </c>
      <c r="D597">
        <v>2499</v>
      </c>
      <c r="E597">
        <v>74</v>
      </c>
      <c r="F597">
        <v>3.9</v>
      </c>
      <c r="G597">
        <v>13049</v>
      </c>
      <c r="H597">
        <f t="shared" si="27"/>
        <v>8468801</v>
      </c>
      <c r="I597" t="str">
        <f t="shared" si="28"/>
        <v>Discounted</v>
      </c>
      <c r="J597" t="s">
        <v>2702</v>
      </c>
      <c r="K597" t="s">
        <v>2717</v>
      </c>
      <c r="L597" t="s">
        <v>2751</v>
      </c>
      <c r="M597" t="s">
        <v>2853</v>
      </c>
      <c r="N597" t="s">
        <v>2769</v>
      </c>
      <c r="O597" t="s">
        <v>2769</v>
      </c>
      <c r="P597" t="s">
        <v>2769</v>
      </c>
      <c r="Q597">
        <f t="shared" si="29"/>
        <v>4</v>
      </c>
    </row>
    <row r="598" spans="1:17" x14ac:dyDescent="0.3">
      <c r="A598" t="s">
        <v>939</v>
      </c>
      <c r="B598" t="s">
        <v>2273</v>
      </c>
      <c r="C598">
        <v>1290</v>
      </c>
      <c r="D598">
        <v>2500</v>
      </c>
      <c r="E598">
        <v>48</v>
      </c>
      <c r="F598">
        <v>4</v>
      </c>
      <c r="G598">
        <v>6530</v>
      </c>
      <c r="H598">
        <f t="shared" si="27"/>
        <v>8423700</v>
      </c>
      <c r="I598" t="str">
        <f t="shared" si="28"/>
        <v>Discounted</v>
      </c>
      <c r="J598" t="s">
        <v>2705</v>
      </c>
      <c r="K598" t="s">
        <v>2733</v>
      </c>
      <c r="L598" t="s">
        <v>2794</v>
      </c>
      <c r="M598" t="s">
        <v>2897</v>
      </c>
      <c r="N598" t="s">
        <v>2769</v>
      </c>
      <c r="O598" t="s">
        <v>2769</v>
      </c>
      <c r="P598" t="s">
        <v>2769</v>
      </c>
      <c r="Q598">
        <f t="shared" si="29"/>
        <v>4</v>
      </c>
    </row>
    <row r="599" spans="1:17" x14ac:dyDescent="0.3">
      <c r="A599" t="s">
        <v>1301</v>
      </c>
      <c r="B599" t="s">
        <v>2635</v>
      </c>
      <c r="C599">
        <v>3249</v>
      </c>
      <c r="D599">
        <v>6299</v>
      </c>
      <c r="E599">
        <v>48</v>
      </c>
      <c r="F599">
        <v>3.9</v>
      </c>
      <c r="G599">
        <v>2569</v>
      </c>
      <c r="H599">
        <f t="shared" si="27"/>
        <v>8346681</v>
      </c>
      <c r="I599" t="str">
        <f t="shared" si="28"/>
        <v>Discounted</v>
      </c>
      <c r="J599" t="s">
        <v>2705</v>
      </c>
      <c r="K599" t="s">
        <v>2734</v>
      </c>
      <c r="L599" t="s">
        <v>2798</v>
      </c>
      <c r="M599" t="s">
        <v>2899</v>
      </c>
      <c r="N599" t="s">
        <v>2769</v>
      </c>
      <c r="O599" t="s">
        <v>2769</v>
      </c>
      <c r="P599" t="s">
        <v>2769</v>
      </c>
      <c r="Q599">
        <f t="shared" si="29"/>
        <v>4</v>
      </c>
    </row>
    <row r="600" spans="1:17" x14ac:dyDescent="0.3">
      <c r="A600" t="s">
        <v>914</v>
      </c>
      <c r="B600" t="s">
        <v>2248</v>
      </c>
      <c r="C600">
        <v>3307</v>
      </c>
      <c r="D600">
        <v>6100</v>
      </c>
      <c r="E600">
        <v>46</v>
      </c>
      <c r="F600">
        <v>4.3</v>
      </c>
      <c r="G600">
        <v>2515</v>
      </c>
      <c r="H600">
        <f t="shared" si="27"/>
        <v>8317105</v>
      </c>
      <c r="I600" t="str">
        <f t="shared" si="28"/>
        <v>Discounted</v>
      </c>
      <c r="J600" t="s">
        <v>2701</v>
      </c>
      <c r="K600" t="s">
        <v>2727</v>
      </c>
      <c r="L600" t="s">
        <v>2782</v>
      </c>
      <c r="M600" t="s">
        <v>2769</v>
      </c>
      <c r="N600" t="s">
        <v>2769</v>
      </c>
      <c r="O600" t="s">
        <v>2769</v>
      </c>
      <c r="P600" t="s">
        <v>2769</v>
      </c>
      <c r="Q600">
        <f t="shared" si="29"/>
        <v>4.5</v>
      </c>
    </row>
    <row r="601" spans="1:17" x14ac:dyDescent="0.3">
      <c r="A601" t="s">
        <v>1040</v>
      </c>
      <c r="B601" t="s">
        <v>2374</v>
      </c>
      <c r="C601">
        <v>610</v>
      </c>
      <c r="D601">
        <v>825</v>
      </c>
      <c r="E601">
        <v>26</v>
      </c>
      <c r="F601">
        <v>4.0999999999999996</v>
      </c>
      <c r="G601">
        <v>13165</v>
      </c>
      <c r="H601">
        <f t="shared" si="27"/>
        <v>8030650</v>
      </c>
      <c r="I601" t="str">
        <f t="shared" si="28"/>
        <v>Discounted</v>
      </c>
      <c r="J601" t="s">
        <v>2705</v>
      </c>
      <c r="K601" t="s">
        <v>2734</v>
      </c>
      <c r="L601" t="s">
        <v>2798</v>
      </c>
      <c r="M601" t="s">
        <v>2900</v>
      </c>
      <c r="N601" t="s">
        <v>2769</v>
      </c>
      <c r="O601" t="s">
        <v>2769</v>
      </c>
      <c r="P601" t="s">
        <v>2769</v>
      </c>
      <c r="Q601">
        <f t="shared" si="29"/>
        <v>4</v>
      </c>
    </row>
    <row r="602" spans="1:17" x14ac:dyDescent="0.3">
      <c r="A602" t="s">
        <v>400</v>
      </c>
      <c r="B602" t="s">
        <v>1741</v>
      </c>
      <c r="C602">
        <v>1075</v>
      </c>
      <c r="D602">
        <v>1699</v>
      </c>
      <c r="E602">
        <v>37</v>
      </c>
      <c r="F602">
        <v>4.4000000000000004</v>
      </c>
      <c r="G602">
        <v>7462</v>
      </c>
      <c r="H602">
        <f t="shared" si="27"/>
        <v>8021650</v>
      </c>
      <c r="I602" t="str">
        <f t="shared" si="28"/>
        <v>Discounted</v>
      </c>
      <c r="J602" t="s">
        <v>2702</v>
      </c>
      <c r="K602" t="s">
        <v>2715</v>
      </c>
      <c r="L602" t="s">
        <v>2748</v>
      </c>
      <c r="M602" t="s">
        <v>2821</v>
      </c>
      <c r="N602" t="s">
        <v>2955</v>
      </c>
      <c r="O602" t="s">
        <v>2769</v>
      </c>
      <c r="P602" t="s">
        <v>2769</v>
      </c>
      <c r="Q602">
        <f t="shared" si="29"/>
        <v>4.5</v>
      </c>
    </row>
    <row r="603" spans="1:17" x14ac:dyDescent="0.3">
      <c r="A603" t="s">
        <v>1180</v>
      </c>
      <c r="B603" t="s">
        <v>2514</v>
      </c>
      <c r="C603">
        <v>1699</v>
      </c>
      <c r="D603">
        <v>1975</v>
      </c>
      <c r="E603">
        <v>14</v>
      </c>
      <c r="F603">
        <v>4.0999999999999996</v>
      </c>
      <c r="G603">
        <v>4716</v>
      </c>
      <c r="H603">
        <f t="shared" si="27"/>
        <v>8012484</v>
      </c>
      <c r="I603" t="str">
        <f t="shared" si="28"/>
        <v>Discounted</v>
      </c>
      <c r="J603" t="s">
        <v>2705</v>
      </c>
      <c r="K603" t="s">
        <v>2733</v>
      </c>
      <c r="L603" t="s">
        <v>2794</v>
      </c>
      <c r="M603" t="s">
        <v>2906</v>
      </c>
      <c r="N603" t="s">
        <v>2769</v>
      </c>
      <c r="O603" t="s">
        <v>2769</v>
      </c>
      <c r="P603" t="s">
        <v>2769</v>
      </c>
      <c r="Q603">
        <f t="shared" si="29"/>
        <v>4</v>
      </c>
    </row>
    <row r="604" spans="1:17" x14ac:dyDescent="0.3">
      <c r="A604" t="s">
        <v>396</v>
      </c>
      <c r="B604" t="s">
        <v>1738</v>
      </c>
      <c r="C604">
        <v>539</v>
      </c>
      <c r="D604">
        <v>1599</v>
      </c>
      <c r="E604">
        <v>66</v>
      </c>
      <c r="F604">
        <v>3.8</v>
      </c>
      <c r="G604">
        <v>14648</v>
      </c>
      <c r="H604">
        <f t="shared" si="27"/>
        <v>7895272</v>
      </c>
      <c r="I604" t="str">
        <f t="shared" si="28"/>
        <v>Discounted</v>
      </c>
      <c r="J604" t="s">
        <v>2702</v>
      </c>
      <c r="K604" t="s">
        <v>2715</v>
      </c>
      <c r="L604" t="s">
        <v>2748</v>
      </c>
      <c r="M604" t="s">
        <v>2828</v>
      </c>
      <c r="N604" t="s">
        <v>2957</v>
      </c>
      <c r="O604" t="s">
        <v>2769</v>
      </c>
      <c r="P604" t="s">
        <v>2769</v>
      </c>
      <c r="Q604">
        <f t="shared" si="29"/>
        <v>4</v>
      </c>
    </row>
    <row r="605" spans="1:17" x14ac:dyDescent="0.3">
      <c r="A605" t="s">
        <v>565</v>
      </c>
      <c r="B605" t="s">
        <v>1899</v>
      </c>
      <c r="C605">
        <v>2499</v>
      </c>
      <c r="D605">
        <v>2999</v>
      </c>
      <c r="E605">
        <v>17</v>
      </c>
      <c r="F605">
        <v>4.0999999999999996</v>
      </c>
      <c r="G605">
        <v>3156</v>
      </c>
      <c r="H605">
        <f t="shared" si="27"/>
        <v>7886844</v>
      </c>
      <c r="I605" t="str">
        <f t="shared" si="28"/>
        <v>Discounted</v>
      </c>
      <c r="J605" t="s">
        <v>2702</v>
      </c>
      <c r="K605" t="s">
        <v>2715</v>
      </c>
      <c r="L605" t="s">
        <v>2748</v>
      </c>
      <c r="M605" t="s">
        <v>2821</v>
      </c>
      <c r="N605" t="s">
        <v>2952</v>
      </c>
      <c r="O605" t="s">
        <v>2769</v>
      </c>
      <c r="P605" t="s">
        <v>2769</v>
      </c>
      <c r="Q605">
        <f t="shared" si="29"/>
        <v>4</v>
      </c>
    </row>
    <row r="606" spans="1:17" x14ac:dyDescent="0.3">
      <c r="A606" t="s">
        <v>474</v>
      </c>
      <c r="B606" t="s">
        <v>1813</v>
      </c>
      <c r="C606">
        <v>269</v>
      </c>
      <c r="D606">
        <v>1499</v>
      </c>
      <c r="E606">
        <v>82</v>
      </c>
      <c r="F606">
        <v>4.5</v>
      </c>
      <c r="G606">
        <v>28978</v>
      </c>
      <c r="H606">
        <f t="shared" si="27"/>
        <v>7795082</v>
      </c>
      <c r="I606" t="str">
        <f t="shared" si="28"/>
        <v>Discounted</v>
      </c>
      <c r="J606" t="s">
        <v>2702</v>
      </c>
      <c r="K606" t="s">
        <v>2715</v>
      </c>
      <c r="L606" t="s">
        <v>2748</v>
      </c>
      <c r="M606" t="s">
        <v>2829</v>
      </c>
      <c r="N606" t="s">
        <v>2769</v>
      </c>
      <c r="O606" t="s">
        <v>2769</v>
      </c>
      <c r="P606" t="s">
        <v>2769</v>
      </c>
      <c r="Q606">
        <f t="shared" si="29"/>
        <v>4.5</v>
      </c>
    </row>
    <row r="607" spans="1:17" x14ac:dyDescent="0.3">
      <c r="A607" t="s">
        <v>665</v>
      </c>
      <c r="B607" t="s">
        <v>1999</v>
      </c>
      <c r="C607">
        <v>448</v>
      </c>
      <c r="D607">
        <v>699</v>
      </c>
      <c r="E607">
        <v>36</v>
      </c>
      <c r="F607">
        <v>3.9</v>
      </c>
      <c r="G607">
        <v>17348</v>
      </c>
      <c r="H607">
        <f t="shared" si="27"/>
        <v>7771904</v>
      </c>
      <c r="I607" t="str">
        <f t="shared" si="28"/>
        <v>Discounted</v>
      </c>
      <c r="J607" t="s">
        <v>2701</v>
      </c>
      <c r="K607" t="s">
        <v>2710</v>
      </c>
      <c r="L607" t="s">
        <v>2755</v>
      </c>
      <c r="M607" t="s">
        <v>2845</v>
      </c>
      <c r="N607" t="s">
        <v>2769</v>
      </c>
      <c r="O607" t="s">
        <v>2769</v>
      </c>
      <c r="P607" t="s">
        <v>2769</v>
      </c>
      <c r="Q607">
        <f t="shared" si="29"/>
        <v>4</v>
      </c>
    </row>
    <row r="608" spans="1:17" x14ac:dyDescent="0.3">
      <c r="A608" t="s">
        <v>461</v>
      </c>
      <c r="B608" t="s">
        <v>1800</v>
      </c>
      <c r="C608">
        <v>999</v>
      </c>
      <c r="D608">
        <v>2899</v>
      </c>
      <c r="E608">
        <v>66</v>
      </c>
      <c r="F608">
        <v>4.7</v>
      </c>
      <c r="G608">
        <v>7779</v>
      </c>
      <c r="H608">
        <f t="shared" si="27"/>
        <v>7771221</v>
      </c>
      <c r="I608" t="str">
        <f t="shared" si="28"/>
        <v>Discounted</v>
      </c>
      <c r="J608" t="s">
        <v>2702</v>
      </c>
      <c r="K608" t="s">
        <v>2715</v>
      </c>
      <c r="L608" t="s">
        <v>2748</v>
      </c>
      <c r="M608" t="s">
        <v>2832</v>
      </c>
      <c r="N608" t="s">
        <v>2861</v>
      </c>
      <c r="O608" t="s">
        <v>2769</v>
      </c>
      <c r="P608" t="s">
        <v>2769</v>
      </c>
      <c r="Q608">
        <f t="shared" si="29"/>
        <v>4.5</v>
      </c>
    </row>
    <row r="609" spans="1:17" x14ac:dyDescent="0.3">
      <c r="A609" t="s">
        <v>991</v>
      </c>
      <c r="B609" t="s">
        <v>2325</v>
      </c>
      <c r="C609">
        <v>799</v>
      </c>
      <c r="D609">
        <v>1500</v>
      </c>
      <c r="E609">
        <v>47</v>
      </c>
      <c r="F609">
        <v>4.3</v>
      </c>
      <c r="G609">
        <v>9695</v>
      </c>
      <c r="H609">
        <f t="shared" si="27"/>
        <v>7746305</v>
      </c>
      <c r="I609" t="str">
        <f t="shared" si="28"/>
        <v>Discounted</v>
      </c>
      <c r="J609" t="s">
        <v>2705</v>
      </c>
      <c r="K609" t="s">
        <v>2733</v>
      </c>
      <c r="L609" t="s">
        <v>2794</v>
      </c>
      <c r="M609" t="s">
        <v>2893</v>
      </c>
      <c r="N609" t="s">
        <v>2989</v>
      </c>
      <c r="O609" t="s">
        <v>2769</v>
      </c>
      <c r="P609" t="s">
        <v>2769</v>
      </c>
      <c r="Q609">
        <f t="shared" si="29"/>
        <v>4.5</v>
      </c>
    </row>
    <row r="610" spans="1:17" x14ac:dyDescent="0.3">
      <c r="A610" t="s">
        <v>1310</v>
      </c>
      <c r="B610" t="s">
        <v>2644</v>
      </c>
      <c r="C610">
        <v>5490</v>
      </c>
      <c r="D610">
        <v>7200</v>
      </c>
      <c r="E610">
        <v>24</v>
      </c>
      <c r="F610">
        <v>4.5</v>
      </c>
      <c r="G610">
        <v>1408</v>
      </c>
      <c r="H610">
        <f t="shared" si="27"/>
        <v>7729920</v>
      </c>
      <c r="I610" t="str">
        <f t="shared" si="28"/>
        <v>Discounted</v>
      </c>
      <c r="J610" t="s">
        <v>2705</v>
      </c>
      <c r="K610" t="s">
        <v>2733</v>
      </c>
      <c r="L610" t="s">
        <v>2794</v>
      </c>
      <c r="M610" t="s">
        <v>2897</v>
      </c>
      <c r="N610" t="s">
        <v>2769</v>
      </c>
      <c r="O610" t="s">
        <v>2769</v>
      </c>
      <c r="P610" t="s">
        <v>2769</v>
      </c>
      <c r="Q610">
        <f t="shared" si="29"/>
        <v>4.5</v>
      </c>
    </row>
    <row r="611" spans="1:17" x14ac:dyDescent="0.3">
      <c r="A611" t="s">
        <v>731</v>
      </c>
      <c r="B611" t="s">
        <v>2065</v>
      </c>
      <c r="C611">
        <v>289</v>
      </c>
      <c r="D611">
        <v>590</v>
      </c>
      <c r="E611">
        <v>51</v>
      </c>
      <c r="F611">
        <v>4.4000000000000004</v>
      </c>
      <c r="G611">
        <v>25886</v>
      </c>
      <c r="H611">
        <f t="shared" si="27"/>
        <v>7481054</v>
      </c>
      <c r="I611" t="str">
        <f t="shared" si="28"/>
        <v>Discounted</v>
      </c>
      <c r="J611" t="s">
        <v>2701</v>
      </c>
      <c r="K611" t="s">
        <v>2710</v>
      </c>
      <c r="L611" t="s">
        <v>2755</v>
      </c>
      <c r="M611" t="s">
        <v>2838</v>
      </c>
      <c r="N611" t="s">
        <v>2769</v>
      </c>
      <c r="O611" t="s">
        <v>2769</v>
      </c>
      <c r="P611" t="s">
        <v>2769</v>
      </c>
      <c r="Q611">
        <f t="shared" si="29"/>
        <v>4.5</v>
      </c>
    </row>
    <row r="612" spans="1:17" x14ac:dyDescent="0.3">
      <c r="A612" t="s">
        <v>606</v>
      </c>
      <c r="B612" t="s">
        <v>1940</v>
      </c>
      <c r="C612">
        <v>1295</v>
      </c>
      <c r="D612">
        <v>1295</v>
      </c>
      <c r="E612">
        <v>0</v>
      </c>
      <c r="F612">
        <v>4.5</v>
      </c>
      <c r="G612">
        <v>5760</v>
      </c>
      <c r="H612">
        <f t="shared" si="27"/>
        <v>7459200</v>
      </c>
      <c r="I612" t="str">
        <f t="shared" si="28"/>
        <v>Not Discounted</v>
      </c>
      <c r="J612" t="s">
        <v>2704</v>
      </c>
      <c r="K612" t="s">
        <v>2724</v>
      </c>
      <c r="L612" t="s">
        <v>2762</v>
      </c>
      <c r="M612" t="s">
        <v>2847</v>
      </c>
      <c r="N612" t="s">
        <v>2769</v>
      </c>
      <c r="O612" t="s">
        <v>2769</v>
      </c>
      <c r="P612" t="s">
        <v>2769</v>
      </c>
      <c r="Q612">
        <f t="shared" si="29"/>
        <v>4.5</v>
      </c>
    </row>
    <row r="613" spans="1:17" x14ac:dyDescent="0.3">
      <c r="A613" t="s">
        <v>592</v>
      </c>
      <c r="B613" t="s">
        <v>1926</v>
      </c>
      <c r="C613">
        <v>266</v>
      </c>
      <c r="D613">
        <v>315</v>
      </c>
      <c r="E613">
        <v>16</v>
      </c>
      <c r="F613">
        <v>4.5</v>
      </c>
      <c r="G613">
        <v>28030</v>
      </c>
      <c r="H613">
        <f t="shared" si="27"/>
        <v>7455980</v>
      </c>
      <c r="I613" t="str">
        <f t="shared" si="28"/>
        <v>Discounted</v>
      </c>
      <c r="J613" t="s">
        <v>2702</v>
      </c>
      <c r="K613" t="s">
        <v>2720</v>
      </c>
      <c r="L613" t="s">
        <v>2757</v>
      </c>
      <c r="M613" t="s">
        <v>2769</v>
      </c>
      <c r="N613" t="s">
        <v>2769</v>
      </c>
      <c r="O613" t="s">
        <v>2769</v>
      </c>
      <c r="P613" t="s">
        <v>2769</v>
      </c>
      <c r="Q613">
        <f t="shared" si="29"/>
        <v>4.5</v>
      </c>
    </row>
    <row r="614" spans="1:17" x14ac:dyDescent="0.3">
      <c r="A614" t="s">
        <v>215</v>
      </c>
      <c r="B614" t="s">
        <v>1563</v>
      </c>
      <c r="C614">
        <v>999</v>
      </c>
      <c r="D614">
        <v>1699</v>
      </c>
      <c r="E614">
        <v>41</v>
      </c>
      <c r="F614">
        <v>4.4000000000000004</v>
      </c>
      <c r="G614">
        <v>7318</v>
      </c>
      <c r="H614">
        <f t="shared" si="27"/>
        <v>7310682</v>
      </c>
      <c r="I614" t="str">
        <f t="shared" si="28"/>
        <v>Discounted</v>
      </c>
      <c r="J614" t="s">
        <v>2701</v>
      </c>
      <c r="K614" t="s">
        <v>2710</v>
      </c>
      <c r="L614" t="s">
        <v>2739</v>
      </c>
      <c r="M614" t="s">
        <v>2810</v>
      </c>
      <c r="N614" t="s">
        <v>2945</v>
      </c>
      <c r="O614" t="s">
        <v>2769</v>
      </c>
      <c r="P614" t="s">
        <v>2769</v>
      </c>
      <c r="Q614">
        <f t="shared" si="29"/>
        <v>4.5</v>
      </c>
    </row>
    <row r="615" spans="1:17" x14ac:dyDescent="0.3">
      <c r="A615" t="s">
        <v>869</v>
      </c>
      <c r="B615" t="s">
        <v>2203</v>
      </c>
      <c r="C615">
        <v>999</v>
      </c>
      <c r="D615">
        <v>1995</v>
      </c>
      <c r="E615">
        <v>50</v>
      </c>
      <c r="F615">
        <v>4.5</v>
      </c>
      <c r="G615">
        <v>7317</v>
      </c>
      <c r="H615">
        <f t="shared" si="27"/>
        <v>7309683</v>
      </c>
      <c r="I615" t="str">
        <f t="shared" si="28"/>
        <v>Discounted</v>
      </c>
      <c r="J615" t="s">
        <v>2701</v>
      </c>
      <c r="K615" t="s">
        <v>2710</v>
      </c>
      <c r="L615" t="s">
        <v>2755</v>
      </c>
      <c r="M615" t="s">
        <v>2849</v>
      </c>
      <c r="N615" t="s">
        <v>2968</v>
      </c>
      <c r="O615" t="s">
        <v>2769</v>
      </c>
      <c r="P615" t="s">
        <v>2769</v>
      </c>
      <c r="Q615">
        <f t="shared" si="29"/>
        <v>4.5</v>
      </c>
    </row>
    <row r="616" spans="1:17" x14ac:dyDescent="0.3">
      <c r="A616" t="s">
        <v>667</v>
      </c>
      <c r="B616" t="s">
        <v>2001</v>
      </c>
      <c r="C616">
        <v>299</v>
      </c>
      <c r="D616">
        <v>499</v>
      </c>
      <c r="E616">
        <v>40</v>
      </c>
      <c r="F616">
        <v>4.2</v>
      </c>
      <c r="G616">
        <v>24432</v>
      </c>
      <c r="H616">
        <f t="shared" si="27"/>
        <v>7305168</v>
      </c>
      <c r="I616" t="str">
        <f t="shared" si="28"/>
        <v>Discounted</v>
      </c>
      <c r="J616" t="s">
        <v>2702</v>
      </c>
      <c r="K616" t="s">
        <v>2723</v>
      </c>
      <c r="L616" t="s">
        <v>2716</v>
      </c>
      <c r="M616" t="s">
        <v>2859</v>
      </c>
      <c r="N616" t="s">
        <v>2971</v>
      </c>
      <c r="O616" t="s">
        <v>2769</v>
      </c>
      <c r="P616" t="s">
        <v>2769</v>
      </c>
      <c r="Q616">
        <f t="shared" si="29"/>
        <v>4</v>
      </c>
    </row>
    <row r="617" spans="1:17" x14ac:dyDescent="0.3">
      <c r="A617" t="s">
        <v>1129</v>
      </c>
      <c r="B617" t="s">
        <v>2463</v>
      </c>
      <c r="C617">
        <v>1899</v>
      </c>
      <c r="D617">
        <v>3790</v>
      </c>
      <c r="E617">
        <v>50</v>
      </c>
      <c r="F617">
        <v>3.8</v>
      </c>
      <c r="G617">
        <v>3842</v>
      </c>
      <c r="H617">
        <f t="shared" si="27"/>
        <v>7295958</v>
      </c>
      <c r="I617" t="str">
        <f t="shared" si="28"/>
        <v>Discounted</v>
      </c>
      <c r="J617" t="s">
        <v>2705</v>
      </c>
      <c r="K617" t="s">
        <v>2734</v>
      </c>
      <c r="L617" t="s">
        <v>2798</v>
      </c>
      <c r="M617" t="s">
        <v>2898</v>
      </c>
      <c r="N617" t="s">
        <v>2769</v>
      </c>
      <c r="O617" t="s">
        <v>2769</v>
      </c>
      <c r="P617" t="s">
        <v>2769</v>
      </c>
      <c r="Q617">
        <f t="shared" si="29"/>
        <v>4</v>
      </c>
    </row>
    <row r="618" spans="1:17" x14ac:dyDescent="0.3">
      <c r="A618" t="s">
        <v>156</v>
      </c>
      <c r="B618" t="s">
        <v>1504</v>
      </c>
      <c r="C618">
        <v>349</v>
      </c>
      <c r="D618">
        <v>699</v>
      </c>
      <c r="E618">
        <v>50</v>
      </c>
      <c r="F618">
        <v>4.3</v>
      </c>
      <c r="G618">
        <v>20850</v>
      </c>
      <c r="H618">
        <f t="shared" si="27"/>
        <v>7276650</v>
      </c>
      <c r="I618" t="str">
        <f t="shared" si="28"/>
        <v>Discounted</v>
      </c>
      <c r="J618" t="s">
        <v>2701</v>
      </c>
      <c r="K618" t="s">
        <v>2710</v>
      </c>
      <c r="L618" t="s">
        <v>2739</v>
      </c>
      <c r="M618" t="s">
        <v>2810</v>
      </c>
      <c r="N618" t="s">
        <v>2945</v>
      </c>
      <c r="O618" t="s">
        <v>2769</v>
      </c>
      <c r="P618" t="s">
        <v>2769</v>
      </c>
      <c r="Q618">
        <f t="shared" si="29"/>
        <v>4.5</v>
      </c>
    </row>
    <row r="619" spans="1:17" x14ac:dyDescent="0.3">
      <c r="A619" t="s">
        <v>1194</v>
      </c>
      <c r="B619" t="s">
        <v>2528</v>
      </c>
      <c r="C619">
        <v>998.06</v>
      </c>
      <c r="D619">
        <v>1282</v>
      </c>
      <c r="E619">
        <v>22</v>
      </c>
      <c r="F619">
        <v>4.2</v>
      </c>
      <c r="G619">
        <v>7274</v>
      </c>
      <c r="H619">
        <f t="shared" si="27"/>
        <v>7259888.4399999995</v>
      </c>
      <c r="I619" t="str">
        <f t="shared" si="28"/>
        <v>Discounted</v>
      </c>
      <c r="J619" t="s">
        <v>2705</v>
      </c>
      <c r="K619" t="s">
        <v>2736</v>
      </c>
      <c r="L619" t="s">
        <v>2799</v>
      </c>
      <c r="M619" t="s">
        <v>2902</v>
      </c>
      <c r="N619" t="s">
        <v>2769</v>
      </c>
      <c r="O619" t="s">
        <v>2769</v>
      </c>
      <c r="P619" t="s">
        <v>2769</v>
      </c>
      <c r="Q619">
        <f t="shared" si="29"/>
        <v>4</v>
      </c>
    </row>
    <row r="620" spans="1:17" x14ac:dyDescent="0.3">
      <c r="A620" t="s">
        <v>617</v>
      </c>
      <c r="B620" t="s">
        <v>1951</v>
      </c>
      <c r="C620">
        <v>399</v>
      </c>
      <c r="D620">
        <v>549</v>
      </c>
      <c r="E620">
        <v>27</v>
      </c>
      <c r="F620">
        <v>4.4000000000000004</v>
      </c>
      <c r="G620">
        <v>18139</v>
      </c>
      <c r="H620">
        <f t="shared" si="27"/>
        <v>7237461</v>
      </c>
      <c r="I620" t="str">
        <f t="shared" si="28"/>
        <v>Discounted</v>
      </c>
      <c r="J620" t="s">
        <v>2701</v>
      </c>
      <c r="K620" t="s">
        <v>2710</v>
      </c>
      <c r="L620" t="s">
        <v>2765</v>
      </c>
      <c r="M620" t="s">
        <v>2850</v>
      </c>
      <c r="N620" t="s">
        <v>2769</v>
      </c>
      <c r="O620" t="s">
        <v>2769</v>
      </c>
      <c r="P620" t="s">
        <v>2769</v>
      </c>
      <c r="Q620">
        <f t="shared" si="29"/>
        <v>4.5</v>
      </c>
    </row>
    <row r="621" spans="1:17" x14ac:dyDescent="0.3">
      <c r="A621" t="s">
        <v>448</v>
      </c>
      <c r="B621" t="s">
        <v>1787</v>
      </c>
      <c r="C621">
        <v>999</v>
      </c>
      <c r="D621">
        <v>1599</v>
      </c>
      <c r="E621">
        <v>38</v>
      </c>
      <c r="F621">
        <v>4</v>
      </c>
      <c r="G621">
        <v>7222</v>
      </c>
      <c r="H621">
        <f t="shared" si="27"/>
        <v>7214778</v>
      </c>
      <c r="I621" t="str">
        <f t="shared" si="28"/>
        <v>Discounted</v>
      </c>
      <c r="J621" t="s">
        <v>2702</v>
      </c>
      <c r="K621" t="s">
        <v>2715</v>
      </c>
      <c r="L621" t="s">
        <v>2748</v>
      </c>
      <c r="M621" t="s">
        <v>2821</v>
      </c>
      <c r="N621" t="s">
        <v>2952</v>
      </c>
      <c r="O621" t="s">
        <v>2769</v>
      </c>
      <c r="P621" t="s">
        <v>2769</v>
      </c>
      <c r="Q621">
        <f t="shared" si="29"/>
        <v>4</v>
      </c>
    </row>
    <row r="622" spans="1:17" x14ac:dyDescent="0.3">
      <c r="A622" t="s">
        <v>422</v>
      </c>
      <c r="B622" t="s">
        <v>1762</v>
      </c>
      <c r="C622">
        <v>999</v>
      </c>
      <c r="D622">
        <v>1599</v>
      </c>
      <c r="E622">
        <v>38</v>
      </c>
      <c r="F622">
        <v>4</v>
      </c>
      <c r="G622">
        <v>7222</v>
      </c>
      <c r="H622">
        <f t="shared" si="27"/>
        <v>7214778</v>
      </c>
      <c r="I622" t="str">
        <f t="shared" si="28"/>
        <v>Discounted</v>
      </c>
      <c r="J622" t="s">
        <v>2702</v>
      </c>
      <c r="K622" t="s">
        <v>2715</v>
      </c>
      <c r="L622" t="s">
        <v>2748</v>
      </c>
      <c r="M622" t="s">
        <v>2821</v>
      </c>
      <c r="N622" t="s">
        <v>2952</v>
      </c>
      <c r="O622" t="s">
        <v>2769</v>
      </c>
      <c r="P622" t="s">
        <v>2769</v>
      </c>
      <c r="Q622">
        <f t="shared" si="29"/>
        <v>4</v>
      </c>
    </row>
    <row r="623" spans="1:17" x14ac:dyDescent="0.3">
      <c r="A623" t="s">
        <v>1302</v>
      </c>
      <c r="B623" t="s">
        <v>2636</v>
      </c>
      <c r="C623">
        <v>1199</v>
      </c>
      <c r="D623">
        <v>1795</v>
      </c>
      <c r="E623">
        <v>33</v>
      </c>
      <c r="F623">
        <v>4.2</v>
      </c>
      <c r="G623">
        <v>5967</v>
      </c>
      <c r="H623">
        <f t="shared" si="27"/>
        <v>7154433</v>
      </c>
      <c r="I623" t="str">
        <f t="shared" si="28"/>
        <v>Discounted</v>
      </c>
      <c r="J623" t="s">
        <v>2705</v>
      </c>
      <c r="K623" t="s">
        <v>2733</v>
      </c>
      <c r="L623" t="s">
        <v>2794</v>
      </c>
      <c r="M623" t="s">
        <v>2906</v>
      </c>
      <c r="N623" t="s">
        <v>2769</v>
      </c>
      <c r="O623" t="s">
        <v>2769</v>
      </c>
      <c r="P623" t="s">
        <v>2769</v>
      </c>
      <c r="Q623">
        <f t="shared" si="29"/>
        <v>4</v>
      </c>
    </row>
    <row r="624" spans="1:17" x14ac:dyDescent="0.3">
      <c r="A624" t="s">
        <v>974</v>
      </c>
      <c r="B624" t="s">
        <v>2308</v>
      </c>
      <c r="C624">
        <v>549</v>
      </c>
      <c r="D624">
        <v>1090</v>
      </c>
      <c r="E624">
        <v>50</v>
      </c>
      <c r="F624">
        <v>4.2</v>
      </c>
      <c r="G624">
        <v>13029</v>
      </c>
      <c r="H624">
        <f t="shared" si="27"/>
        <v>7152921</v>
      </c>
      <c r="I624" t="str">
        <f t="shared" si="28"/>
        <v>Discounted</v>
      </c>
      <c r="J624" t="s">
        <v>2705</v>
      </c>
      <c r="K624" t="s">
        <v>2733</v>
      </c>
      <c r="L624" t="s">
        <v>2796</v>
      </c>
      <c r="M624" t="s">
        <v>2892</v>
      </c>
      <c r="N624" t="s">
        <v>2985</v>
      </c>
      <c r="O624" t="s">
        <v>3005</v>
      </c>
      <c r="P624" t="s">
        <v>2769</v>
      </c>
      <c r="Q624">
        <f t="shared" si="29"/>
        <v>4</v>
      </c>
    </row>
    <row r="625" spans="1:17" x14ac:dyDescent="0.3">
      <c r="A625" t="s">
        <v>1073</v>
      </c>
      <c r="B625" t="s">
        <v>2407</v>
      </c>
      <c r="C625">
        <v>5999</v>
      </c>
      <c r="D625">
        <v>9999</v>
      </c>
      <c r="E625">
        <v>40</v>
      </c>
      <c r="F625">
        <v>4.2</v>
      </c>
      <c r="G625">
        <v>1191</v>
      </c>
      <c r="H625">
        <f t="shared" si="27"/>
        <v>7144809</v>
      </c>
      <c r="I625" t="str">
        <f t="shared" si="28"/>
        <v>Discounted</v>
      </c>
      <c r="J625" t="s">
        <v>2705</v>
      </c>
      <c r="K625" t="s">
        <v>2733</v>
      </c>
      <c r="L625" t="s">
        <v>2796</v>
      </c>
      <c r="M625" t="s">
        <v>2904</v>
      </c>
      <c r="N625" t="s">
        <v>2988</v>
      </c>
      <c r="O625" t="s">
        <v>3008</v>
      </c>
      <c r="P625" t="s">
        <v>2769</v>
      </c>
      <c r="Q625">
        <f t="shared" si="29"/>
        <v>4</v>
      </c>
    </row>
    <row r="626" spans="1:17" x14ac:dyDescent="0.3">
      <c r="A626" t="s">
        <v>24</v>
      </c>
      <c r="B626" t="s">
        <v>1372</v>
      </c>
      <c r="C626">
        <v>229</v>
      </c>
      <c r="D626">
        <v>299</v>
      </c>
      <c r="E626">
        <v>23</v>
      </c>
      <c r="F626">
        <v>4.3</v>
      </c>
      <c r="G626">
        <v>30411</v>
      </c>
      <c r="H626">
        <f t="shared" si="27"/>
        <v>6964119</v>
      </c>
      <c r="I626" t="str">
        <f t="shared" si="28"/>
        <v>Discounted</v>
      </c>
      <c r="J626" t="s">
        <v>2701</v>
      </c>
      <c r="K626" t="s">
        <v>2710</v>
      </c>
      <c r="L626" t="s">
        <v>2739</v>
      </c>
      <c r="M626" t="s">
        <v>2810</v>
      </c>
      <c r="N626" t="s">
        <v>2945</v>
      </c>
      <c r="O626" t="s">
        <v>2769</v>
      </c>
      <c r="P626" t="s">
        <v>2769</v>
      </c>
      <c r="Q626">
        <f t="shared" si="29"/>
        <v>4.5</v>
      </c>
    </row>
    <row r="627" spans="1:17" x14ac:dyDescent="0.3">
      <c r="A627" t="s">
        <v>24</v>
      </c>
      <c r="B627" t="s">
        <v>1372</v>
      </c>
      <c r="C627">
        <v>229</v>
      </c>
      <c r="D627">
        <v>299</v>
      </c>
      <c r="E627">
        <v>23</v>
      </c>
      <c r="F627">
        <v>4.3</v>
      </c>
      <c r="G627">
        <v>30411</v>
      </c>
      <c r="H627">
        <f t="shared" si="27"/>
        <v>6964119</v>
      </c>
      <c r="I627" t="str">
        <f t="shared" si="28"/>
        <v>Discounted</v>
      </c>
      <c r="J627" t="s">
        <v>2701</v>
      </c>
      <c r="K627" t="s">
        <v>2710</v>
      </c>
      <c r="L627" t="s">
        <v>2739</v>
      </c>
      <c r="M627" t="s">
        <v>2810</v>
      </c>
      <c r="N627" t="s">
        <v>2945</v>
      </c>
      <c r="O627" t="s">
        <v>2769</v>
      </c>
      <c r="P627" t="s">
        <v>2769</v>
      </c>
      <c r="Q627">
        <f t="shared" si="29"/>
        <v>4.5</v>
      </c>
    </row>
    <row r="628" spans="1:17" x14ac:dyDescent="0.3">
      <c r="A628" t="s">
        <v>24</v>
      </c>
      <c r="B628" t="s">
        <v>1372</v>
      </c>
      <c r="C628">
        <v>229</v>
      </c>
      <c r="D628">
        <v>299</v>
      </c>
      <c r="E628">
        <v>23</v>
      </c>
      <c r="F628">
        <v>4.3</v>
      </c>
      <c r="G628">
        <v>30411</v>
      </c>
      <c r="H628">
        <f t="shared" si="27"/>
        <v>6964119</v>
      </c>
      <c r="I628" t="str">
        <f t="shared" si="28"/>
        <v>Discounted</v>
      </c>
      <c r="J628" t="s">
        <v>2701</v>
      </c>
      <c r="K628" t="s">
        <v>2710</v>
      </c>
      <c r="L628" t="s">
        <v>2739</v>
      </c>
      <c r="M628" t="s">
        <v>2810</v>
      </c>
      <c r="N628" t="s">
        <v>2945</v>
      </c>
      <c r="O628" t="s">
        <v>2769</v>
      </c>
      <c r="P628" t="s">
        <v>2769</v>
      </c>
      <c r="Q628">
        <f t="shared" si="29"/>
        <v>4.5</v>
      </c>
    </row>
    <row r="629" spans="1:17" x14ac:dyDescent="0.3">
      <c r="A629" t="s">
        <v>230</v>
      </c>
      <c r="B629" t="s">
        <v>1578</v>
      </c>
      <c r="C629">
        <v>799</v>
      </c>
      <c r="D629">
        <v>1999</v>
      </c>
      <c r="E629">
        <v>60</v>
      </c>
      <c r="F629">
        <v>4.2</v>
      </c>
      <c r="G629">
        <v>8583</v>
      </c>
      <c r="H629">
        <f t="shared" si="27"/>
        <v>6857817</v>
      </c>
      <c r="I629" t="str">
        <f t="shared" si="28"/>
        <v>Discounted</v>
      </c>
      <c r="J629" t="s">
        <v>2701</v>
      </c>
      <c r="K629" t="s">
        <v>2710</v>
      </c>
      <c r="L629" t="s">
        <v>2739</v>
      </c>
      <c r="M629" t="s">
        <v>2810</v>
      </c>
      <c r="N629" t="s">
        <v>2945</v>
      </c>
      <c r="O629" t="s">
        <v>2769</v>
      </c>
      <c r="P629" t="s">
        <v>2769</v>
      </c>
      <c r="Q629">
        <f t="shared" si="29"/>
        <v>4</v>
      </c>
    </row>
    <row r="630" spans="1:17" x14ac:dyDescent="0.3">
      <c r="A630" t="s">
        <v>1202</v>
      </c>
      <c r="B630" t="s">
        <v>2536</v>
      </c>
      <c r="C630">
        <v>949</v>
      </c>
      <c r="D630">
        <v>975</v>
      </c>
      <c r="E630">
        <v>3</v>
      </c>
      <c r="F630">
        <v>4.3</v>
      </c>
      <c r="G630">
        <v>7223</v>
      </c>
      <c r="H630">
        <f t="shared" si="27"/>
        <v>6854627</v>
      </c>
      <c r="I630" t="str">
        <f t="shared" si="28"/>
        <v>Discounted</v>
      </c>
      <c r="J630" t="s">
        <v>2705</v>
      </c>
      <c r="K630" t="s">
        <v>2733</v>
      </c>
      <c r="L630" t="s">
        <v>2796</v>
      </c>
      <c r="M630" t="s">
        <v>2892</v>
      </c>
      <c r="N630" t="s">
        <v>2985</v>
      </c>
      <c r="O630" t="s">
        <v>3005</v>
      </c>
      <c r="P630" t="s">
        <v>2769</v>
      </c>
      <c r="Q630">
        <f t="shared" si="29"/>
        <v>4.5</v>
      </c>
    </row>
    <row r="631" spans="1:17" x14ac:dyDescent="0.3">
      <c r="A631" t="s">
        <v>963</v>
      </c>
      <c r="B631" t="s">
        <v>2297</v>
      </c>
      <c r="C631">
        <v>2499</v>
      </c>
      <c r="D631">
        <v>3945</v>
      </c>
      <c r="E631">
        <v>37</v>
      </c>
      <c r="F631">
        <v>3.8</v>
      </c>
      <c r="G631">
        <v>2732</v>
      </c>
      <c r="H631">
        <f t="shared" si="27"/>
        <v>6827268</v>
      </c>
      <c r="I631" t="str">
        <f t="shared" si="28"/>
        <v>Discounted</v>
      </c>
      <c r="J631" t="s">
        <v>2705</v>
      </c>
      <c r="K631" t="s">
        <v>2734</v>
      </c>
      <c r="L631" t="s">
        <v>2795</v>
      </c>
      <c r="M631" t="s">
        <v>2890</v>
      </c>
      <c r="N631" t="s">
        <v>2769</v>
      </c>
      <c r="O631" t="s">
        <v>2769</v>
      </c>
      <c r="P631" t="s">
        <v>2769</v>
      </c>
      <c r="Q631">
        <f t="shared" si="29"/>
        <v>4</v>
      </c>
    </row>
    <row r="632" spans="1:17" x14ac:dyDescent="0.3">
      <c r="A632" t="s">
        <v>1357</v>
      </c>
      <c r="B632" t="s">
        <v>2691</v>
      </c>
      <c r="C632">
        <v>2695</v>
      </c>
      <c r="D632">
        <v>2695</v>
      </c>
      <c r="E632">
        <v>0</v>
      </c>
      <c r="F632">
        <v>4.4000000000000004</v>
      </c>
      <c r="G632">
        <v>2518</v>
      </c>
      <c r="H632">
        <f t="shared" si="27"/>
        <v>6786010</v>
      </c>
      <c r="I632" t="str">
        <f t="shared" si="28"/>
        <v>Not Discounted</v>
      </c>
      <c r="J632" t="s">
        <v>2705</v>
      </c>
      <c r="K632" t="s">
        <v>2733</v>
      </c>
      <c r="L632" t="s">
        <v>2794</v>
      </c>
      <c r="M632" t="s">
        <v>2889</v>
      </c>
      <c r="N632" t="s">
        <v>2982</v>
      </c>
      <c r="O632" t="s">
        <v>2769</v>
      </c>
      <c r="P632" t="s">
        <v>2769</v>
      </c>
      <c r="Q632">
        <f t="shared" si="29"/>
        <v>4.5</v>
      </c>
    </row>
    <row r="633" spans="1:17" x14ac:dyDescent="0.3">
      <c r="A633" t="s">
        <v>1153</v>
      </c>
      <c r="B633" t="s">
        <v>2487</v>
      </c>
      <c r="C633">
        <v>2903</v>
      </c>
      <c r="D633">
        <v>3295</v>
      </c>
      <c r="E633">
        <v>12</v>
      </c>
      <c r="F633">
        <v>4.3</v>
      </c>
      <c r="G633">
        <v>2299</v>
      </c>
      <c r="H633">
        <f t="shared" si="27"/>
        <v>6673997</v>
      </c>
      <c r="I633" t="str">
        <f t="shared" si="28"/>
        <v>Discounted</v>
      </c>
      <c r="J633" t="s">
        <v>2705</v>
      </c>
      <c r="K633" t="s">
        <v>2733</v>
      </c>
      <c r="L633" t="s">
        <v>2796</v>
      </c>
      <c r="M633" t="s">
        <v>2892</v>
      </c>
      <c r="N633" t="s">
        <v>2985</v>
      </c>
      <c r="O633" t="s">
        <v>3006</v>
      </c>
      <c r="P633" t="s">
        <v>2769</v>
      </c>
      <c r="Q633">
        <f t="shared" si="29"/>
        <v>4.5</v>
      </c>
    </row>
    <row r="634" spans="1:17" x14ac:dyDescent="0.3">
      <c r="A634" t="s">
        <v>99</v>
      </c>
      <c r="B634" t="s">
        <v>1447</v>
      </c>
      <c r="C634">
        <v>7299</v>
      </c>
      <c r="D634">
        <v>19125</v>
      </c>
      <c r="E634">
        <v>62</v>
      </c>
      <c r="F634">
        <v>3.4</v>
      </c>
      <c r="G634">
        <v>902</v>
      </c>
      <c r="H634">
        <f t="shared" si="27"/>
        <v>6583698</v>
      </c>
      <c r="I634" t="str">
        <f t="shared" si="28"/>
        <v>Discounted</v>
      </c>
      <c r="J634" t="s">
        <v>2702</v>
      </c>
      <c r="K634" t="s">
        <v>2712</v>
      </c>
      <c r="L634" t="s">
        <v>2741</v>
      </c>
      <c r="M634" t="s">
        <v>2812</v>
      </c>
      <c r="N634" t="s">
        <v>2769</v>
      </c>
      <c r="O634" t="s">
        <v>2769</v>
      </c>
      <c r="P634" t="s">
        <v>2769</v>
      </c>
      <c r="Q634">
        <f t="shared" si="29"/>
        <v>3.5</v>
      </c>
    </row>
    <row r="635" spans="1:17" x14ac:dyDescent="0.3">
      <c r="A635" t="s">
        <v>32</v>
      </c>
      <c r="B635" t="s">
        <v>1380</v>
      </c>
      <c r="C635">
        <v>349</v>
      </c>
      <c r="D635">
        <v>399</v>
      </c>
      <c r="E635">
        <v>13</v>
      </c>
      <c r="F635">
        <v>4.4000000000000004</v>
      </c>
      <c r="G635">
        <v>18757</v>
      </c>
      <c r="H635">
        <f t="shared" si="27"/>
        <v>6546193</v>
      </c>
      <c r="I635" t="str">
        <f t="shared" si="28"/>
        <v>Discounted</v>
      </c>
      <c r="J635" t="s">
        <v>2701</v>
      </c>
      <c r="K635" t="s">
        <v>2710</v>
      </c>
      <c r="L635" t="s">
        <v>2739</v>
      </c>
      <c r="M635" t="s">
        <v>2810</v>
      </c>
      <c r="N635" t="s">
        <v>2945</v>
      </c>
      <c r="O635" t="s">
        <v>2769</v>
      </c>
      <c r="P635" t="s">
        <v>2769</v>
      </c>
      <c r="Q635">
        <f t="shared" si="29"/>
        <v>4.5</v>
      </c>
    </row>
    <row r="636" spans="1:17" x14ac:dyDescent="0.3">
      <c r="A636" t="s">
        <v>32</v>
      </c>
      <c r="B636" t="s">
        <v>1380</v>
      </c>
      <c r="C636">
        <v>349</v>
      </c>
      <c r="D636">
        <v>399</v>
      </c>
      <c r="E636">
        <v>13</v>
      </c>
      <c r="F636">
        <v>4.4000000000000004</v>
      </c>
      <c r="G636">
        <v>18757</v>
      </c>
      <c r="H636">
        <f t="shared" si="27"/>
        <v>6546193</v>
      </c>
      <c r="I636" t="str">
        <f t="shared" si="28"/>
        <v>Discounted</v>
      </c>
      <c r="J636" t="s">
        <v>2701</v>
      </c>
      <c r="K636" t="s">
        <v>2710</v>
      </c>
      <c r="L636" t="s">
        <v>2739</v>
      </c>
      <c r="M636" t="s">
        <v>2810</v>
      </c>
      <c r="N636" t="s">
        <v>2945</v>
      </c>
      <c r="O636" t="s">
        <v>2769</v>
      </c>
      <c r="P636" t="s">
        <v>2769</v>
      </c>
      <c r="Q636">
        <f t="shared" si="29"/>
        <v>4.5</v>
      </c>
    </row>
    <row r="637" spans="1:17" x14ac:dyDescent="0.3">
      <c r="A637" t="s">
        <v>32</v>
      </c>
      <c r="B637" t="s">
        <v>1380</v>
      </c>
      <c r="C637">
        <v>349</v>
      </c>
      <c r="D637">
        <v>399</v>
      </c>
      <c r="E637">
        <v>13</v>
      </c>
      <c r="F637">
        <v>4.4000000000000004</v>
      </c>
      <c r="G637">
        <v>18757</v>
      </c>
      <c r="H637">
        <f t="shared" si="27"/>
        <v>6546193</v>
      </c>
      <c r="I637" t="str">
        <f t="shared" si="28"/>
        <v>Discounted</v>
      </c>
      <c r="J637" t="s">
        <v>2701</v>
      </c>
      <c r="K637" t="s">
        <v>2710</v>
      </c>
      <c r="L637" t="s">
        <v>2739</v>
      </c>
      <c r="M637" t="s">
        <v>2810</v>
      </c>
      <c r="N637" t="s">
        <v>2945</v>
      </c>
      <c r="O637" t="s">
        <v>2769</v>
      </c>
      <c r="P637" t="s">
        <v>2769</v>
      </c>
      <c r="Q637">
        <f t="shared" si="29"/>
        <v>4.5</v>
      </c>
    </row>
    <row r="638" spans="1:17" x14ac:dyDescent="0.3">
      <c r="A638" t="s">
        <v>1029</v>
      </c>
      <c r="B638" t="s">
        <v>2363</v>
      </c>
      <c r="C638">
        <v>600</v>
      </c>
      <c r="D638">
        <v>600</v>
      </c>
      <c r="E638">
        <v>0</v>
      </c>
      <c r="F638">
        <v>4.0999999999999996</v>
      </c>
      <c r="G638">
        <v>10907</v>
      </c>
      <c r="H638">
        <f t="shared" si="27"/>
        <v>6544200</v>
      </c>
      <c r="I638" t="str">
        <f t="shared" si="28"/>
        <v>Not Discounted</v>
      </c>
      <c r="J638" t="s">
        <v>2705</v>
      </c>
      <c r="K638" t="s">
        <v>2733</v>
      </c>
      <c r="L638" t="s">
        <v>2802</v>
      </c>
      <c r="M638" t="s">
        <v>2917</v>
      </c>
      <c r="N638" t="s">
        <v>2769</v>
      </c>
      <c r="O638" t="s">
        <v>2769</v>
      </c>
      <c r="P638" t="s">
        <v>2769</v>
      </c>
      <c r="Q638">
        <f t="shared" si="29"/>
        <v>4</v>
      </c>
    </row>
    <row r="639" spans="1:17" x14ac:dyDescent="0.3">
      <c r="A639" t="s">
        <v>1172</v>
      </c>
      <c r="B639" t="s">
        <v>2506</v>
      </c>
      <c r="C639">
        <v>3349</v>
      </c>
      <c r="D639">
        <v>3995</v>
      </c>
      <c r="E639">
        <v>16</v>
      </c>
      <c r="F639">
        <v>4.3</v>
      </c>
      <c r="G639">
        <v>1954</v>
      </c>
      <c r="H639">
        <f t="shared" si="27"/>
        <v>6543946</v>
      </c>
      <c r="I639" t="str">
        <f t="shared" si="28"/>
        <v>Discounted</v>
      </c>
      <c r="J639" t="s">
        <v>2705</v>
      </c>
      <c r="K639" t="s">
        <v>2733</v>
      </c>
      <c r="L639" t="s">
        <v>2796</v>
      </c>
      <c r="M639" t="s">
        <v>2892</v>
      </c>
      <c r="N639" t="s">
        <v>2985</v>
      </c>
      <c r="O639" t="s">
        <v>3006</v>
      </c>
      <c r="P639" t="s">
        <v>2769</v>
      </c>
      <c r="Q639">
        <f t="shared" si="29"/>
        <v>4.5</v>
      </c>
    </row>
    <row r="640" spans="1:17" x14ac:dyDescent="0.3">
      <c r="A640" t="s">
        <v>69</v>
      </c>
      <c r="B640" t="s">
        <v>1417</v>
      </c>
      <c r="C640">
        <v>799</v>
      </c>
      <c r="D640">
        <v>2100</v>
      </c>
      <c r="E640">
        <v>62</v>
      </c>
      <c r="F640">
        <v>4.3</v>
      </c>
      <c r="G640">
        <v>8188</v>
      </c>
      <c r="H640">
        <f t="shared" si="27"/>
        <v>6542212</v>
      </c>
      <c r="I640" t="str">
        <f t="shared" si="28"/>
        <v>Discounted</v>
      </c>
      <c r="J640" t="s">
        <v>2701</v>
      </c>
      <c r="K640" t="s">
        <v>2710</v>
      </c>
      <c r="L640" t="s">
        <v>2739</v>
      </c>
      <c r="M640" t="s">
        <v>2810</v>
      </c>
      <c r="N640" t="s">
        <v>2945</v>
      </c>
      <c r="O640" t="s">
        <v>2769</v>
      </c>
      <c r="P640" t="s">
        <v>2769</v>
      </c>
      <c r="Q640">
        <f t="shared" si="29"/>
        <v>4.5</v>
      </c>
    </row>
    <row r="641" spans="1:17" x14ac:dyDescent="0.3">
      <c r="A641" t="s">
        <v>69</v>
      </c>
      <c r="B641" t="s">
        <v>1417</v>
      </c>
      <c r="C641">
        <v>799</v>
      </c>
      <c r="D641">
        <v>2100</v>
      </c>
      <c r="E641">
        <v>62</v>
      </c>
      <c r="F641">
        <v>4.3</v>
      </c>
      <c r="G641">
        <v>8188</v>
      </c>
      <c r="H641">
        <f t="shared" si="27"/>
        <v>6542212</v>
      </c>
      <c r="I641" t="str">
        <f t="shared" si="28"/>
        <v>Discounted</v>
      </c>
      <c r="J641" t="s">
        <v>2701</v>
      </c>
      <c r="K641" t="s">
        <v>2710</v>
      </c>
      <c r="L641" t="s">
        <v>2739</v>
      </c>
      <c r="M641" t="s">
        <v>2810</v>
      </c>
      <c r="N641" t="s">
        <v>2945</v>
      </c>
      <c r="O641" t="s">
        <v>2769</v>
      </c>
      <c r="P641" t="s">
        <v>2769</v>
      </c>
      <c r="Q641">
        <f t="shared" si="29"/>
        <v>4.5</v>
      </c>
    </row>
    <row r="642" spans="1:17" x14ac:dyDescent="0.3">
      <c r="A642" t="s">
        <v>69</v>
      </c>
      <c r="B642" t="s">
        <v>1417</v>
      </c>
      <c r="C642">
        <v>799</v>
      </c>
      <c r="D642">
        <v>2100</v>
      </c>
      <c r="E642">
        <v>62</v>
      </c>
      <c r="F642">
        <v>4.3</v>
      </c>
      <c r="G642">
        <v>8188</v>
      </c>
      <c r="H642">
        <f t="shared" ref="H642:H705" si="30">C642*G642</f>
        <v>6542212</v>
      </c>
      <c r="I642" t="str">
        <f t="shared" ref="I642:I705" si="31">IF(E:E&gt;0,"Discounted", "Not Discounted")</f>
        <v>Discounted</v>
      </c>
      <c r="J642" t="s">
        <v>2701</v>
      </c>
      <c r="K642" t="s">
        <v>2710</v>
      </c>
      <c r="L642" t="s">
        <v>2739</v>
      </c>
      <c r="M642" t="s">
        <v>2810</v>
      </c>
      <c r="N642" t="s">
        <v>2945</v>
      </c>
      <c r="O642" t="s">
        <v>2769</v>
      </c>
      <c r="P642" t="s">
        <v>2769</v>
      </c>
      <c r="Q642">
        <f t="shared" si="29"/>
        <v>4.5</v>
      </c>
    </row>
    <row r="643" spans="1:17" x14ac:dyDescent="0.3">
      <c r="A643" t="s">
        <v>770</v>
      </c>
      <c r="B643" t="s">
        <v>2104</v>
      </c>
      <c r="C643">
        <v>349</v>
      </c>
      <c r="D643">
        <v>450</v>
      </c>
      <c r="E643">
        <v>22</v>
      </c>
      <c r="F643">
        <v>4.0999999999999996</v>
      </c>
      <c r="G643">
        <v>18656</v>
      </c>
      <c r="H643">
        <f t="shared" si="30"/>
        <v>6510944</v>
      </c>
      <c r="I643" t="str">
        <f t="shared" si="31"/>
        <v>Discounted</v>
      </c>
      <c r="J643" t="s">
        <v>2701</v>
      </c>
      <c r="K643" t="s">
        <v>2718</v>
      </c>
      <c r="L643" t="s">
        <v>2754</v>
      </c>
      <c r="M643" t="s">
        <v>2769</v>
      </c>
      <c r="N643" t="s">
        <v>2769</v>
      </c>
      <c r="O643" t="s">
        <v>2769</v>
      </c>
      <c r="P643" t="s">
        <v>2769</v>
      </c>
      <c r="Q643">
        <f t="shared" ref="Q643:Q706" si="32">ROUND(F643*2,0)/2</f>
        <v>4</v>
      </c>
    </row>
    <row r="644" spans="1:17" x14ac:dyDescent="0.3">
      <c r="A644" t="s">
        <v>1195</v>
      </c>
      <c r="B644" t="s">
        <v>2529</v>
      </c>
      <c r="C644">
        <v>1099</v>
      </c>
      <c r="D644">
        <v>1990</v>
      </c>
      <c r="E644">
        <v>45</v>
      </c>
      <c r="F644">
        <v>3.9</v>
      </c>
      <c r="G644">
        <v>5911</v>
      </c>
      <c r="H644">
        <f t="shared" si="30"/>
        <v>6496189</v>
      </c>
      <c r="I644" t="str">
        <f t="shared" si="31"/>
        <v>Discounted</v>
      </c>
      <c r="J644" t="s">
        <v>2705</v>
      </c>
      <c r="K644" t="s">
        <v>2734</v>
      </c>
      <c r="L644" t="s">
        <v>2800</v>
      </c>
      <c r="M644" t="s">
        <v>2909</v>
      </c>
      <c r="N644" t="s">
        <v>2769</v>
      </c>
      <c r="O644" t="s">
        <v>2769</v>
      </c>
      <c r="P644" t="s">
        <v>2769</v>
      </c>
      <c r="Q644">
        <f t="shared" si="32"/>
        <v>4</v>
      </c>
    </row>
    <row r="645" spans="1:17" x14ac:dyDescent="0.3">
      <c r="A645" t="s">
        <v>1165</v>
      </c>
      <c r="B645" t="s">
        <v>2499</v>
      </c>
      <c r="C645">
        <v>850</v>
      </c>
      <c r="D645">
        <v>1000</v>
      </c>
      <c r="E645">
        <v>15</v>
      </c>
      <c r="F645">
        <v>4.0999999999999996</v>
      </c>
      <c r="G645">
        <v>7619</v>
      </c>
      <c r="H645">
        <f t="shared" si="30"/>
        <v>6476150</v>
      </c>
      <c r="I645" t="str">
        <f t="shared" si="31"/>
        <v>Discounted</v>
      </c>
      <c r="J645" t="s">
        <v>2705</v>
      </c>
      <c r="K645" t="s">
        <v>2733</v>
      </c>
      <c r="L645" t="s">
        <v>2796</v>
      </c>
      <c r="M645" t="s">
        <v>2892</v>
      </c>
      <c r="N645" t="s">
        <v>2985</v>
      </c>
      <c r="O645" t="s">
        <v>3005</v>
      </c>
      <c r="P645" t="s">
        <v>2769</v>
      </c>
      <c r="Q645">
        <f t="shared" si="32"/>
        <v>4</v>
      </c>
    </row>
    <row r="646" spans="1:17" x14ac:dyDescent="0.3">
      <c r="A646" t="s">
        <v>623</v>
      </c>
      <c r="B646" t="s">
        <v>1957</v>
      </c>
      <c r="C646">
        <v>522</v>
      </c>
      <c r="D646">
        <v>550</v>
      </c>
      <c r="E646">
        <v>5</v>
      </c>
      <c r="F646">
        <v>4.4000000000000004</v>
      </c>
      <c r="G646">
        <v>12179</v>
      </c>
      <c r="H646">
        <f t="shared" si="30"/>
        <v>6357438</v>
      </c>
      <c r="I646" t="str">
        <f t="shared" si="31"/>
        <v>Discounted</v>
      </c>
      <c r="J646" t="s">
        <v>2704</v>
      </c>
      <c r="K646" t="s">
        <v>2724</v>
      </c>
      <c r="L646" t="s">
        <v>2762</v>
      </c>
      <c r="M646" t="s">
        <v>2847</v>
      </c>
      <c r="N646" t="s">
        <v>2769</v>
      </c>
      <c r="O646" t="s">
        <v>2769</v>
      </c>
      <c r="P646" t="s">
        <v>2769</v>
      </c>
      <c r="Q646">
        <f t="shared" si="32"/>
        <v>4.5</v>
      </c>
    </row>
    <row r="647" spans="1:17" x14ac:dyDescent="0.3">
      <c r="A647" t="s">
        <v>167</v>
      </c>
      <c r="B647" t="s">
        <v>1515</v>
      </c>
      <c r="C647">
        <v>29990</v>
      </c>
      <c r="D647">
        <v>65000</v>
      </c>
      <c r="E647">
        <v>54</v>
      </c>
      <c r="F647">
        <v>4.0999999999999996</v>
      </c>
      <c r="G647">
        <v>211</v>
      </c>
      <c r="H647">
        <f t="shared" si="30"/>
        <v>6327890</v>
      </c>
      <c r="I647" t="str">
        <f t="shared" si="31"/>
        <v>Discounted</v>
      </c>
      <c r="J647" t="s">
        <v>2702</v>
      </c>
      <c r="K647" t="s">
        <v>2712</v>
      </c>
      <c r="L647" t="s">
        <v>2741</v>
      </c>
      <c r="M647" t="s">
        <v>2812</v>
      </c>
      <c r="N647" t="s">
        <v>2769</v>
      </c>
      <c r="O647" t="s">
        <v>2769</v>
      </c>
      <c r="P647" t="s">
        <v>2769</v>
      </c>
      <c r="Q647">
        <f t="shared" si="32"/>
        <v>4</v>
      </c>
    </row>
    <row r="648" spans="1:17" x14ac:dyDescent="0.3">
      <c r="A648" t="s">
        <v>676</v>
      </c>
      <c r="B648" t="s">
        <v>2010</v>
      </c>
      <c r="C648">
        <v>1799</v>
      </c>
      <c r="D648">
        <v>3999</v>
      </c>
      <c r="E648">
        <v>55</v>
      </c>
      <c r="F648">
        <v>3.9</v>
      </c>
      <c r="G648">
        <v>3517</v>
      </c>
      <c r="H648">
        <f t="shared" si="30"/>
        <v>6327083</v>
      </c>
      <c r="I648" t="str">
        <f t="shared" si="31"/>
        <v>Discounted</v>
      </c>
      <c r="J648" t="s">
        <v>2702</v>
      </c>
      <c r="K648" t="s">
        <v>2717</v>
      </c>
      <c r="L648" t="s">
        <v>2751</v>
      </c>
      <c r="M648" t="s">
        <v>2825</v>
      </c>
      <c r="N648" t="s">
        <v>2769</v>
      </c>
      <c r="O648" t="s">
        <v>2769</v>
      </c>
      <c r="P648" t="s">
        <v>2769</v>
      </c>
      <c r="Q648">
        <f t="shared" si="32"/>
        <v>4</v>
      </c>
    </row>
    <row r="649" spans="1:17" x14ac:dyDescent="0.3">
      <c r="A649" t="s">
        <v>675</v>
      </c>
      <c r="B649" t="s">
        <v>2009</v>
      </c>
      <c r="C649">
        <v>299</v>
      </c>
      <c r="D649">
        <v>499</v>
      </c>
      <c r="E649">
        <v>40</v>
      </c>
      <c r="F649">
        <v>4.5</v>
      </c>
      <c r="G649">
        <v>21010</v>
      </c>
      <c r="H649">
        <f t="shared" si="30"/>
        <v>6281990</v>
      </c>
      <c r="I649" t="str">
        <f t="shared" si="31"/>
        <v>Discounted</v>
      </c>
      <c r="J649" t="s">
        <v>2701</v>
      </c>
      <c r="K649" t="s">
        <v>2710</v>
      </c>
      <c r="L649" t="s">
        <v>2767</v>
      </c>
      <c r="M649" t="s">
        <v>2769</v>
      </c>
      <c r="N649" t="s">
        <v>2769</v>
      </c>
      <c r="O649" t="s">
        <v>2769</v>
      </c>
      <c r="P649" t="s">
        <v>2769</v>
      </c>
      <c r="Q649">
        <f t="shared" si="32"/>
        <v>4.5</v>
      </c>
    </row>
    <row r="650" spans="1:17" x14ac:dyDescent="0.3">
      <c r="A650" t="s">
        <v>777</v>
      </c>
      <c r="B650" t="s">
        <v>2111</v>
      </c>
      <c r="C650">
        <v>849</v>
      </c>
      <c r="D650">
        <v>1499</v>
      </c>
      <c r="E650">
        <v>43</v>
      </c>
      <c r="F650">
        <v>4</v>
      </c>
      <c r="G650">
        <v>7352</v>
      </c>
      <c r="H650">
        <f t="shared" si="30"/>
        <v>6241848</v>
      </c>
      <c r="I650" t="str">
        <f t="shared" si="31"/>
        <v>Discounted</v>
      </c>
      <c r="J650" t="s">
        <v>2701</v>
      </c>
      <c r="K650" t="s">
        <v>2710</v>
      </c>
      <c r="L650" t="s">
        <v>2776</v>
      </c>
      <c r="M650" t="s">
        <v>2873</v>
      </c>
      <c r="N650" t="s">
        <v>2769</v>
      </c>
      <c r="O650" t="s">
        <v>2769</v>
      </c>
      <c r="P650" t="s">
        <v>2769</v>
      </c>
      <c r="Q650">
        <f t="shared" si="32"/>
        <v>4</v>
      </c>
    </row>
    <row r="651" spans="1:17" x14ac:dyDescent="0.3">
      <c r="A651" t="s">
        <v>533</v>
      </c>
      <c r="B651" t="s">
        <v>1869</v>
      </c>
      <c r="C651">
        <v>3799</v>
      </c>
      <c r="D651">
        <v>5299</v>
      </c>
      <c r="E651">
        <v>28</v>
      </c>
      <c r="F651">
        <v>3.5</v>
      </c>
      <c r="G651">
        <v>1641</v>
      </c>
      <c r="H651">
        <f t="shared" si="30"/>
        <v>6234159</v>
      </c>
      <c r="I651" t="str">
        <f t="shared" si="31"/>
        <v>Discounted</v>
      </c>
      <c r="J651" t="s">
        <v>2702</v>
      </c>
      <c r="K651" t="s">
        <v>2715</v>
      </c>
      <c r="L651" t="s">
        <v>2749</v>
      </c>
      <c r="M651" t="s">
        <v>2824</v>
      </c>
      <c r="N651" t="s">
        <v>2769</v>
      </c>
      <c r="O651" t="s">
        <v>2769</v>
      </c>
      <c r="P651" t="s">
        <v>2769</v>
      </c>
      <c r="Q651">
        <f t="shared" si="32"/>
        <v>3.5</v>
      </c>
    </row>
    <row r="652" spans="1:17" x14ac:dyDescent="0.3">
      <c r="A652" t="s">
        <v>46</v>
      </c>
      <c r="B652" t="s">
        <v>1394</v>
      </c>
      <c r="C652">
        <v>299</v>
      </c>
      <c r="D652">
        <v>999</v>
      </c>
      <c r="E652">
        <v>70</v>
      </c>
      <c r="F652">
        <v>4.3</v>
      </c>
      <c r="G652">
        <v>20850</v>
      </c>
      <c r="H652">
        <f t="shared" si="30"/>
        <v>6234150</v>
      </c>
      <c r="I652" t="str">
        <f t="shared" si="31"/>
        <v>Discounted</v>
      </c>
      <c r="J652" t="s">
        <v>2701</v>
      </c>
      <c r="K652" t="s">
        <v>2710</v>
      </c>
      <c r="L652" t="s">
        <v>2739</v>
      </c>
      <c r="M652" t="s">
        <v>2810</v>
      </c>
      <c r="N652" t="s">
        <v>2945</v>
      </c>
      <c r="O652" t="s">
        <v>2769</v>
      </c>
      <c r="P652" t="s">
        <v>2769</v>
      </c>
      <c r="Q652">
        <f t="shared" si="32"/>
        <v>4.5</v>
      </c>
    </row>
    <row r="653" spans="1:17" x14ac:dyDescent="0.3">
      <c r="A653" t="s">
        <v>46</v>
      </c>
      <c r="B653" t="s">
        <v>1394</v>
      </c>
      <c r="C653">
        <v>299</v>
      </c>
      <c r="D653">
        <v>999</v>
      </c>
      <c r="E653">
        <v>70</v>
      </c>
      <c r="F653">
        <v>4.3</v>
      </c>
      <c r="G653">
        <v>20850</v>
      </c>
      <c r="H653">
        <f t="shared" si="30"/>
        <v>6234150</v>
      </c>
      <c r="I653" t="str">
        <f t="shared" si="31"/>
        <v>Discounted</v>
      </c>
      <c r="J653" t="s">
        <v>2701</v>
      </c>
      <c r="K653" t="s">
        <v>2710</v>
      </c>
      <c r="L653" t="s">
        <v>2739</v>
      </c>
      <c r="M653" t="s">
        <v>2810</v>
      </c>
      <c r="N653" t="s">
        <v>2945</v>
      </c>
      <c r="O653" t="s">
        <v>2769</v>
      </c>
      <c r="P653" t="s">
        <v>2769</v>
      </c>
      <c r="Q653">
        <f t="shared" si="32"/>
        <v>4.5</v>
      </c>
    </row>
    <row r="654" spans="1:17" x14ac:dyDescent="0.3">
      <c r="A654" t="s">
        <v>46</v>
      </c>
      <c r="B654" t="s">
        <v>1394</v>
      </c>
      <c r="C654">
        <v>299</v>
      </c>
      <c r="D654">
        <v>999</v>
      </c>
      <c r="E654">
        <v>70</v>
      </c>
      <c r="F654">
        <v>4.3</v>
      </c>
      <c r="G654">
        <v>20850</v>
      </c>
      <c r="H654">
        <f t="shared" si="30"/>
        <v>6234150</v>
      </c>
      <c r="I654" t="str">
        <f t="shared" si="31"/>
        <v>Discounted</v>
      </c>
      <c r="J654" t="s">
        <v>2701</v>
      </c>
      <c r="K654" t="s">
        <v>2710</v>
      </c>
      <c r="L654" t="s">
        <v>2739</v>
      </c>
      <c r="M654" t="s">
        <v>2810</v>
      </c>
      <c r="N654" t="s">
        <v>2945</v>
      </c>
      <c r="O654" t="s">
        <v>2769</v>
      </c>
      <c r="P654" t="s">
        <v>2769</v>
      </c>
      <c r="Q654">
        <f t="shared" si="32"/>
        <v>4.5</v>
      </c>
    </row>
    <row r="655" spans="1:17" x14ac:dyDescent="0.3">
      <c r="A655" t="s">
        <v>489</v>
      </c>
      <c r="B655" t="s">
        <v>1826</v>
      </c>
      <c r="C655">
        <v>1399</v>
      </c>
      <c r="D655">
        <v>5999</v>
      </c>
      <c r="E655">
        <v>77</v>
      </c>
      <c r="F655">
        <v>3.3</v>
      </c>
      <c r="G655">
        <v>4415</v>
      </c>
      <c r="H655">
        <f t="shared" si="30"/>
        <v>6176585</v>
      </c>
      <c r="I655" t="str">
        <f t="shared" si="31"/>
        <v>Discounted</v>
      </c>
      <c r="J655" t="s">
        <v>2702</v>
      </c>
      <c r="K655" t="s">
        <v>2714</v>
      </c>
      <c r="L655" t="s">
        <v>2747</v>
      </c>
      <c r="M655" t="s">
        <v>2769</v>
      </c>
      <c r="N655" t="s">
        <v>2769</v>
      </c>
      <c r="O655" t="s">
        <v>2769</v>
      </c>
      <c r="P655" t="s">
        <v>2769</v>
      </c>
      <c r="Q655">
        <f t="shared" si="32"/>
        <v>3.5</v>
      </c>
    </row>
    <row r="656" spans="1:17" x14ac:dyDescent="0.3">
      <c r="A656" t="s">
        <v>1245</v>
      </c>
      <c r="B656" t="s">
        <v>2579</v>
      </c>
      <c r="C656">
        <v>3710</v>
      </c>
      <c r="D656">
        <v>4330</v>
      </c>
      <c r="E656">
        <v>14</v>
      </c>
      <c r="F656">
        <v>3.7</v>
      </c>
      <c r="G656">
        <v>1662</v>
      </c>
      <c r="H656">
        <f t="shared" si="30"/>
        <v>6166020</v>
      </c>
      <c r="I656" t="str">
        <f t="shared" si="31"/>
        <v>Discounted</v>
      </c>
      <c r="J656" t="s">
        <v>2705</v>
      </c>
      <c r="K656" t="s">
        <v>2733</v>
      </c>
      <c r="L656" t="s">
        <v>2794</v>
      </c>
      <c r="M656" t="s">
        <v>2927</v>
      </c>
      <c r="N656" t="s">
        <v>2992</v>
      </c>
      <c r="O656" t="s">
        <v>2769</v>
      </c>
      <c r="P656" t="s">
        <v>2769</v>
      </c>
      <c r="Q656">
        <f t="shared" si="32"/>
        <v>3.5</v>
      </c>
    </row>
    <row r="657" spans="1:17" x14ac:dyDescent="0.3">
      <c r="A657" t="s">
        <v>468</v>
      </c>
      <c r="B657" t="s">
        <v>1807</v>
      </c>
      <c r="C657">
        <v>999</v>
      </c>
      <c r="D657">
        <v>2899</v>
      </c>
      <c r="E657">
        <v>66</v>
      </c>
      <c r="F657">
        <v>4.5999999999999996</v>
      </c>
      <c r="G657">
        <v>6129</v>
      </c>
      <c r="H657">
        <f t="shared" si="30"/>
        <v>6122871</v>
      </c>
      <c r="I657" t="str">
        <f t="shared" si="31"/>
        <v>Discounted</v>
      </c>
      <c r="J657" t="s">
        <v>2702</v>
      </c>
      <c r="K657" t="s">
        <v>2715</v>
      </c>
      <c r="L657" t="s">
        <v>2748</v>
      </c>
      <c r="M657" t="s">
        <v>2832</v>
      </c>
      <c r="N657" t="s">
        <v>2861</v>
      </c>
      <c r="O657" t="s">
        <v>2769</v>
      </c>
      <c r="P657" t="s">
        <v>2769</v>
      </c>
      <c r="Q657">
        <f t="shared" si="32"/>
        <v>4.5</v>
      </c>
    </row>
    <row r="658" spans="1:17" x14ac:dyDescent="0.3">
      <c r="A658" t="s">
        <v>1116</v>
      </c>
      <c r="B658" t="s">
        <v>2450</v>
      </c>
      <c r="C658">
        <v>1182</v>
      </c>
      <c r="D658">
        <v>2995</v>
      </c>
      <c r="E658">
        <v>61</v>
      </c>
      <c r="F658">
        <v>4.2</v>
      </c>
      <c r="G658">
        <v>5178</v>
      </c>
      <c r="H658">
        <f t="shared" si="30"/>
        <v>6120396</v>
      </c>
      <c r="I658" t="str">
        <f t="shared" si="31"/>
        <v>Discounted</v>
      </c>
      <c r="J658" t="s">
        <v>2705</v>
      </c>
      <c r="K658" t="s">
        <v>2733</v>
      </c>
      <c r="L658" t="s">
        <v>2794</v>
      </c>
      <c r="M658" t="s">
        <v>2889</v>
      </c>
      <c r="N658" t="s">
        <v>2986</v>
      </c>
      <c r="O658" t="s">
        <v>2769</v>
      </c>
      <c r="P658" t="s">
        <v>2769</v>
      </c>
      <c r="Q658">
        <f t="shared" si="32"/>
        <v>4</v>
      </c>
    </row>
    <row r="659" spans="1:17" x14ac:dyDescent="0.3">
      <c r="A659" t="s">
        <v>1242</v>
      </c>
      <c r="B659" t="s">
        <v>2576</v>
      </c>
      <c r="C659">
        <v>3199</v>
      </c>
      <c r="D659">
        <v>3500</v>
      </c>
      <c r="E659">
        <v>9</v>
      </c>
      <c r="F659">
        <v>4.2</v>
      </c>
      <c r="G659">
        <v>1899</v>
      </c>
      <c r="H659">
        <f t="shared" si="30"/>
        <v>6074901</v>
      </c>
      <c r="I659" t="str">
        <f t="shared" si="31"/>
        <v>Discounted</v>
      </c>
      <c r="J659" t="s">
        <v>2705</v>
      </c>
      <c r="K659" t="s">
        <v>2733</v>
      </c>
      <c r="L659" t="s">
        <v>2796</v>
      </c>
      <c r="M659" t="s">
        <v>2892</v>
      </c>
      <c r="N659" t="s">
        <v>2985</v>
      </c>
      <c r="O659" t="s">
        <v>3006</v>
      </c>
      <c r="P659" t="s">
        <v>2769</v>
      </c>
      <c r="Q659">
        <f t="shared" si="32"/>
        <v>4</v>
      </c>
    </row>
    <row r="660" spans="1:17" x14ac:dyDescent="0.3">
      <c r="A660" t="s">
        <v>781</v>
      </c>
      <c r="B660" t="s">
        <v>2115</v>
      </c>
      <c r="C660">
        <v>549</v>
      </c>
      <c r="D660">
        <v>1499</v>
      </c>
      <c r="E660">
        <v>63</v>
      </c>
      <c r="F660">
        <v>4.3</v>
      </c>
      <c r="G660">
        <v>11006</v>
      </c>
      <c r="H660">
        <f t="shared" si="30"/>
        <v>6042294</v>
      </c>
      <c r="I660" t="str">
        <f t="shared" si="31"/>
        <v>Discounted</v>
      </c>
      <c r="J660" t="s">
        <v>2701</v>
      </c>
      <c r="K660" t="s">
        <v>2710</v>
      </c>
      <c r="L660" t="s">
        <v>2774</v>
      </c>
      <c r="M660" t="s">
        <v>2875</v>
      </c>
      <c r="N660" t="s">
        <v>2780</v>
      </c>
      <c r="O660" t="s">
        <v>2769</v>
      </c>
      <c r="P660" t="s">
        <v>2769</v>
      </c>
      <c r="Q660">
        <f t="shared" si="32"/>
        <v>4.5</v>
      </c>
    </row>
    <row r="661" spans="1:17" x14ac:dyDescent="0.3">
      <c r="A661" t="s">
        <v>635</v>
      </c>
      <c r="B661" t="s">
        <v>1969</v>
      </c>
      <c r="C661">
        <v>225</v>
      </c>
      <c r="D661">
        <v>250</v>
      </c>
      <c r="E661">
        <v>10</v>
      </c>
      <c r="F661">
        <v>4.4000000000000004</v>
      </c>
      <c r="G661">
        <v>26556</v>
      </c>
      <c r="H661">
        <f t="shared" si="30"/>
        <v>5975100</v>
      </c>
      <c r="I661" t="str">
        <f t="shared" si="31"/>
        <v>Discounted</v>
      </c>
      <c r="J661" t="s">
        <v>2702</v>
      </c>
      <c r="K661" t="s">
        <v>2720</v>
      </c>
      <c r="L661" t="s">
        <v>2769</v>
      </c>
      <c r="M661" t="s">
        <v>2769</v>
      </c>
      <c r="N661" t="s">
        <v>2769</v>
      </c>
      <c r="O661" t="s">
        <v>2769</v>
      </c>
      <c r="P661" t="s">
        <v>2769</v>
      </c>
      <c r="Q661">
        <f t="shared" si="32"/>
        <v>4.5</v>
      </c>
    </row>
    <row r="662" spans="1:17" x14ac:dyDescent="0.3">
      <c r="A662" t="s">
        <v>1342</v>
      </c>
      <c r="B662" t="s">
        <v>2676</v>
      </c>
      <c r="C662">
        <v>2199</v>
      </c>
      <c r="D662">
        <v>3045</v>
      </c>
      <c r="E662">
        <v>28</v>
      </c>
      <c r="F662">
        <v>4.2</v>
      </c>
      <c r="G662">
        <v>2686</v>
      </c>
      <c r="H662">
        <f t="shared" si="30"/>
        <v>5906514</v>
      </c>
      <c r="I662" t="str">
        <f t="shared" si="31"/>
        <v>Discounted</v>
      </c>
      <c r="J662" t="s">
        <v>2705</v>
      </c>
      <c r="K662" t="s">
        <v>2734</v>
      </c>
      <c r="L662" t="s">
        <v>2800</v>
      </c>
      <c r="M662" t="s">
        <v>2909</v>
      </c>
      <c r="N662" t="s">
        <v>2769</v>
      </c>
      <c r="O662" t="s">
        <v>2769</v>
      </c>
      <c r="P662" t="s">
        <v>2769</v>
      </c>
      <c r="Q662">
        <f t="shared" si="32"/>
        <v>4</v>
      </c>
    </row>
    <row r="663" spans="1:17" x14ac:dyDescent="0.3">
      <c r="A663" t="s">
        <v>1056</v>
      </c>
      <c r="B663" t="s">
        <v>2390</v>
      </c>
      <c r="C663">
        <v>699</v>
      </c>
      <c r="D663">
        <v>1345</v>
      </c>
      <c r="E663">
        <v>48</v>
      </c>
      <c r="F663">
        <v>3.9</v>
      </c>
      <c r="G663">
        <v>8446</v>
      </c>
      <c r="H663">
        <f t="shared" si="30"/>
        <v>5903754</v>
      </c>
      <c r="I663" t="str">
        <f t="shared" si="31"/>
        <v>Discounted</v>
      </c>
      <c r="J663" t="s">
        <v>2705</v>
      </c>
      <c r="K663" t="s">
        <v>2733</v>
      </c>
      <c r="L663" t="s">
        <v>2794</v>
      </c>
      <c r="M663" t="s">
        <v>2889</v>
      </c>
      <c r="N663" t="s">
        <v>2982</v>
      </c>
      <c r="O663" t="s">
        <v>2769</v>
      </c>
      <c r="P663" t="s">
        <v>2769</v>
      </c>
      <c r="Q663">
        <f t="shared" si="32"/>
        <v>4</v>
      </c>
    </row>
    <row r="664" spans="1:17" x14ac:dyDescent="0.3">
      <c r="A664" t="s">
        <v>796</v>
      </c>
      <c r="B664" t="s">
        <v>2130</v>
      </c>
      <c r="C664">
        <v>1439</v>
      </c>
      <c r="D664">
        <v>2890</v>
      </c>
      <c r="E664">
        <v>50</v>
      </c>
      <c r="F664">
        <v>4.5</v>
      </c>
      <c r="G664">
        <v>4099</v>
      </c>
      <c r="H664">
        <f t="shared" si="30"/>
        <v>5898461</v>
      </c>
      <c r="I664" t="str">
        <f t="shared" si="31"/>
        <v>Discounted</v>
      </c>
      <c r="J664" t="s">
        <v>2701</v>
      </c>
      <c r="K664" t="s">
        <v>2710</v>
      </c>
      <c r="L664" t="s">
        <v>2755</v>
      </c>
      <c r="M664" t="s">
        <v>2838</v>
      </c>
      <c r="N664" t="s">
        <v>2769</v>
      </c>
      <c r="O664" t="s">
        <v>2769</v>
      </c>
      <c r="P664" t="s">
        <v>2769</v>
      </c>
      <c r="Q664">
        <f t="shared" si="32"/>
        <v>4.5</v>
      </c>
    </row>
    <row r="665" spans="1:17" x14ac:dyDescent="0.3">
      <c r="A665" t="s">
        <v>479</v>
      </c>
      <c r="B665" t="s">
        <v>1817</v>
      </c>
      <c r="C665">
        <v>349</v>
      </c>
      <c r="D665">
        <v>999</v>
      </c>
      <c r="E665">
        <v>65</v>
      </c>
      <c r="F665">
        <v>3.8</v>
      </c>
      <c r="G665">
        <v>16557</v>
      </c>
      <c r="H665">
        <f t="shared" si="30"/>
        <v>5778393</v>
      </c>
      <c r="I665" t="str">
        <f t="shared" si="31"/>
        <v>Discounted</v>
      </c>
      <c r="J665" t="s">
        <v>2702</v>
      </c>
      <c r="K665" t="s">
        <v>2715</v>
      </c>
      <c r="L665" t="s">
        <v>2748</v>
      </c>
      <c r="M665" t="s">
        <v>2833</v>
      </c>
      <c r="N665" t="s">
        <v>2769</v>
      </c>
      <c r="O665" t="s">
        <v>2769</v>
      </c>
      <c r="P665" t="s">
        <v>2769</v>
      </c>
      <c r="Q665">
        <f t="shared" si="32"/>
        <v>4</v>
      </c>
    </row>
    <row r="666" spans="1:17" x14ac:dyDescent="0.3">
      <c r="A666" t="s">
        <v>477</v>
      </c>
      <c r="B666" t="s">
        <v>1816</v>
      </c>
      <c r="C666">
        <v>349</v>
      </c>
      <c r="D666">
        <v>999</v>
      </c>
      <c r="E666">
        <v>65</v>
      </c>
      <c r="F666">
        <v>3.8</v>
      </c>
      <c r="G666">
        <v>16557</v>
      </c>
      <c r="H666">
        <f t="shared" si="30"/>
        <v>5778393</v>
      </c>
      <c r="I666" t="str">
        <f t="shared" si="31"/>
        <v>Discounted</v>
      </c>
      <c r="J666" t="s">
        <v>2702</v>
      </c>
      <c r="K666" t="s">
        <v>2715</v>
      </c>
      <c r="L666" t="s">
        <v>2748</v>
      </c>
      <c r="M666" t="s">
        <v>2833</v>
      </c>
      <c r="N666" t="s">
        <v>2769</v>
      </c>
      <c r="O666" t="s">
        <v>2769</v>
      </c>
      <c r="P666" t="s">
        <v>2769</v>
      </c>
      <c r="Q666">
        <f t="shared" si="32"/>
        <v>4</v>
      </c>
    </row>
    <row r="667" spans="1:17" x14ac:dyDescent="0.3">
      <c r="A667" t="s">
        <v>477</v>
      </c>
      <c r="B667" t="s">
        <v>1816</v>
      </c>
      <c r="C667">
        <v>349</v>
      </c>
      <c r="D667">
        <v>999</v>
      </c>
      <c r="E667">
        <v>65</v>
      </c>
      <c r="F667">
        <v>3.8</v>
      </c>
      <c r="G667">
        <v>16557</v>
      </c>
      <c r="H667">
        <f t="shared" si="30"/>
        <v>5778393</v>
      </c>
      <c r="I667" t="str">
        <f t="shared" si="31"/>
        <v>Discounted</v>
      </c>
      <c r="J667" t="s">
        <v>2702</v>
      </c>
      <c r="K667" t="s">
        <v>2715</v>
      </c>
      <c r="L667" t="s">
        <v>2748</v>
      </c>
      <c r="M667" t="s">
        <v>2833</v>
      </c>
      <c r="N667" t="s">
        <v>2769</v>
      </c>
      <c r="O667" t="s">
        <v>2769</v>
      </c>
      <c r="P667" t="s">
        <v>2769</v>
      </c>
      <c r="Q667">
        <f t="shared" si="32"/>
        <v>4</v>
      </c>
    </row>
    <row r="668" spans="1:17" x14ac:dyDescent="0.3">
      <c r="A668" t="s">
        <v>829</v>
      </c>
      <c r="B668" t="s">
        <v>2163</v>
      </c>
      <c r="C668">
        <v>1249</v>
      </c>
      <c r="D668">
        <v>2796</v>
      </c>
      <c r="E668">
        <v>55</v>
      </c>
      <c r="F668">
        <v>4.4000000000000004</v>
      </c>
      <c r="G668">
        <v>4598</v>
      </c>
      <c r="H668">
        <f t="shared" si="30"/>
        <v>5742902</v>
      </c>
      <c r="I668" t="str">
        <f t="shared" si="31"/>
        <v>Discounted</v>
      </c>
      <c r="J668" t="s">
        <v>2701</v>
      </c>
      <c r="K668" t="s">
        <v>2710</v>
      </c>
      <c r="L668" t="s">
        <v>2752</v>
      </c>
      <c r="M668" t="s">
        <v>2872</v>
      </c>
      <c r="N668" t="s">
        <v>2769</v>
      </c>
      <c r="O668" t="s">
        <v>2769</v>
      </c>
      <c r="P668" t="s">
        <v>2769</v>
      </c>
      <c r="Q668">
        <f t="shared" si="32"/>
        <v>4.5</v>
      </c>
    </row>
    <row r="669" spans="1:17" x14ac:dyDescent="0.3">
      <c r="A669" t="s">
        <v>501</v>
      </c>
      <c r="B669" t="s">
        <v>1838</v>
      </c>
      <c r="C669">
        <v>1299</v>
      </c>
      <c r="D669">
        <v>5999</v>
      </c>
      <c r="E669">
        <v>78</v>
      </c>
      <c r="F669">
        <v>3.3</v>
      </c>
      <c r="G669">
        <v>4415</v>
      </c>
      <c r="H669">
        <f t="shared" si="30"/>
        <v>5735085</v>
      </c>
      <c r="I669" t="str">
        <f t="shared" si="31"/>
        <v>Discounted</v>
      </c>
      <c r="J669" t="s">
        <v>2702</v>
      </c>
      <c r="K669" t="s">
        <v>2714</v>
      </c>
      <c r="L669" t="s">
        <v>2747</v>
      </c>
      <c r="M669" t="s">
        <v>2769</v>
      </c>
      <c r="N669" t="s">
        <v>2769</v>
      </c>
      <c r="O669" t="s">
        <v>2769</v>
      </c>
      <c r="P669" t="s">
        <v>2769</v>
      </c>
      <c r="Q669">
        <f t="shared" si="32"/>
        <v>3.5</v>
      </c>
    </row>
    <row r="670" spans="1:17" x14ac:dyDescent="0.3">
      <c r="A670" t="s">
        <v>465</v>
      </c>
      <c r="B670" t="s">
        <v>1804</v>
      </c>
      <c r="C670">
        <v>1299</v>
      </c>
      <c r="D670">
        <v>5999</v>
      </c>
      <c r="E670">
        <v>78</v>
      </c>
      <c r="F670">
        <v>3.3</v>
      </c>
      <c r="G670">
        <v>4415</v>
      </c>
      <c r="H670">
        <f t="shared" si="30"/>
        <v>5735085</v>
      </c>
      <c r="I670" t="str">
        <f t="shared" si="31"/>
        <v>Discounted</v>
      </c>
      <c r="J670" t="s">
        <v>2702</v>
      </c>
      <c r="K670" t="s">
        <v>2714</v>
      </c>
      <c r="L670" t="s">
        <v>2747</v>
      </c>
      <c r="M670" t="s">
        <v>2769</v>
      </c>
      <c r="N670" t="s">
        <v>2769</v>
      </c>
      <c r="O670" t="s">
        <v>2769</v>
      </c>
      <c r="P670" t="s">
        <v>2769</v>
      </c>
      <c r="Q670">
        <f t="shared" si="32"/>
        <v>3.5</v>
      </c>
    </row>
    <row r="671" spans="1:17" x14ac:dyDescent="0.3">
      <c r="A671" t="s">
        <v>199</v>
      </c>
      <c r="B671" t="s">
        <v>1547</v>
      </c>
      <c r="C671">
        <v>849</v>
      </c>
      <c r="D671">
        <v>999</v>
      </c>
      <c r="E671">
        <v>15</v>
      </c>
      <c r="F671">
        <v>4.0999999999999996</v>
      </c>
      <c r="G671">
        <v>6736</v>
      </c>
      <c r="H671">
        <f t="shared" si="30"/>
        <v>5718864</v>
      </c>
      <c r="I671" t="str">
        <f t="shared" si="31"/>
        <v>Discounted</v>
      </c>
      <c r="J671" t="s">
        <v>2701</v>
      </c>
      <c r="K671" t="s">
        <v>2710</v>
      </c>
      <c r="L671" t="s">
        <v>2739</v>
      </c>
      <c r="M671" t="s">
        <v>2810</v>
      </c>
      <c r="N671" t="s">
        <v>2945</v>
      </c>
      <c r="O671" t="s">
        <v>2769</v>
      </c>
      <c r="P671" t="s">
        <v>2769</v>
      </c>
      <c r="Q671">
        <f t="shared" si="32"/>
        <v>4</v>
      </c>
    </row>
    <row r="672" spans="1:17" x14ac:dyDescent="0.3">
      <c r="A672" t="s">
        <v>128</v>
      </c>
      <c r="B672" t="s">
        <v>1476</v>
      </c>
      <c r="C672">
        <v>273.10000000000002</v>
      </c>
      <c r="D672">
        <v>999</v>
      </c>
      <c r="E672">
        <v>73</v>
      </c>
      <c r="F672">
        <v>4.3</v>
      </c>
      <c r="G672">
        <v>20850</v>
      </c>
      <c r="H672">
        <f t="shared" si="30"/>
        <v>5694135.0000000009</v>
      </c>
      <c r="I672" t="str">
        <f t="shared" si="31"/>
        <v>Discounted</v>
      </c>
      <c r="J672" t="s">
        <v>2701</v>
      </c>
      <c r="K672" t="s">
        <v>2710</v>
      </c>
      <c r="L672" t="s">
        <v>2739</v>
      </c>
      <c r="M672" t="s">
        <v>2810</v>
      </c>
      <c r="N672" t="s">
        <v>2945</v>
      </c>
      <c r="O672" t="s">
        <v>2769</v>
      </c>
      <c r="P672" t="s">
        <v>2769</v>
      </c>
      <c r="Q672">
        <f t="shared" si="32"/>
        <v>4.5</v>
      </c>
    </row>
    <row r="673" spans="1:17" x14ac:dyDescent="0.3">
      <c r="A673" t="s">
        <v>903</v>
      </c>
      <c r="B673" t="s">
        <v>2237</v>
      </c>
      <c r="C673">
        <v>249</v>
      </c>
      <c r="D673">
        <v>499</v>
      </c>
      <c r="E673">
        <v>50</v>
      </c>
      <c r="F673">
        <v>4.2</v>
      </c>
      <c r="G673">
        <v>22860</v>
      </c>
      <c r="H673">
        <f t="shared" si="30"/>
        <v>5692140</v>
      </c>
      <c r="I673" t="str">
        <f t="shared" si="31"/>
        <v>Discounted</v>
      </c>
      <c r="J673" t="s">
        <v>2701</v>
      </c>
      <c r="K673" t="s">
        <v>2710</v>
      </c>
      <c r="L673" t="s">
        <v>2752</v>
      </c>
      <c r="M673" t="s">
        <v>2866</v>
      </c>
      <c r="N673" t="s">
        <v>2972</v>
      </c>
      <c r="O673" t="s">
        <v>2769</v>
      </c>
      <c r="P673" t="s">
        <v>2769</v>
      </c>
      <c r="Q673">
        <f t="shared" si="32"/>
        <v>4</v>
      </c>
    </row>
    <row r="674" spans="1:17" x14ac:dyDescent="0.3">
      <c r="A674" t="s">
        <v>1277</v>
      </c>
      <c r="B674" t="s">
        <v>2611</v>
      </c>
      <c r="C674">
        <v>889</v>
      </c>
      <c r="D674">
        <v>1295</v>
      </c>
      <c r="E674">
        <v>31</v>
      </c>
      <c r="F674">
        <v>4.3</v>
      </c>
      <c r="G674">
        <v>6400</v>
      </c>
      <c r="H674">
        <f t="shared" si="30"/>
        <v>5689600</v>
      </c>
      <c r="I674" t="str">
        <f t="shared" si="31"/>
        <v>Discounted</v>
      </c>
      <c r="J674" t="s">
        <v>2705</v>
      </c>
      <c r="K674" t="s">
        <v>2733</v>
      </c>
      <c r="L674" t="s">
        <v>2796</v>
      </c>
      <c r="M674" t="s">
        <v>2892</v>
      </c>
      <c r="N674" t="s">
        <v>2985</v>
      </c>
      <c r="O674" t="s">
        <v>3005</v>
      </c>
      <c r="P674" t="s">
        <v>2769</v>
      </c>
      <c r="Q674">
        <f t="shared" si="32"/>
        <v>4.5</v>
      </c>
    </row>
    <row r="675" spans="1:17" x14ac:dyDescent="0.3">
      <c r="A675" t="s">
        <v>953</v>
      </c>
      <c r="B675" t="s">
        <v>2287</v>
      </c>
      <c r="C675">
        <v>699</v>
      </c>
      <c r="D675">
        <v>1595</v>
      </c>
      <c r="E675">
        <v>56</v>
      </c>
      <c r="F675">
        <v>4.0999999999999996</v>
      </c>
      <c r="G675">
        <v>8090</v>
      </c>
      <c r="H675">
        <f t="shared" si="30"/>
        <v>5654910</v>
      </c>
      <c r="I675" t="str">
        <f t="shared" si="31"/>
        <v>Discounted</v>
      </c>
      <c r="J675" t="s">
        <v>2705</v>
      </c>
      <c r="K675" t="s">
        <v>2733</v>
      </c>
      <c r="L675" t="s">
        <v>2794</v>
      </c>
      <c r="M675" t="s">
        <v>2889</v>
      </c>
      <c r="N675" t="s">
        <v>2982</v>
      </c>
      <c r="O675" t="s">
        <v>2769</v>
      </c>
      <c r="P675" t="s">
        <v>2769</v>
      </c>
      <c r="Q675">
        <f t="shared" si="32"/>
        <v>4</v>
      </c>
    </row>
    <row r="676" spans="1:17" x14ac:dyDescent="0.3">
      <c r="A676" t="s">
        <v>625</v>
      </c>
      <c r="B676" t="s">
        <v>1959</v>
      </c>
      <c r="C676">
        <v>681</v>
      </c>
      <c r="D676">
        <v>1199</v>
      </c>
      <c r="E676">
        <v>43</v>
      </c>
      <c r="F676">
        <v>4.2</v>
      </c>
      <c r="G676">
        <v>8258</v>
      </c>
      <c r="H676">
        <f t="shared" si="30"/>
        <v>5623698</v>
      </c>
      <c r="I676" t="str">
        <f t="shared" si="31"/>
        <v>Discounted</v>
      </c>
      <c r="J676" t="s">
        <v>2701</v>
      </c>
      <c r="K676" t="s">
        <v>2710</v>
      </c>
      <c r="L676" t="s">
        <v>2755</v>
      </c>
      <c r="M676" t="s">
        <v>2838</v>
      </c>
      <c r="N676" t="s">
        <v>2769</v>
      </c>
      <c r="O676" t="s">
        <v>2769</v>
      </c>
      <c r="P676" t="s">
        <v>2769</v>
      </c>
      <c r="Q676">
        <f t="shared" si="32"/>
        <v>4</v>
      </c>
    </row>
    <row r="677" spans="1:17" x14ac:dyDescent="0.3">
      <c r="A677" t="s">
        <v>1136</v>
      </c>
      <c r="B677" t="s">
        <v>2470</v>
      </c>
      <c r="C677">
        <v>950</v>
      </c>
      <c r="D677">
        <v>1599</v>
      </c>
      <c r="E677">
        <v>41</v>
      </c>
      <c r="F677">
        <v>4.3</v>
      </c>
      <c r="G677">
        <v>5911</v>
      </c>
      <c r="H677">
        <f t="shared" si="30"/>
        <v>5615450</v>
      </c>
      <c r="I677" t="str">
        <f t="shared" si="31"/>
        <v>Discounted</v>
      </c>
      <c r="J677" t="s">
        <v>2705</v>
      </c>
      <c r="K677" t="s">
        <v>2736</v>
      </c>
      <c r="L677" t="s">
        <v>2799</v>
      </c>
      <c r="M677" t="s">
        <v>2902</v>
      </c>
      <c r="N677" t="s">
        <v>2769</v>
      </c>
      <c r="O677" t="s">
        <v>2769</v>
      </c>
      <c r="P677" t="s">
        <v>2769</v>
      </c>
      <c r="Q677">
        <f t="shared" si="32"/>
        <v>4.5</v>
      </c>
    </row>
    <row r="678" spans="1:17" x14ac:dyDescent="0.3">
      <c r="A678" t="s">
        <v>646</v>
      </c>
      <c r="B678" t="s">
        <v>1980</v>
      </c>
      <c r="C678">
        <v>479</v>
      </c>
      <c r="D678">
        <v>599</v>
      </c>
      <c r="E678">
        <v>20</v>
      </c>
      <c r="F678">
        <v>4.3</v>
      </c>
      <c r="G678">
        <v>11687</v>
      </c>
      <c r="H678">
        <f t="shared" si="30"/>
        <v>5598073</v>
      </c>
      <c r="I678" t="str">
        <f t="shared" si="31"/>
        <v>Discounted</v>
      </c>
      <c r="J678" t="s">
        <v>2702</v>
      </c>
      <c r="K678" t="s">
        <v>2720</v>
      </c>
      <c r="L678" t="s">
        <v>2771</v>
      </c>
      <c r="M678" t="s">
        <v>2769</v>
      </c>
      <c r="N678" t="s">
        <v>2769</v>
      </c>
      <c r="O678" t="s">
        <v>2769</v>
      </c>
      <c r="P678" t="s">
        <v>2769</v>
      </c>
      <c r="Q678">
        <f t="shared" si="32"/>
        <v>4.5</v>
      </c>
    </row>
    <row r="679" spans="1:17" x14ac:dyDescent="0.3">
      <c r="A679" t="s">
        <v>118</v>
      </c>
      <c r="B679" t="s">
        <v>1466</v>
      </c>
      <c r="C679">
        <v>849</v>
      </c>
      <c r="D679">
        <v>1809</v>
      </c>
      <c r="E679">
        <v>53</v>
      </c>
      <c r="F679">
        <v>4.3</v>
      </c>
      <c r="G679">
        <v>6547</v>
      </c>
      <c r="H679">
        <f t="shared" si="30"/>
        <v>5558403</v>
      </c>
      <c r="I679" t="str">
        <f t="shared" si="31"/>
        <v>Discounted</v>
      </c>
      <c r="J679" t="s">
        <v>2701</v>
      </c>
      <c r="K679" t="s">
        <v>2710</v>
      </c>
      <c r="L679" t="s">
        <v>2739</v>
      </c>
      <c r="M679" t="s">
        <v>2810</v>
      </c>
      <c r="N679" t="s">
        <v>2945</v>
      </c>
      <c r="O679" t="s">
        <v>2769</v>
      </c>
      <c r="P679" t="s">
        <v>2769</v>
      </c>
      <c r="Q679">
        <f t="shared" si="32"/>
        <v>4.5</v>
      </c>
    </row>
    <row r="680" spans="1:17" x14ac:dyDescent="0.3">
      <c r="A680" t="s">
        <v>1125</v>
      </c>
      <c r="B680" t="s">
        <v>2459</v>
      </c>
      <c r="C680">
        <v>2599</v>
      </c>
      <c r="D680">
        <v>4290</v>
      </c>
      <c r="E680">
        <v>39</v>
      </c>
      <c r="F680">
        <v>4.4000000000000004</v>
      </c>
      <c r="G680">
        <v>2116</v>
      </c>
      <c r="H680">
        <f t="shared" si="30"/>
        <v>5499484</v>
      </c>
      <c r="I680" t="str">
        <f t="shared" si="31"/>
        <v>Discounted</v>
      </c>
      <c r="J680" t="s">
        <v>2705</v>
      </c>
      <c r="K680" t="s">
        <v>2733</v>
      </c>
      <c r="L680" t="s">
        <v>2794</v>
      </c>
      <c r="M680" t="s">
        <v>2769</v>
      </c>
      <c r="N680" t="s">
        <v>2769</v>
      </c>
      <c r="O680" t="s">
        <v>2769</v>
      </c>
      <c r="P680" t="s">
        <v>2769</v>
      </c>
      <c r="Q680">
        <f t="shared" si="32"/>
        <v>4.5</v>
      </c>
    </row>
    <row r="681" spans="1:17" x14ac:dyDescent="0.3">
      <c r="A681" t="s">
        <v>1120</v>
      </c>
      <c r="B681" t="s">
        <v>2454</v>
      </c>
      <c r="C681">
        <v>1199</v>
      </c>
      <c r="D681">
        <v>1690</v>
      </c>
      <c r="E681">
        <v>29</v>
      </c>
      <c r="F681">
        <v>4.2</v>
      </c>
      <c r="G681">
        <v>4580</v>
      </c>
      <c r="H681">
        <f t="shared" si="30"/>
        <v>5491420</v>
      </c>
      <c r="I681" t="str">
        <f t="shared" si="31"/>
        <v>Discounted</v>
      </c>
      <c r="J681" t="s">
        <v>2705</v>
      </c>
      <c r="K681" t="s">
        <v>2733</v>
      </c>
      <c r="L681" t="s">
        <v>2796</v>
      </c>
      <c r="M681" t="s">
        <v>2892</v>
      </c>
      <c r="N681" t="s">
        <v>2985</v>
      </c>
      <c r="O681" t="s">
        <v>3005</v>
      </c>
      <c r="P681" t="s">
        <v>2769</v>
      </c>
      <c r="Q681">
        <f t="shared" si="32"/>
        <v>4</v>
      </c>
    </row>
    <row r="682" spans="1:17" x14ac:dyDescent="0.3">
      <c r="A682" t="s">
        <v>163</v>
      </c>
      <c r="B682" t="s">
        <v>1511</v>
      </c>
      <c r="C682">
        <v>999</v>
      </c>
      <c r="D682">
        <v>2100</v>
      </c>
      <c r="E682">
        <v>52</v>
      </c>
      <c r="F682">
        <v>4.5</v>
      </c>
      <c r="G682">
        <v>5492</v>
      </c>
      <c r="H682">
        <f t="shared" si="30"/>
        <v>5486508</v>
      </c>
      <c r="I682" t="str">
        <f t="shared" si="31"/>
        <v>Discounted</v>
      </c>
      <c r="J682" t="s">
        <v>2701</v>
      </c>
      <c r="K682" t="s">
        <v>2710</v>
      </c>
      <c r="L682" t="s">
        <v>2739</v>
      </c>
      <c r="M682" t="s">
        <v>2810</v>
      </c>
      <c r="N682" t="s">
        <v>2945</v>
      </c>
      <c r="O682" t="s">
        <v>2769</v>
      </c>
      <c r="P682" t="s">
        <v>2769</v>
      </c>
      <c r="Q682">
        <f t="shared" si="32"/>
        <v>4.5</v>
      </c>
    </row>
    <row r="683" spans="1:17" x14ac:dyDescent="0.3">
      <c r="A683" t="s">
        <v>989</v>
      </c>
      <c r="B683" t="s">
        <v>2323</v>
      </c>
      <c r="C683">
        <v>349</v>
      </c>
      <c r="D683">
        <v>999</v>
      </c>
      <c r="E683">
        <v>65</v>
      </c>
      <c r="F683">
        <v>4</v>
      </c>
      <c r="G683">
        <v>15646</v>
      </c>
      <c r="H683">
        <f t="shared" si="30"/>
        <v>5460454</v>
      </c>
      <c r="I683" t="str">
        <f t="shared" si="31"/>
        <v>Discounted</v>
      </c>
      <c r="J683" t="s">
        <v>2705</v>
      </c>
      <c r="K683" t="s">
        <v>2733</v>
      </c>
      <c r="L683" t="s">
        <v>2794</v>
      </c>
      <c r="M683" t="s">
        <v>2905</v>
      </c>
      <c r="N683" t="s">
        <v>2769</v>
      </c>
      <c r="O683" t="s">
        <v>2769</v>
      </c>
      <c r="P683" t="s">
        <v>2769</v>
      </c>
      <c r="Q683">
        <f t="shared" si="32"/>
        <v>4</v>
      </c>
    </row>
    <row r="684" spans="1:17" x14ac:dyDescent="0.3">
      <c r="A684" t="s">
        <v>417</v>
      </c>
      <c r="B684" t="s">
        <v>1758</v>
      </c>
      <c r="C684">
        <v>299</v>
      </c>
      <c r="D684">
        <v>1900</v>
      </c>
      <c r="E684">
        <v>84</v>
      </c>
      <c r="F684">
        <v>3.6</v>
      </c>
      <c r="G684">
        <v>18202</v>
      </c>
      <c r="H684">
        <f t="shared" si="30"/>
        <v>5442398</v>
      </c>
      <c r="I684" t="str">
        <f t="shared" si="31"/>
        <v>Discounted</v>
      </c>
      <c r="J684" t="s">
        <v>2702</v>
      </c>
      <c r="K684" t="s">
        <v>2717</v>
      </c>
      <c r="L684" t="s">
        <v>2751</v>
      </c>
      <c r="M684" t="s">
        <v>2825</v>
      </c>
      <c r="N684" t="s">
        <v>2769</v>
      </c>
      <c r="O684" t="s">
        <v>2769</v>
      </c>
      <c r="P684" t="s">
        <v>2769</v>
      </c>
      <c r="Q684">
        <f t="shared" si="32"/>
        <v>3.5</v>
      </c>
    </row>
    <row r="685" spans="1:17" x14ac:dyDescent="0.3">
      <c r="A685" t="s">
        <v>902</v>
      </c>
      <c r="B685" t="s">
        <v>2236</v>
      </c>
      <c r="C685">
        <v>1149</v>
      </c>
      <c r="D685">
        <v>1800</v>
      </c>
      <c r="E685">
        <v>36</v>
      </c>
      <c r="F685">
        <v>4.3</v>
      </c>
      <c r="G685">
        <v>4723</v>
      </c>
      <c r="H685">
        <f t="shared" si="30"/>
        <v>5426727</v>
      </c>
      <c r="I685" t="str">
        <f t="shared" si="31"/>
        <v>Discounted</v>
      </c>
      <c r="J685" t="s">
        <v>2701</v>
      </c>
      <c r="K685" t="s">
        <v>2710</v>
      </c>
      <c r="L685" t="s">
        <v>2765</v>
      </c>
      <c r="M685" t="s">
        <v>2878</v>
      </c>
      <c r="N685" t="s">
        <v>2769</v>
      </c>
      <c r="O685" t="s">
        <v>2769</v>
      </c>
      <c r="P685" t="s">
        <v>2769</v>
      </c>
      <c r="Q685">
        <f t="shared" si="32"/>
        <v>4.5</v>
      </c>
    </row>
    <row r="686" spans="1:17" x14ac:dyDescent="0.3">
      <c r="A686" t="s">
        <v>962</v>
      </c>
      <c r="B686" t="s">
        <v>2296</v>
      </c>
      <c r="C686">
        <v>1490</v>
      </c>
      <c r="D686">
        <v>1695</v>
      </c>
      <c r="E686">
        <v>12</v>
      </c>
      <c r="F686">
        <v>4.4000000000000004</v>
      </c>
      <c r="G686">
        <v>3543</v>
      </c>
      <c r="H686">
        <f t="shared" si="30"/>
        <v>5279070</v>
      </c>
      <c r="I686" t="str">
        <f t="shared" si="31"/>
        <v>Discounted</v>
      </c>
      <c r="J686" t="s">
        <v>2705</v>
      </c>
      <c r="K686" t="s">
        <v>2733</v>
      </c>
      <c r="L686" t="s">
        <v>2796</v>
      </c>
      <c r="M686" t="s">
        <v>2892</v>
      </c>
      <c r="N686" t="s">
        <v>2983</v>
      </c>
      <c r="O686" t="s">
        <v>2769</v>
      </c>
      <c r="P686" t="s">
        <v>2769</v>
      </c>
      <c r="Q686">
        <f t="shared" si="32"/>
        <v>4.5</v>
      </c>
    </row>
    <row r="687" spans="1:17" x14ac:dyDescent="0.3">
      <c r="A687" t="s">
        <v>614</v>
      </c>
      <c r="B687" t="s">
        <v>1948</v>
      </c>
      <c r="C687">
        <v>569</v>
      </c>
      <c r="D687">
        <v>1299</v>
      </c>
      <c r="E687">
        <v>56</v>
      </c>
      <c r="F687">
        <v>4.4000000000000004</v>
      </c>
      <c r="G687">
        <v>9275</v>
      </c>
      <c r="H687">
        <f t="shared" si="30"/>
        <v>5277475</v>
      </c>
      <c r="I687" t="str">
        <f t="shared" si="31"/>
        <v>Discounted</v>
      </c>
      <c r="J687" t="s">
        <v>2701</v>
      </c>
      <c r="K687" t="s">
        <v>2710</v>
      </c>
      <c r="L687" t="s">
        <v>2755</v>
      </c>
      <c r="M687" t="s">
        <v>2838</v>
      </c>
      <c r="N687" t="s">
        <v>2769</v>
      </c>
      <c r="O687" t="s">
        <v>2769</v>
      </c>
      <c r="P687" t="s">
        <v>2769</v>
      </c>
      <c r="Q687">
        <f t="shared" si="32"/>
        <v>4.5</v>
      </c>
    </row>
    <row r="688" spans="1:17" x14ac:dyDescent="0.3">
      <c r="A688" t="s">
        <v>1173</v>
      </c>
      <c r="B688" t="s">
        <v>2507</v>
      </c>
      <c r="C688">
        <v>5499</v>
      </c>
      <c r="D688">
        <v>11500</v>
      </c>
      <c r="E688">
        <v>52</v>
      </c>
      <c r="F688">
        <v>3.9</v>
      </c>
      <c r="G688">
        <v>959</v>
      </c>
      <c r="H688">
        <f t="shared" si="30"/>
        <v>5273541</v>
      </c>
      <c r="I688" t="str">
        <f t="shared" si="31"/>
        <v>Discounted</v>
      </c>
      <c r="J688" t="s">
        <v>2705</v>
      </c>
      <c r="K688" t="s">
        <v>2734</v>
      </c>
      <c r="L688" t="s">
        <v>2798</v>
      </c>
      <c r="M688" t="s">
        <v>2899</v>
      </c>
      <c r="N688" t="s">
        <v>2769</v>
      </c>
      <c r="O688" t="s">
        <v>2769</v>
      </c>
      <c r="P688" t="s">
        <v>2769</v>
      </c>
      <c r="Q688">
        <f t="shared" si="32"/>
        <v>4</v>
      </c>
    </row>
    <row r="689" spans="1:17" x14ac:dyDescent="0.3">
      <c r="A689" t="s">
        <v>183</v>
      </c>
      <c r="B689" t="s">
        <v>1531</v>
      </c>
      <c r="C689">
        <v>399</v>
      </c>
      <c r="D689">
        <v>1299</v>
      </c>
      <c r="E689">
        <v>69</v>
      </c>
      <c r="F689">
        <v>4.2</v>
      </c>
      <c r="G689">
        <v>13120</v>
      </c>
      <c r="H689">
        <f t="shared" si="30"/>
        <v>5234880</v>
      </c>
      <c r="I689" t="str">
        <f t="shared" si="31"/>
        <v>Discounted</v>
      </c>
      <c r="J689" t="s">
        <v>2701</v>
      </c>
      <c r="K689" t="s">
        <v>2710</v>
      </c>
      <c r="L689" t="s">
        <v>2739</v>
      </c>
      <c r="M689" t="s">
        <v>2810</v>
      </c>
      <c r="N689" t="s">
        <v>2945</v>
      </c>
      <c r="O689" t="s">
        <v>2769</v>
      </c>
      <c r="P689" t="s">
        <v>2769</v>
      </c>
      <c r="Q689">
        <f t="shared" si="32"/>
        <v>4</v>
      </c>
    </row>
    <row r="690" spans="1:17" x14ac:dyDescent="0.3">
      <c r="A690" t="s">
        <v>310</v>
      </c>
      <c r="B690" t="s">
        <v>1657</v>
      </c>
      <c r="C690">
        <v>349</v>
      </c>
      <c r="D690">
        <v>899</v>
      </c>
      <c r="E690">
        <v>61</v>
      </c>
      <c r="F690">
        <v>4.0999999999999996</v>
      </c>
      <c r="G690">
        <v>14896</v>
      </c>
      <c r="H690">
        <f t="shared" si="30"/>
        <v>5198704</v>
      </c>
      <c r="I690" t="str">
        <f t="shared" si="31"/>
        <v>Discounted</v>
      </c>
      <c r="J690" t="s">
        <v>2701</v>
      </c>
      <c r="K690" t="s">
        <v>2710</v>
      </c>
      <c r="L690" t="s">
        <v>2739</v>
      </c>
      <c r="M690" t="s">
        <v>2810</v>
      </c>
      <c r="N690" t="s">
        <v>2945</v>
      </c>
      <c r="O690" t="s">
        <v>2769</v>
      </c>
      <c r="P690" t="s">
        <v>2769</v>
      </c>
      <c r="Q690">
        <f t="shared" si="32"/>
        <v>4</v>
      </c>
    </row>
    <row r="691" spans="1:17" x14ac:dyDescent="0.3">
      <c r="A691" t="s">
        <v>818</v>
      </c>
      <c r="B691" t="s">
        <v>2152</v>
      </c>
      <c r="C691">
        <v>1709</v>
      </c>
      <c r="D691">
        <v>4000</v>
      </c>
      <c r="E691">
        <v>57</v>
      </c>
      <c r="F691">
        <v>4.4000000000000004</v>
      </c>
      <c r="G691">
        <v>3029</v>
      </c>
      <c r="H691">
        <f t="shared" si="30"/>
        <v>5176561</v>
      </c>
      <c r="I691" t="str">
        <f t="shared" si="31"/>
        <v>Discounted</v>
      </c>
      <c r="J691" t="s">
        <v>2701</v>
      </c>
      <c r="K691" t="s">
        <v>2727</v>
      </c>
      <c r="L691" t="s">
        <v>2782</v>
      </c>
      <c r="M691" t="s">
        <v>2769</v>
      </c>
      <c r="N691" t="s">
        <v>2769</v>
      </c>
      <c r="O691" t="s">
        <v>2769</v>
      </c>
      <c r="P691" t="s">
        <v>2769</v>
      </c>
      <c r="Q691">
        <f t="shared" si="32"/>
        <v>4.5</v>
      </c>
    </row>
    <row r="692" spans="1:17" x14ac:dyDescent="0.3">
      <c r="A692" t="s">
        <v>610</v>
      </c>
      <c r="B692" t="s">
        <v>1944</v>
      </c>
      <c r="C692">
        <v>717</v>
      </c>
      <c r="D692">
        <v>761</v>
      </c>
      <c r="E692">
        <v>6</v>
      </c>
      <c r="F692">
        <v>4</v>
      </c>
      <c r="G692">
        <v>7199</v>
      </c>
      <c r="H692">
        <f t="shared" si="30"/>
        <v>5161683</v>
      </c>
      <c r="I692" t="str">
        <f t="shared" si="31"/>
        <v>Discounted</v>
      </c>
      <c r="J692" t="s">
        <v>2701</v>
      </c>
      <c r="K692" t="s">
        <v>2725</v>
      </c>
      <c r="L692" t="s">
        <v>2764</v>
      </c>
      <c r="M692" t="s">
        <v>2848</v>
      </c>
      <c r="N692" t="s">
        <v>2769</v>
      </c>
      <c r="O692" t="s">
        <v>2769</v>
      </c>
      <c r="P692" t="s">
        <v>2769</v>
      </c>
      <c r="Q692">
        <f t="shared" si="32"/>
        <v>4</v>
      </c>
    </row>
    <row r="693" spans="1:17" x14ac:dyDescent="0.3">
      <c r="A693" t="s">
        <v>736</v>
      </c>
      <c r="B693" t="s">
        <v>2070</v>
      </c>
      <c r="C693">
        <v>449</v>
      </c>
      <c r="D693">
        <v>999</v>
      </c>
      <c r="E693">
        <v>55</v>
      </c>
      <c r="F693">
        <v>4.3</v>
      </c>
      <c r="G693">
        <v>11330</v>
      </c>
      <c r="H693">
        <f t="shared" si="30"/>
        <v>5087170</v>
      </c>
      <c r="I693" t="str">
        <f t="shared" si="31"/>
        <v>Discounted</v>
      </c>
      <c r="J693" t="s">
        <v>2701</v>
      </c>
      <c r="K693" t="s">
        <v>2710</v>
      </c>
      <c r="L693" t="s">
        <v>2752</v>
      </c>
      <c r="M693" t="s">
        <v>2866</v>
      </c>
      <c r="N693" t="s">
        <v>2972</v>
      </c>
      <c r="O693" t="s">
        <v>2769</v>
      </c>
      <c r="P693" t="s">
        <v>2769</v>
      </c>
      <c r="Q693">
        <f t="shared" si="32"/>
        <v>4.5</v>
      </c>
    </row>
    <row r="694" spans="1:17" x14ac:dyDescent="0.3">
      <c r="A694" t="s">
        <v>1207</v>
      </c>
      <c r="B694" t="s">
        <v>2541</v>
      </c>
      <c r="C694">
        <v>649</v>
      </c>
      <c r="D694">
        <v>670</v>
      </c>
      <c r="E694">
        <v>3</v>
      </c>
      <c r="F694">
        <v>4.0999999999999996</v>
      </c>
      <c r="G694">
        <v>7786</v>
      </c>
      <c r="H694">
        <f t="shared" si="30"/>
        <v>5053114</v>
      </c>
      <c r="I694" t="str">
        <f t="shared" si="31"/>
        <v>Discounted</v>
      </c>
      <c r="J694" t="s">
        <v>2705</v>
      </c>
      <c r="K694" t="s">
        <v>2733</v>
      </c>
      <c r="L694" t="s">
        <v>2802</v>
      </c>
      <c r="M694" t="s">
        <v>2918</v>
      </c>
      <c r="N694" t="s">
        <v>2769</v>
      </c>
      <c r="O694" t="s">
        <v>2769</v>
      </c>
      <c r="P694" t="s">
        <v>2769</v>
      </c>
      <c r="Q694">
        <f t="shared" si="32"/>
        <v>4</v>
      </c>
    </row>
    <row r="695" spans="1:17" x14ac:dyDescent="0.3">
      <c r="A695" t="s">
        <v>1017</v>
      </c>
      <c r="B695" t="s">
        <v>2351</v>
      </c>
      <c r="C695">
        <v>1149</v>
      </c>
      <c r="D695">
        <v>2499</v>
      </c>
      <c r="E695">
        <v>54</v>
      </c>
      <c r="F695">
        <v>3.8</v>
      </c>
      <c r="G695">
        <v>4383</v>
      </c>
      <c r="H695">
        <f t="shared" si="30"/>
        <v>5036067</v>
      </c>
      <c r="I695" t="str">
        <f t="shared" si="31"/>
        <v>Discounted</v>
      </c>
      <c r="J695" t="s">
        <v>2705</v>
      </c>
      <c r="K695" t="s">
        <v>2733</v>
      </c>
      <c r="L695" t="s">
        <v>2794</v>
      </c>
      <c r="M695" t="s">
        <v>2897</v>
      </c>
      <c r="N695" t="s">
        <v>2769</v>
      </c>
      <c r="O695" t="s">
        <v>2769</v>
      </c>
      <c r="P695" t="s">
        <v>2769</v>
      </c>
      <c r="Q695">
        <f t="shared" si="32"/>
        <v>4</v>
      </c>
    </row>
    <row r="696" spans="1:17" x14ac:dyDescent="0.3">
      <c r="A696" t="s">
        <v>139</v>
      </c>
      <c r="B696" t="s">
        <v>1487</v>
      </c>
      <c r="C696">
        <v>8499</v>
      </c>
      <c r="D696">
        <v>15999</v>
      </c>
      <c r="E696">
        <v>47</v>
      </c>
      <c r="F696">
        <v>4.3</v>
      </c>
      <c r="G696">
        <v>592</v>
      </c>
      <c r="H696">
        <f t="shared" si="30"/>
        <v>5031408</v>
      </c>
      <c r="I696" t="str">
        <f t="shared" si="31"/>
        <v>Discounted</v>
      </c>
      <c r="J696" t="s">
        <v>2702</v>
      </c>
      <c r="K696" t="s">
        <v>2712</v>
      </c>
      <c r="L696" t="s">
        <v>2741</v>
      </c>
      <c r="M696" t="s">
        <v>2812</v>
      </c>
      <c r="N696" t="s">
        <v>2769</v>
      </c>
      <c r="O696" t="s">
        <v>2769</v>
      </c>
      <c r="P696" t="s">
        <v>2769</v>
      </c>
      <c r="Q696">
        <f t="shared" si="32"/>
        <v>4.5</v>
      </c>
    </row>
    <row r="697" spans="1:17" x14ac:dyDescent="0.3">
      <c r="A697" t="s">
        <v>366</v>
      </c>
      <c r="B697" t="s">
        <v>1712</v>
      </c>
      <c r="C697">
        <v>349</v>
      </c>
      <c r="D697">
        <v>1299</v>
      </c>
      <c r="E697">
        <v>73</v>
      </c>
      <c r="F697">
        <v>4</v>
      </c>
      <c r="G697">
        <v>14283</v>
      </c>
      <c r="H697">
        <f t="shared" si="30"/>
        <v>4984767</v>
      </c>
      <c r="I697" t="str">
        <f t="shared" si="31"/>
        <v>Discounted</v>
      </c>
      <c r="J697" t="s">
        <v>2702</v>
      </c>
      <c r="K697" t="s">
        <v>2715</v>
      </c>
      <c r="L697" t="s">
        <v>2748</v>
      </c>
      <c r="M697" t="s">
        <v>2821</v>
      </c>
      <c r="N697" t="s">
        <v>2953</v>
      </c>
      <c r="O697" t="s">
        <v>2769</v>
      </c>
      <c r="P697" t="s">
        <v>2769</v>
      </c>
      <c r="Q697">
        <f t="shared" si="32"/>
        <v>4</v>
      </c>
    </row>
    <row r="698" spans="1:17" x14ac:dyDescent="0.3">
      <c r="A698" t="s">
        <v>366</v>
      </c>
      <c r="B698" t="s">
        <v>1712</v>
      </c>
      <c r="C698">
        <v>349</v>
      </c>
      <c r="D698">
        <v>1299</v>
      </c>
      <c r="E698">
        <v>73</v>
      </c>
      <c r="F698">
        <v>4</v>
      </c>
      <c r="G698">
        <v>14282</v>
      </c>
      <c r="H698">
        <f t="shared" si="30"/>
        <v>4984418</v>
      </c>
      <c r="I698" t="str">
        <f t="shared" si="31"/>
        <v>Discounted</v>
      </c>
      <c r="J698" t="s">
        <v>2702</v>
      </c>
      <c r="K698" t="s">
        <v>2715</v>
      </c>
      <c r="L698" t="s">
        <v>2748</v>
      </c>
      <c r="M698" t="s">
        <v>2821</v>
      </c>
      <c r="N698" t="s">
        <v>2953</v>
      </c>
      <c r="O698" t="s">
        <v>2769</v>
      </c>
      <c r="P698" t="s">
        <v>2769</v>
      </c>
      <c r="Q698">
        <f t="shared" si="32"/>
        <v>4</v>
      </c>
    </row>
    <row r="699" spans="1:17" x14ac:dyDescent="0.3">
      <c r="A699" t="s">
        <v>866</v>
      </c>
      <c r="B699" t="s">
        <v>2200</v>
      </c>
      <c r="C699">
        <v>1399</v>
      </c>
      <c r="D699">
        <v>2999</v>
      </c>
      <c r="E699">
        <v>53</v>
      </c>
      <c r="F699">
        <v>4.3</v>
      </c>
      <c r="G699">
        <v>3530</v>
      </c>
      <c r="H699">
        <f t="shared" si="30"/>
        <v>4938470</v>
      </c>
      <c r="I699" t="str">
        <f t="shared" si="31"/>
        <v>Discounted</v>
      </c>
      <c r="J699" t="s">
        <v>2704</v>
      </c>
      <c r="K699" t="s">
        <v>2721</v>
      </c>
      <c r="L699" t="s">
        <v>2758</v>
      </c>
      <c r="M699" t="s">
        <v>2843</v>
      </c>
      <c r="N699" t="s">
        <v>2969</v>
      </c>
      <c r="O699" t="s">
        <v>2769</v>
      </c>
      <c r="P699" t="s">
        <v>2769</v>
      </c>
      <c r="Q699">
        <f t="shared" si="32"/>
        <v>4.5</v>
      </c>
    </row>
    <row r="700" spans="1:17" x14ac:dyDescent="0.3">
      <c r="A700" t="s">
        <v>787</v>
      </c>
      <c r="B700" t="s">
        <v>2121</v>
      </c>
      <c r="C700">
        <v>575</v>
      </c>
      <c r="D700">
        <v>2799</v>
      </c>
      <c r="E700">
        <v>79</v>
      </c>
      <c r="F700">
        <v>4.2</v>
      </c>
      <c r="G700">
        <v>8537</v>
      </c>
      <c r="H700">
        <f t="shared" si="30"/>
        <v>4908775</v>
      </c>
      <c r="I700" t="str">
        <f t="shared" si="31"/>
        <v>Discounted</v>
      </c>
      <c r="J700" t="s">
        <v>2701</v>
      </c>
      <c r="K700" t="s">
        <v>2710</v>
      </c>
      <c r="L700" t="s">
        <v>2765</v>
      </c>
      <c r="M700" t="s">
        <v>2850</v>
      </c>
      <c r="N700" t="s">
        <v>2769</v>
      </c>
      <c r="O700" t="s">
        <v>2769</v>
      </c>
      <c r="P700" t="s">
        <v>2769</v>
      </c>
      <c r="Q700">
        <f t="shared" si="32"/>
        <v>4</v>
      </c>
    </row>
    <row r="701" spans="1:17" x14ac:dyDescent="0.3">
      <c r="A701" t="s">
        <v>1093</v>
      </c>
      <c r="B701" t="s">
        <v>2427</v>
      </c>
      <c r="C701">
        <v>999</v>
      </c>
      <c r="D701">
        <v>1560</v>
      </c>
      <c r="E701">
        <v>36</v>
      </c>
      <c r="F701">
        <v>3.6</v>
      </c>
      <c r="G701">
        <v>4881</v>
      </c>
      <c r="H701">
        <f t="shared" si="30"/>
        <v>4876119</v>
      </c>
      <c r="I701" t="str">
        <f t="shared" si="31"/>
        <v>Discounted</v>
      </c>
      <c r="J701" t="s">
        <v>2705</v>
      </c>
      <c r="K701" t="s">
        <v>2733</v>
      </c>
      <c r="L701" t="s">
        <v>2796</v>
      </c>
      <c r="M701" t="s">
        <v>2892</v>
      </c>
      <c r="N701" t="s">
        <v>2985</v>
      </c>
      <c r="O701" t="s">
        <v>3006</v>
      </c>
      <c r="P701" t="s">
        <v>2769</v>
      </c>
      <c r="Q701">
        <f t="shared" si="32"/>
        <v>3.5</v>
      </c>
    </row>
    <row r="702" spans="1:17" x14ac:dyDescent="0.3">
      <c r="A702" t="s">
        <v>1005</v>
      </c>
      <c r="B702" t="s">
        <v>2339</v>
      </c>
      <c r="C702">
        <v>4789</v>
      </c>
      <c r="D702">
        <v>8990</v>
      </c>
      <c r="E702">
        <v>47</v>
      </c>
      <c r="F702">
        <v>4.3</v>
      </c>
      <c r="G702">
        <v>1017</v>
      </c>
      <c r="H702">
        <f t="shared" si="30"/>
        <v>4870413</v>
      </c>
      <c r="I702" t="str">
        <f t="shared" si="31"/>
        <v>Discounted</v>
      </c>
      <c r="J702" t="s">
        <v>2705</v>
      </c>
      <c r="K702" t="s">
        <v>2733</v>
      </c>
      <c r="L702" t="s">
        <v>2796</v>
      </c>
      <c r="M702" t="s">
        <v>2910</v>
      </c>
      <c r="N702" t="s">
        <v>2769</v>
      </c>
      <c r="O702" t="s">
        <v>2769</v>
      </c>
      <c r="P702" t="s">
        <v>2769</v>
      </c>
      <c r="Q702">
        <f t="shared" si="32"/>
        <v>4.5</v>
      </c>
    </row>
    <row r="703" spans="1:17" x14ac:dyDescent="0.3">
      <c r="A703" t="s">
        <v>1229</v>
      </c>
      <c r="B703" t="s">
        <v>2563</v>
      </c>
      <c r="C703">
        <v>1099</v>
      </c>
      <c r="D703">
        <v>1499</v>
      </c>
      <c r="E703">
        <v>27</v>
      </c>
      <c r="F703">
        <v>4.0999999999999996</v>
      </c>
      <c r="G703">
        <v>4401</v>
      </c>
      <c r="H703">
        <f t="shared" si="30"/>
        <v>4836699</v>
      </c>
      <c r="I703" t="str">
        <f t="shared" si="31"/>
        <v>Discounted</v>
      </c>
      <c r="J703" t="s">
        <v>2705</v>
      </c>
      <c r="K703" t="s">
        <v>2733</v>
      </c>
      <c r="L703" t="s">
        <v>2801</v>
      </c>
      <c r="M703" t="s">
        <v>2933</v>
      </c>
      <c r="N703" t="s">
        <v>2769</v>
      </c>
      <c r="O703" t="s">
        <v>2769</v>
      </c>
      <c r="P703" t="s">
        <v>2769</v>
      </c>
      <c r="Q703">
        <f t="shared" si="32"/>
        <v>4</v>
      </c>
    </row>
    <row r="704" spans="1:17" x14ac:dyDescent="0.3">
      <c r="A704" t="s">
        <v>256</v>
      </c>
      <c r="B704" t="s">
        <v>1604</v>
      </c>
      <c r="C704">
        <v>399</v>
      </c>
      <c r="D704">
        <v>795</v>
      </c>
      <c r="E704">
        <v>50</v>
      </c>
      <c r="F704">
        <v>4.4000000000000004</v>
      </c>
      <c r="G704">
        <v>12091</v>
      </c>
      <c r="H704">
        <f t="shared" si="30"/>
        <v>4824309</v>
      </c>
      <c r="I704" t="str">
        <f t="shared" si="31"/>
        <v>Discounted</v>
      </c>
      <c r="J704" t="s">
        <v>2702</v>
      </c>
      <c r="K704" t="s">
        <v>2712</v>
      </c>
      <c r="L704" t="s">
        <v>2716</v>
      </c>
      <c r="M704" t="s">
        <v>2810</v>
      </c>
      <c r="N704" t="s">
        <v>2951</v>
      </c>
      <c r="O704" t="s">
        <v>2769</v>
      </c>
      <c r="P704" t="s">
        <v>2769</v>
      </c>
      <c r="Q704">
        <f t="shared" si="32"/>
        <v>4.5</v>
      </c>
    </row>
    <row r="705" spans="1:17" x14ac:dyDescent="0.3">
      <c r="A705" t="s">
        <v>659</v>
      </c>
      <c r="B705" t="s">
        <v>1993</v>
      </c>
      <c r="C705">
        <v>269</v>
      </c>
      <c r="D705">
        <v>315</v>
      </c>
      <c r="E705">
        <v>15</v>
      </c>
      <c r="F705">
        <v>4.5</v>
      </c>
      <c r="G705">
        <v>17810</v>
      </c>
      <c r="H705">
        <f t="shared" si="30"/>
        <v>4790890</v>
      </c>
      <c r="I705" t="str">
        <f t="shared" si="31"/>
        <v>Discounted</v>
      </c>
      <c r="J705" t="s">
        <v>2702</v>
      </c>
      <c r="K705" t="s">
        <v>2720</v>
      </c>
      <c r="L705" t="s">
        <v>2757</v>
      </c>
      <c r="M705" t="s">
        <v>2769</v>
      </c>
      <c r="N705" t="s">
        <v>2769</v>
      </c>
      <c r="O705" t="s">
        <v>2769</v>
      </c>
      <c r="P705" t="s">
        <v>2769</v>
      </c>
      <c r="Q705">
        <f t="shared" si="32"/>
        <v>4.5</v>
      </c>
    </row>
    <row r="706" spans="1:17" x14ac:dyDescent="0.3">
      <c r="A706" t="s">
        <v>1001</v>
      </c>
      <c r="B706" t="s">
        <v>2335</v>
      </c>
      <c r="C706">
        <v>2499</v>
      </c>
      <c r="D706">
        <v>5000</v>
      </c>
      <c r="E706">
        <v>50</v>
      </c>
      <c r="F706">
        <v>3.8</v>
      </c>
      <c r="G706">
        <v>1889</v>
      </c>
      <c r="H706">
        <f t="shared" ref="H706:H769" si="33">C706*G706</f>
        <v>4720611</v>
      </c>
      <c r="I706" t="str">
        <f t="shared" ref="I706:I769" si="34">IF(E:E&gt;0,"Discounted", "Not Discounted")</f>
        <v>Discounted</v>
      </c>
      <c r="J706" t="s">
        <v>2705</v>
      </c>
      <c r="K706" t="s">
        <v>2734</v>
      </c>
      <c r="L706" t="s">
        <v>2795</v>
      </c>
      <c r="M706" t="s">
        <v>2769</v>
      </c>
      <c r="N706" t="s">
        <v>2769</v>
      </c>
      <c r="O706" t="s">
        <v>2769</v>
      </c>
      <c r="P706" t="s">
        <v>2769</v>
      </c>
      <c r="Q706">
        <f t="shared" si="32"/>
        <v>4</v>
      </c>
    </row>
    <row r="707" spans="1:17" x14ac:dyDescent="0.3">
      <c r="A707" t="s">
        <v>830</v>
      </c>
      <c r="B707" t="s">
        <v>2164</v>
      </c>
      <c r="C707">
        <v>649</v>
      </c>
      <c r="D707">
        <v>999</v>
      </c>
      <c r="E707">
        <v>35</v>
      </c>
      <c r="F707">
        <v>3.5</v>
      </c>
      <c r="G707">
        <v>7222</v>
      </c>
      <c r="H707">
        <f t="shared" si="33"/>
        <v>4687078</v>
      </c>
      <c r="I707" t="str">
        <f t="shared" si="34"/>
        <v>Discounted</v>
      </c>
      <c r="J707" t="s">
        <v>2701</v>
      </c>
      <c r="K707" t="s">
        <v>2710</v>
      </c>
      <c r="L707" t="s">
        <v>2776</v>
      </c>
      <c r="M707" t="s">
        <v>2877</v>
      </c>
      <c r="N707" t="s">
        <v>2769</v>
      </c>
      <c r="O707" t="s">
        <v>2769</v>
      </c>
      <c r="P707" t="s">
        <v>2769</v>
      </c>
      <c r="Q707">
        <f t="shared" ref="Q707:Q770" si="35">ROUND(F707*2,0)/2</f>
        <v>3.5</v>
      </c>
    </row>
    <row r="708" spans="1:17" x14ac:dyDescent="0.3">
      <c r="A708" t="s">
        <v>1023</v>
      </c>
      <c r="B708" t="s">
        <v>2357</v>
      </c>
      <c r="C708">
        <v>1099</v>
      </c>
      <c r="D708">
        <v>1795</v>
      </c>
      <c r="E708">
        <v>39</v>
      </c>
      <c r="F708">
        <v>4.2</v>
      </c>
      <c r="G708">
        <v>4244</v>
      </c>
      <c r="H708">
        <f t="shared" si="33"/>
        <v>4664156</v>
      </c>
      <c r="I708" t="str">
        <f t="shared" si="34"/>
        <v>Discounted</v>
      </c>
      <c r="J708" t="s">
        <v>2705</v>
      </c>
      <c r="K708" t="s">
        <v>2733</v>
      </c>
      <c r="L708" t="s">
        <v>2794</v>
      </c>
      <c r="M708" t="s">
        <v>2912</v>
      </c>
      <c r="N708" t="s">
        <v>2769</v>
      </c>
      <c r="O708" t="s">
        <v>2769</v>
      </c>
      <c r="P708" t="s">
        <v>2769</v>
      </c>
      <c r="Q708">
        <f t="shared" si="35"/>
        <v>4</v>
      </c>
    </row>
    <row r="709" spans="1:17" x14ac:dyDescent="0.3">
      <c r="A709" t="s">
        <v>1169</v>
      </c>
      <c r="B709" t="s">
        <v>2503</v>
      </c>
      <c r="C709">
        <v>980</v>
      </c>
      <c r="D709">
        <v>980</v>
      </c>
      <c r="E709">
        <v>0</v>
      </c>
      <c r="F709">
        <v>4.2</v>
      </c>
      <c r="G709">
        <v>4740</v>
      </c>
      <c r="H709">
        <f t="shared" si="33"/>
        <v>4645200</v>
      </c>
      <c r="I709" t="str">
        <f t="shared" si="34"/>
        <v>Not Discounted</v>
      </c>
      <c r="J709" t="s">
        <v>2705</v>
      </c>
      <c r="K709" t="s">
        <v>2733</v>
      </c>
      <c r="L709" t="s">
        <v>2802</v>
      </c>
      <c r="M709" t="s">
        <v>2917</v>
      </c>
      <c r="N709" t="s">
        <v>2769</v>
      </c>
      <c r="O709" t="s">
        <v>2769</v>
      </c>
      <c r="P709" t="s">
        <v>2769</v>
      </c>
      <c r="Q709">
        <f t="shared" si="35"/>
        <v>4</v>
      </c>
    </row>
    <row r="710" spans="1:17" x14ac:dyDescent="0.3">
      <c r="A710" t="s">
        <v>1233</v>
      </c>
      <c r="B710" t="s">
        <v>2567</v>
      </c>
      <c r="C710">
        <v>765</v>
      </c>
      <c r="D710">
        <v>970</v>
      </c>
      <c r="E710">
        <v>21</v>
      </c>
      <c r="F710">
        <v>4.2</v>
      </c>
      <c r="G710">
        <v>6055</v>
      </c>
      <c r="H710">
        <f t="shared" si="33"/>
        <v>4632075</v>
      </c>
      <c r="I710" t="str">
        <f t="shared" si="34"/>
        <v>Discounted</v>
      </c>
      <c r="J710" t="s">
        <v>2705</v>
      </c>
      <c r="K710" t="s">
        <v>2733</v>
      </c>
      <c r="L710" t="s">
        <v>2794</v>
      </c>
      <c r="M710" t="s">
        <v>2896</v>
      </c>
      <c r="N710" t="s">
        <v>2769</v>
      </c>
      <c r="O710" t="s">
        <v>2769</v>
      </c>
      <c r="P710" t="s">
        <v>2769</v>
      </c>
      <c r="Q710">
        <f t="shared" si="35"/>
        <v>4</v>
      </c>
    </row>
    <row r="711" spans="1:17" x14ac:dyDescent="0.3">
      <c r="A711" t="s">
        <v>1306</v>
      </c>
      <c r="B711" t="s">
        <v>2640</v>
      </c>
      <c r="C711">
        <v>1199</v>
      </c>
      <c r="D711">
        <v>1899</v>
      </c>
      <c r="E711">
        <v>37</v>
      </c>
      <c r="F711">
        <v>4.2</v>
      </c>
      <c r="G711">
        <v>3858</v>
      </c>
      <c r="H711">
        <f t="shared" si="33"/>
        <v>4625742</v>
      </c>
      <c r="I711" t="str">
        <f t="shared" si="34"/>
        <v>Discounted</v>
      </c>
      <c r="J711" t="s">
        <v>2705</v>
      </c>
      <c r="K711" t="s">
        <v>2733</v>
      </c>
      <c r="L711" t="s">
        <v>2794</v>
      </c>
      <c r="M711" t="s">
        <v>2889</v>
      </c>
      <c r="N711" t="s">
        <v>2986</v>
      </c>
      <c r="O711" t="s">
        <v>2769</v>
      </c>
      <c r="P711" t="s">
        <v>2769</v>
      </c>
      <c r="Q711">
        <f t="shared" si="35"/>
        <v>4</v>
      </c>
    </row>
    <row r="712" spans="1:17" x14ac:dyDescent="0.3">
      <c r="A712" t="s">
        <v>317</v>
      </c>
      <c r="B712" t="s">
        <v>1663</v>
      </c>
      <c r="C712">
        <v>379</v>
      </c>
      <c r="D712">
        <v>999</v>
      </c>
      <c r="E712">
        <v>62</v>
      </c>
      <c r="F712">
        <v>4.2</v>
      </c>
      <c r="G712">
        <v>12153</v>
      </c>
      <c r="H712">
        <f t="shared" si="33"/>
        <v>4605987</v>
      </c>
      <c r="I712" t="str">
        <f t="shared" si="34"/>
        <v>Discounted</v>
      </c>
      <c r="J712" t="s">
        <v>2702</v>
      </c>
      <c r="K712" t="s">
        <v>2712</v>
      </c>
      <c r="L712" t="s">
        <v>2716</v>
      </c>
      <c r="M712" t="s">
        <v>2810</v>
      </c>
      <c r="N712" t="s">
        <v>2946</v>
      </c>
      <c r="O712" t="s">
        <v>2769</v>
      </c>
      <c r="P712" t="s">
        <v>2769</v>
      </c>
      <c r="Q712">
        <f t="shared" si="35"/>
        <v>4</v>
      </c>
    </row>
    <row r="713" spans="1:17" x14ac:dyDescent="0.3">
      <c r="A713" t="s">
        <v>1143</v>
      </c>
      <c r="B713" t="s">
        <v>2477</v>
      </c>
      <c r="C713">
        <v>3299</v>
      </c>
      <c r="D713">
        <v>4995</v>
      </c>
      <c r="E713">
        <v>34</v>
      </c>
      <c r="F713">
        <v>3.8</v>
      </c>
      <c r="G713">
        <v>1393</v>
      </c>
      <c r="H713">
        <f t="shared" si="33"/>
        <v>4595507</v>
      </c>
      <c r="I713" t="str">
        <f t="shared" si="34"/>
        <v>Discounted</v>
      </c>
      <c r="J713" t="s">
        <v>2705</v>
      </c>
      <c r="K713" t="s">
        <v>2733</v>
      </c>
      <c r="L713" t="s">
        <v>2796</v>
      </c>
      <c r="M713" t="s">
        <v>2892</v>
      </c>
      <c r="N713" t="s">
        <v>2985</v>
      </c>
      <c r="O713" t="s">
        <v>3006</v>
      </c>
      <c r="P713" t="s">
        <v>2769</v>
      </c>
      <c r="Q713">
        <f t="shared" si="35"/>
        <v>4</v>
      </c>
    </row>
    <row r="714" spans="1:17" x14ac:dyDescent="0.3">
      <c r="A714" t="s">
        <v>1114</v>
      </c>
      <c r="B714" t="s">
        <v>2448</v>
      </c>
      <c r="C714">
        <v>1595</v>
      </c>
      <c r="D714">
        <v>1799</v>
      </c>
      <c r="E714">
        <v>11</v>
      </c>
      <c r="F714">
        <v>4</v>
      </c>
      <c r="G714">
        <v>2877</v>
      </c>
      <c r="H714">
        <f t="shared" si="33"/>
        <v>4588815</v>
      </c>
      <c r="I714" t="str">
        <f t="shared" si="34"/>
        <v>Discounted</v>
      </c>
      <c r="J714" t="s">
        <v>2705</v>
      </c>
      <c r="K714" t="s">
        <v>2733</v>
      </c>
      <c r="L714" t="s">
        <v>2794</v>
      </c>
      <c r="M714" t="s">
        <v>2908</v>
      </c>
      <c r="N714" t="s">
        <v>2769</v>
      </c>
      <c r="O714" t="s">
        <v>2769</v>
      </c>
      <c r="P714" t="s">
        <v>2769</v>
      </c>
      <c r="Q714">
        <f t="shared" si="35"/>
        <v>4</v>
      </c>
    </row>
    <row r="715" spans="1:17" x14ac:dyDescent="0.3">
      <c r="A715" t="s">
        <v>1300</v>
      </c>
      <c r="B715" t="s">
        <v>2634</v>
      </c>
      <c r="C715">
        <v>1928</v>
      </c>
      <c r="D715">
        <v>2590</v>
      </c>
      <c r="E715">
        <v>26</v>
      </c>
      <c r="F715">
        <v>4</v>
      </c>
      <c r="G715">
        <v>2377</v>
      </c>
      <c r="H715">
        <f t="shared" si="33"/>
        <v>4582856</v>
      </c>
      <c r="I715" t="str">
        <f t="shared" si="34"/>
        <v>Discounted</v>
      </c>
      <c r="J715" t="s">
        <v>2705</v>
      </c>
      <c r="K715" t="s">
        <v>2733</v>
      </c>
      <c r="L715" t="s">
        <v>2794</v>
      </c>
      <c r="M715" t="s">
        <v>2906</v>
      </c>
      <c r="N715" t="s">
        <v>2769</v>
      </c>
      <c r="O715" t="s">
        <v>2769</v>
      </c>
      <c r="P715" t="s">
        <v>2769</v>
      </c>
      <c r="Q715">
        <f t="shared" si="35"/>
        <v>4</v>
      </c>
    </row>
    <row r="716" spans="1:17" x14ac:dyDescent="0.3">
      <c r="A716" t="s">
        <v>121</v>
      </c>
      <c r="B716" t="s">
        <v>1469</v>
      </c>
      <c r="C716">
        <v>349</v>
      </c>
      <c r="D716">
        <v>999</v>
      </c>
      <c r="E716">
        <v>65</v>
      </c>
      <c r="F716">
        <v>4.2</v>
      </c>
      <c r="G716">
        <v>13120</v>
      </c>
      <c r="H716">
        <f t="shared" si="33"/>
        <v>4578880</v>
      </c>
      <c r="I716" t="str">
        <f t="shared" si="34"/>
        <v>Discounted</v>
      </c>
      <c r="J716" t="s">
        <v>2701</v>
      </c>
      <c r="K716" t="s">
        <v>2710</v>
      </c>
      <c r="L716" t="s">
        <v>2739</v>
      </c>
      <c r="M716" t="s">
        <v>2810</v>
      </c>
      <c r="N716" t="s">
        <v>2945</v>
      </c>
      <c r="O716" t="s">
        <v>2769</v>
      </c>
      <c r="P716" t="s">
        <v>2769</v>
      </c>
      <c r="Q716">
        <f t="shared" si="35"/>
        <v>4</v>
      </c>
    </row>
    <row r="717" spans="1:17" x14ac:dyDescent="0.3">
      <c r="A717" t="s">
        <v>752</v>
      </c>
      <c r="B717" t="s">
        <v>2086</v>
      </c>
      <c r="C717">
        <v>499</v>
      </c>
      <c r="D717">
        <v>1499</v>
      </c>
      <c r="E717">
        <v>67</v>
      </c>
      <c r="F717">
        <v>3.6</v>
      </c>
      <c r="G717">
        <v>9169</v>
      </c>
      <c r="H717">
        <f t="shared" si="33"/>
        <v>4575331</v>
      </c>
      <c r="I717" t="str">
        <f t="shared" si="34"/>
        <v>Discounted</v>
      </c>
      <c r="J717" t="s">
        <v>2702</v>
      </c>
      <c r="K717" t="s">
        <v>2717</v>
      </c>
      <c r="L717" t="s">
        <v>2751</v>
      </c>
      <c r="M717" t="s">
        <v>2825</v>
      </c>
      <c r="N717" t="s">
        <v>2769</v>
      </c>
      <c r="O717" t="s">
        <v>2769</v>
      </c>
      <c r="P717" t="s">
        <v>2769</v>
      </c>
      <c r="Q717">
        <f t="shared" si="35"/>
        <v>3.5</v>
      </c>
    </row>
    <row r="718" spans="1:17" x14ac:dyDescent="0.3">
      <c r="A718" t="s">
        <v>809</v>
      </c>
      <c r="B718" t="s">
        <v>2143</v>
      </c>
      <c r="C718">
        <v>599</v>
      </c>
      <c r="D718">
        <v>999</v>
      </c>
      <c r="E718">
        <v>40</v>
      </c>
      <c r="F718">
        <v>4</v>
      </c>
      <c r="G718">
        <v>7601</v>
      </c>
      <c r="H718">
        <f t="shared" si="33"/>
        <v>4552999</v>
      </c>
      <c r="I718" t="str">
        <f t="shared" si="34"/>
        <v>Discounted</v>
      </c>
      <c r="J718" t="s">
        <v>2701</v>
      </c>
      <c r="K718" t="s">
        <v>2710</v>
      </c>
      <c r="L718" t="s">
        <v>2752</v>
      </c>
      <c r="M718" t="s">
        <v>2869</v>
      </c>
      <c r="N718" t="s">
        <v>2769</v>
      </c>
      <c r="O718" t="s">
        <v>2769</v>
      </c>
      <c r="P718" t="s">
        <v>2769</v>
      </c>
      <c r="Q718">
        <f t="shared" si="35"/>
        <v>4</v>
      </c>
    </row>
    <row r="719" spans="1:17" x14ac:dyDescent="0.3">
      <c r="A719" t="s">
        <v>408</v>
      </c>
      <c r="B719" t="s">
        <v>1749</v>
      </c>
      <c r="C719">
        <v>529</v>
      </c>
      <c r="D719">
        <v>1499</v>
      </c>
      <c r="E719">
        <v>65</v>
      </c>
      <c r="F719">
        <v>4.0999999999999996</v>
      </c>
      <c r="G719">
        <v>8599</v>
      </c>
      <c r="H719">
        <f t="shared" si="33"/>
        <v>4548871</v>
      </c>
      <c r="I719" t="str">
        <f t="shared" si="34"/>
        <v>Discounted</v>
      </c>
      <c r="J719" t="s">
        <v>2702</v>
      </c>
      <c r="K719" t="s">
        <v>2715</v>
      </c>
      <c r="L719" t="s">
        <v>2748</v>
      </c>
      <c r="M719" t="s">
        <v>2821</v>
      </c>
      <c r="N719" t="s">
        <v>2955</v>
      </c>
      <c r="O719" t="s">
        <v>2769</v>
      </c>
      <c r="P719" t="s">
        <v>2769</v>
      </c>
      <c r="Q719">
        <f t="shared" si="35"/>
        <v>4</v>
      </c>
    </row>
    <row r="720" spans="1:17" x14ac:dyDescent="0.3">
      <c r="A720" t="s">
        <v>245</v>
      </c>
      <c r="B720" t="s">
        <v>1593</v>
      </c>
      <c r="C720">
        <v>799</v>
      </c>
      <c r="D720">
        <v>1749</v>
      </c>
      <c r="E720">
        <v>54</v>
      </c>
      <c r="F720">
        <v>4.0999999999999996</v>
      </c>
      <c r="G720">
        <v>5626</v>
      </c>
      <c r="H720">
        <f t="shared" si="33"/>
        <v>4495174</v>
      </c>
      <c r="I720" t="str">
        <f t="shared" si="34"/>
        <v>Discounted</v>
      </c>
      <c r="J720" t="s">
        <v>2701</v>
      </c>
      <c r="K720" t="s">
        <v>2710</v>
      </c>
      <c r="L720" t="s">
        <v>2739</v>
      </c>
      <c r="M720" t="s">
        <v>2810</v>
      </c>
      <c r="N720" t="s">
        <v>2945</v>
      </c>
      <c r="O720" t="s">
        <v>2769</v>
      </c>
      <c r="P720" t="s">
        <v>2769</v>
      </c>
      <c r="Q720">
        <f t="shared" si="35"/>
        <v>4</v>
      </c>
    </row>
    <row r="721" spans="1:17" x14ac:dyDescent="0.3">
      <c r="A721" t="s">
        <v>1287</v>
      </c>
      <c r="B721" t="s">
        <v>2621</v>
      </c>
      <c r="C721">
        <v>1110</v>
      </c>
      <c r="D721">
        <v>1599</v>
      </c>
      <c r="E721">
        <v>31</v>
      </c>
      <c r="F721">
        <v>4.3</v>
      </c>
      <c r="G721">
        <v>4022</v>
      </c>
      <c r="H721">
        <f t="shared" si="33"/>
        <v>4464420</v>
      </c>
      <c r="I721" t="str">
        <f t="shared" si="34"/>
        <v>Discounted</v>
      </c>
      <c r="J721" t="s">
        <v>2705</v>
      </c>
      <c r="K721" t="s">
        <v>2733</v>
      </c>
      <c r="L721" t="s">
        <v>2796</v>
      </c>
      <c r="M721" t="s">
        <v>2892</v>
      </c>
      <c r="N721" t="s">
        <v>2985</v>
      </c>
      <c r="O721" t="s">
        <v>3005</v>
      </c>
      <c r="P721" t="s">
        <v>2769</v>
      </c>
      <c r="Q721">
        <f t="shared" si="35"/>
        <v>4.5</v>
      </c>
    </row>
    <row r="722" spans="1:17" x14ac:dyDescent="0.3">
      <c r="A722" t="s">
        <v>698</v>
      </c>
      <c r="B722" t="s">
        <v>2032</v>
      </c>
      <c r="C722">
        <v>449</v>
      </c>
      <c r="D722">
        <v>999</v>
      </c>
      <c r="E722">
        <v>55</v>
      </c>
      <c r="F722">
        <v>4.4000000000000004</v>
      </c>
      <c r="G722">
        <v>9940</v>
      </c>
      <c r="H722">
        <f t="shared" si="33"/>
        <v>4463060</v>
      </c>
      <c r="I722" t="str">
        <f t="shared" si="34"/>
        <v>Discounted</v>
      </c>
      <c r="J722" t="s">
        <v>2701</v>
      </c>
      <c r="K722" t="s">
        <v>2710</v>
      </c>
      <c r="L722" t="s">
        <v>2752</v>
      </c>
      <c r="M722" t="s">
        <v>2866</v>
      </c>
      <c r="N722" t="s">
        <v>2972</v>
      </c>
      <c r="O722" t="s">
        <v>2769</v>
      </c>
      <c r="P722" t="s">
        <v>2769</v>
      </c>
      <c r="Q722">
        <f t="shared" si="35"/>
        <v>4.5</v>
      </c>
    </row>
    <row r="723" spans="1:17" x14ac:dyDescent="0.3">
      <c r="A723" t="s">
        <v>86</v>
      </c>
      <c r="B723" t="s">
        <v>1434</v>
      </c>
      <c r="C723">
        <v>219</v>
      </c>
      <c r="D723">
        <v>700</v>
      </c>
      <c r="E723">
        <v>69</v>
      </c>
      <c r="F723">
        <v>4.3</v>
      </c>
      <c r="G723">
        <v>20053</v>
      </c>
      <c r="H723">
        <f t="shared" si="33"/>
        <v>4391607</v>
      </c>
      <c r="I723" t="str">
        <f t="shared" si="34"/>
        <v>Discounted</v>
      </c>
      <c r="J723" t="s">
        <v>2701</v>
      </c>
      <c r="K723" t="s">
        <v>2710</v>
      </c>
      <c r="L723" t="s">
        <v>2739</v>
      </c>
      <c r="M723" t="s">
        <v>2810</v>
      </c>
      <c r="N723" t="s">
        <v>2945</v>
      </c>
      <c r="O723" t="s">
        <v>2769</v>
      </c>
      <c r="P723" t="s">
        <v>2769</v>
      </c>
      <c r="Q723">
        <f t="shared" si="35"/>
        <v>4.5</v>
      </c>
    </row>
    <row r="724" spans="1:17" x14ac:dyDescent="0.3">
      <c r="A724" t="s">
        <v>86</v>
      </c>
      <c r="B724" t="s">
        <v>1434</v>
      </c>
      <c r="C724">
        <v>219</v>
      </c>
      <c r="D724">
        <v>700</v>
      </c>
      <c r="E724">
        <v>69</v>
      </c>
      <c r="F724">
        <v>4.3</v>
      </c>
      <c r="G724">
        <v>20053</v>
      </c>
      <c r="H724">
        <f t="shared" si="33"/>
        <v>4391607</v>
      </c>
      <c r="I724" t="str">
        <f t="shared" si="34"/>
        <v>Discounted</v>
      </c>
      <c r="J724" t="s">
        <v>2701</v>
      </c>
      <c r="K724" t="s">
        <v>2710</v>
      </c>
      <c r="L724" t="s">
        <v>2739</v>
      </c>
      <c r="M724" t="s">
        <v>2810</v>
      </c>
      <c r="N724" t="s">
        <v>2945</v>
      </c>
      <c r="O724" t="s">
        <v>2769</v>
      </c>
      <c r="P724" t="s">
        <v>2769</v>
      </c>
      <c r="Q724">
        <f t="shared" si="35"/>
        <v>4.5</v>
      </c>
    </row>
    <row r="725" spans="1:17" x14ac:dyDescent="0.3">
      <c r="A725" t="s">
        <v>86</v>
      </c>
      <c r="B725" t="s">
        <v>1434</v>
      </c>
      <c r="C725">
        <v>219</v>
      </c>
      <c r="D725">
        <v>700</v>
      </c>
      <c r="E725">
        <v>69</v>
      </c>
      <c r="F725">
        <v>4.3</v>
      </c>
      <c r="G725">
        <v>20052</v>
      </c>
      <c r="H725">
        <f t="shared" si="33"/>
        <v>4391388</v>
      </c>
      <c r="I725" t="str">
        <f t="shared" si="34"/>
        <v>Discounted</v>
      </c>
      <c r="J725" t="s">
        <v>2701</v>
      </c>
      <c r="K725" t="s">
        <v>2710</v>
      </c>
      <c r="L725" t="s">
        <v>2739</v>
      </c>
      <c r="M725" t="s">
        <v>2810</v>
      </c>
      <c r="N725" t="s">
        <v>2945</v>
      </c>
      <c r="O725" t="s">
        <v>2769</v>
      </c>
      <c r="P725" t="s">
        <v>2769</v>
      </c>
      <c r="Q725">
        <f t="shared" si="35"/>
        <v>4.5</v>
      </c>
    </row>
    <row r="726" spans="1:17" x14ac:dyDescent="0.3">
      <c r="A726" t="s">
        <v>85</v>
      </c>
      <c r="B726" t="s">
        <v>1433</v>
      </c>
      <c r="C726">
        <v>1599</v>
      </c>
      <c r="D726">
        <v>2999</v>
      </c>
      <c r="E726">
        <v>47</v>
      </c>
      <c r="F726">
        <v>4.2</v>
      </c>
      <c r="G726">
        <v>2727</v>
      </c>
      <c r="H726">
        <f t="shared" si="33"/>
        <v>4360473</v>
      </c>
      <c r="I726" t="str">
        <f t="shared" si="34"/>
        <v>Discounted</v>
      </c>
      <c r="J726" t="s">
        <v>2702</v>
      </c>
      <c r="K726" t="s">
        <v>2712</v>
      </c>
      <c r="L726" t="s">
        <v>2716</v>
      </c>
      <c r="M726" t="s">
        <v>2815</v>
      </c>
      <c r="N726" t="s">
        <v>2947</v>
      </c>
      <c r="O726" t="s">
        <v>2769</v>
      </c>
      <c r="P726" t="s">
        <v>2769</v>
      </c>
      <c r="Q726">
        <f t="shared" si="35"/>
        <v>4</v>
      </c>
    </row>
    <row r="727" spans="1:17" x14ac:dyDescent="0.3">
      <c r="A727" t="s">
        <v>845</v>
      </c>
      <c r="B727" t="s">
        <v>2179</v>
      </c>
      <c r="C727">
        <v>449</v>
      </c>
      <c r="D727">
        <v>999</v>
      </c>
      <c r="E727">
        <v>55</v>
      </c>
      <c r="F727">
        <v>4.3</v>
      </c>
      <c r="G727">
        <v>9701</v>
      </c>
      <c r="H727">
        <f t="shared" si="33"/>
        <v>4355749</v>
      </c>
      <c r="I727" t="str">
        <f t="shared" si="34"/>
        <v>Discounted</v>
      </c>
      <c r="J727" t="s">
        <v>2701</v>
      </c>
      <c r="K727" t="s">
        <v>2710</v>
      </c>
      <c r="L727" t="s">
        <v>2752</v>
      </c>
      <c r="M727" t="s">
        <v>2866</v>
      </c>
      <c r="N727" t="s">
        <v>2972</v>
      </c>
      <c r="O727" t="s">
        <v>2769</v>
      </c>
      <c r="P727" t="s">
        <v>2769</v>
      </c>
      <c r="Q727">
        <f t="shared" si="35"/>
        <v>4.5</v>
      </c>
    </row>
    <row r="728" spans="1:17" x14ac:dyDescent="0.3">
      <c r="A728" t="s">
        <v>94</v>
      </c>
      <c r="B728" t="s">
        <v>1442</v>
      </c>
      <c r="C728">
        <v>10901</v>
      </c>
      <c r="D728">
        <v>30990</v>
      </c>
      <c r="E728">
        <v>65</v>
      </c>
      <c r="F728">
        <v>4.0999999999999996</v>
      </c>
      <c r="G728">
        <v>398</v>
      </c>
      <c r="H728">
        <f t="shared" si="33"/>
        <v>4338598</v>
      </c>
      <c r="I728" t="str">
        <f t="shared" si="34"/>
        <v>Discounted</v>
      </c>
      <c r="J728" t="s">
        <v>2702</v>
      </c>
      <c r="K728" t="s">
        <v>2712</v>
      </c>
      <c r="L728" t="s">
        <v>2741</v>
      </c>
      <c r="M728" t="s">
        <v>2812</v>
      </c>
      <c r="N728" t="s">
        <v>2769</v>
      </c>
      <c r="O728" t="s">
        <v>2769</v>
      </c>
      <c r="P728" t="s">
        <v>2769</v>
      </c>
      <c r="Q728">
        <f t="shared" si="35"/>
        <v>4</v>
      </c>
    </row>
    <row r="729" spans="1:17" x14ac:dyDescent="0.3">
      <c r="A729" t="s">
        <v>867</v>
      </c>
      <c r="B729" t="s">
        <v>2201</v>
      </c>
      <c r="C729">
        <v>699</v>
      </c>
      <c r="D729">
        <v>1299</v>
      </c>
      <c r="E729">
        <v>46</v>
      </c>
      <c r="F729">
        <v>4.3</v>
      </c>
      <c r="G729">
        <v>6183</v>
      </c>
      <c r="H729">
        <f t="shared" si="33"/>
        <v>4321917</v>
      </c>
      <c r="I729" t="str">
        <f t="shared" si="34"/>
        <v>Discounted</v>
      </c>
      <c r="J729" t="s">
        <v>2702</v>
      </c>
      <c r="K729" t="s">
        <v>2723</v>
      </c>
      <c r="L729" t="s">
        <v>2716</v>
      </c>
      <c r="M729" t="s">
        <v>2885</v>
      </c>
      <c r="N729" t="s">
        <v>2981</v>
      </c>
      <c r="O729" t="s">
        <v>3004</v>
      </c>
      <c r="P729" t="s">
        <v>2769</v>
      </c>
      <c r="Q729">
        <f t="shared" si="35"/>
        <v>4.5</v>
      </c>
    </row>
    <row r="730" spans="1:17" x14ac:dyDescent="0.3">
      <c r="A730" t="s">
        <v>699</v>
      </c>
      <c r="B730" t="s">
        <v>2033</v>
      </c>
      <c r="C730">
        <v>549</v>
      </c>
      <c r="D730">
        <v>999</v>
      </c>
      <c r="E730">
        <v>45</v>
      </c>
      <c r="F730">
        <v>4.3</v>
      </c>
      <c r="G730">
        <v>7758</v>
      </c>
      <c r="H730">
        <f t="shared" si="33"/>
        <v>4259142</v>
      </c>
      <c r="I730" t="str">
        <f t="shared" si="34"/>
        <v>Discounted</v>
      </c>
      <c r="J730" t="s">
        <v>2701</v>
      </c>
      <c r="K730" t="s">
        <v>2718</v>
      </c>
      <c r="L730" t="s">
        <v>2777</v>
      </c>
      <c r="M730" t="s">
        <v>2769</v>
      </c>
      <c r="N730" t="s">
        <v>2769</v>
      </c>
      <c r="O730" t="s">
        <v>2769</v>
      </c>
      <c r="P730" t="s">
        <v>2769</v>
      </c>
      <c r="Q730">
        <f t="shared" si="35"/>
        <v>4.5</v>
      </c>
    </row>
    <row r="731" spans="1:17" x14ac:dyDescent="0.3">
      <c r="A731" t="s">
        <v>413</v>
      </c>
      <c r="B731" t="s">
        <v>1754</v>
      </c>
      <c r="C731">
        <v>99</v>
      </c>
      <c r="D731">
        <v>499</v>
      </c>
      <c r="E731">
        <v>80</v>
      </c>
      <c r="F731">
        <v>4.3</v>
      </c>
      <c r="G731">
        <v>42641</v>
      </c>
      <c r="H731">
        <f t="shared" si="33"/>
        <v>4221459</v>
      </c>
      <c r="I731" t="str">
        <f t="shared" si="34"/>
        <v>Discounted</v>
      </c>
      <c r="J731" t="s">
        <v>2702</v>
      </c>
      <c r="K731" t="s">
        <v>2715</v>
      </c>
      <c r="L731" t="s">
        <v>2748</v>
      </c>
      <c r="M731" t="s">
        <v>2829</v>
      </c>
      <c r="N731" t="s">
        <v>2769</v>
      </c>
      <c r="O731" t="s">
        <v>2769</v>
      </c>
      <c r="P731" t="s">
        <v>2769</v>
      </c>
      <c r="Q731">
        <f t="shared" si="35"/>
        <v>4.5</v>
      </c>
    </row>
    <row r="732" spans="1:17" x14ac:dyDescent="0.3">
      <c r="A732" t="s">
        <v>1164</v>
      </c>
      <c r="B732" t="s">
        <v>2498</v>
      </c>
      <c r="C732">
        <v>948</v>
      </c>
      <c r="D732">
        <v>1620</v>
      </c>
      <c r="E732">
        <v>41</v>
      </c>
      <c r="F732">
        <v>4.0999999999999996</v>
      </c>
      <c r="G732">
        <v>4370</v>
      </c>
      <c r="H732">
        <f t="shared" si="33"/>
        <v>4142760</v>
      </c>
      <c r="I732" t="str">
        <f t="shared" si="34"/>
        <v>Discounted</v>
      </c>
      <c r="J732" t="s">
        <v>2705</v>
      </c>
      <c r="K732" t="s">
        <v>2734</v>
      </c>
      <c r="L732" t="s">
        <v>2800</v>
      </c>
      <c r="M732" t="s">
        <v>2932</v>
      </c>
      <c r="N732" t="s">
        <v>2769</v>
      </c>
      <c r="O732" t="s">
        <v>2769</v>
      </c>
      <c r="P732" t="s">
        <v>2769</v>
      </c>
      <c r="Q732">
        <f t="shared" si="35"/>
        <v>4</v>
      </c>
    </row>
    <row r="733" spans="1:17" x14ac:dyDescent="0.3">
      <c r="A733" t="s">
        <v>63</v>
      </c>
      <c r="B733" t="s">
        <v>1411</v>
      </c>
      <c r="C733">
        <v>507</v>
      </c>
      <c r="D733">
        <v>1208</v>
      </c>
      <c r="E733">
        <v>58</v>
      </c>
      <c r="F733">
        <v>4.0999999999999996</v>
      </c>
      <c r="G733">
        <v>8131</v>
      </c>
      <c r="H733">
        <f t="shared" si="33"/>
        <v>4122417</v>
      </c>
      <c r="I733" t="str">
        <f t="shared" si="34"/>
        <v>Discounted</v>
      </c>
      <c r="J733" t="s">
        <v>2701</v>
      </c>
      <c r="K733" t="s">
        <v>2711</v>
      </c>
      <c r="L733" t="s">
        <v>2740</v>
      </c>
      <c r="M733" t="s">
        <v>2811</v>
      </c>
      <c r="N733" t="s">
        <v>2769</v>
      </c>
      <c r="O733" t="s">
        <v>2769</v>
      </c>
      <c r="P733" t="s">
        <v>2769</v>
      </c>
      <c r="Q733">
        <f t="shared" si="35"/>
        <v>4</v>
      </c>
    </row>
    <row r="734" spans="1:17" x14ac:dyDescent="0.3">
      <c r="A734" t="s">
        <v>63</v>
      </c>
      <c r="B734" t="s">
        <v>1411</v>
      </c>
      <c r="C734">
        <v>507</v>
      </c>
      <c r="D734">
        <v>1208</v>
      </c>
      <c r="E734">
        <v>58</v>
      </c>
      <c r="F734">
        <v>4.0999999999999996</v>
      </c>
      <c r="G734">
        <v>8131</v>
      </c>
      <c r="H734">
        <f t="shared" si="33"/>
        <v>4122417</v>
      </c>
      <c r="I734" t="str">
        <f t="shared" si="34"/>
        <v>Discounted</v>
      </c>
      <c r="J734" t="s">
        <v>2701</v>
      </c>
      <c r="K734" t="s">
        <v>2711</v>
      </c>
      <c r="L734" t="s">
        <v>2740</v>
      </c>
      <c r="M734" t="s">
        <v>2811</v>
      </c>
      <c r="N734" t="s">
        <v>2769</v>
      </c>
      <c r="O734" t="s">
        <v>2769</v>
      </c>
      <c r="P734" t="s">
        <v>2769</v>
      </c>
      <c r="Q734">
        <f t="shared" si="35"/>
        <v>4</v>
      </c>
    </row>
    <row r="735" spans="1:17" x14ac:dyDescent="0.3">
      <c r="A735" t="s">
        <v>980</v>
      </c>
      <c r="B735" t="s">
        <v>2314</v>
      </c>
      <c r="C735">
        <v>3190</v>
      </c>
      <c r="D735">
        <v>4195</v>
      </c>
      <c r="E735">
        <v>24</v>
      </c>
      <c r="F735">
        <v>4</v>
      </c>
      <c r="G735">
        <v>1282</v>
      </c>
      <c r="H735">
        <f t="shared" si="33"/>
        <v>4089580</v>
      </c>
      <c r="I735" t="str">
        <f t="shared" si="34"/>
        <v>Discounted</v>
      </c>
      <c r="J735" t="s">
        <v>2705</v>
      </c>
      <c r="K735" t="s">
        <v>2733</v>
      </c>
      <c r="L735" t="s">
        <v>2796</v>
      </c>
      <c r="M735" t="s">
        <v>2892</v>
      </c>
      <c r="N735" t="s">
        <v>2985</v>
      </c>
      <c r="O735" t="s">
        <v>3006</v>
      </c>
      <c r="P735" t="s">
        <v>2769</v>
      </c>
      <c r="Q735">
        <f t="shared" si="35"/>
        <v>4</v>
      </c>
    </row>
    <row r="736" spans="1:17" x14ac:dyDescent="0.3">
      <c r="A736" t="s">
        <v>1109</v>
      </c>
      <c r="B736" t="s">
        <v>2443</v>
      </c>
      <c r="C736">
        <v>12499</v>
      </c>
      <c r="D736">
        <v>19825</v>
      </c>
      <c r="E736">
        <v>37</v>
      </c>
      <c r="F736">
        <v>4.0999999999999996</v>
      </c>
      <c r="G736">
        <v>322</v>
      </c>
      <c r="H736">
        <f t="shared" si="33"/>
        <v>4024678</v>
      </c>
      <c r="I736" t="str">
        <f t="shared" si="34"/>
        <v>Discounted</v>
      </c>
      <c r="J736" t="s">
        <v>2705</v>
      </c>
      <c r="K736" t="s">
        <v>2734</v>
      </c>
      <c r="L736" t="s">
        <v>2795</v>
      </c>
      <c r="M736" t="s">
        <v>2891</v>
      </c>
      <c r="N736" t="s">
        <v>2769</v>
      </c>
      <c r="O736" t="s">
        <v>2769</v>
      </c>
      <c r="P736" t="s">
        <v>2769</v>
      </c>
      <c r="Q736">
        <f t="shared" si="35"/>
        <v>4</v>
      </c>
    </row>
    <row r="737" spans="1:17" x14ac:dyDescent="0.3">
      <c r="A737" t="s">
        <v>849</v>
      </c>
      <c r="B737" t="s">
        <v>2183</v>
      </c>
      <c r="C737">
        <v>699</v>
      </c>
      <c r="D737">
        <v>1490</v>
      </c>
      <c r="E737">
        <v>53</v>
      </c>
      <c r="F737">
        <v>4</v>
      </c>
      <c r="G737">
        <v>5736</v>
      </c>
      <c r="H737">
        <f t="shared" si="33"/>
        <v>4009464</v>
      </c>
      <c r="I737" t="str">
        <f t="shared" si="34"/>
        <v>Discounted</v>
      </c>
      <c r="J737" t="s">
        <v>2701</v>
      </c>
      <c r="K737" t="s">
        <v>2710</v>
      </c>
      <c r="L737" t="s">
        <v>2765</v>
      </c>
      <c r="M737" t="s">
        <v>2862</v>
      </c>
      <c r="N737" t="s">
        <v>2769</v>
      </c>
      <c r="O737" t="s">
        <v>2769</v>
      </c>
      <c r="P737" t="s">
        <v>2769</v>
      </c>
      <c r="Q737">
        <f t="shared" si="35"/>
        <v>4</v>
      </c>
    </row>
    <row r="738" spans="1:17" x14ac:dyDescent="0.3">
      <c r="A738" t="s">
        <v>714</v>
      </c>
      <c r="B738" t="s">
        <v>2048</v>
      </c>
      <c r="C738">
        <v>1999</v>
      </c>
      <c r="D738">
        <v>9999</v>
      </c>
      <c r="E738">
        <v>80</v>
      </c>
      <c r="F738">
        <v>3.7</v>
      </c>
      <c r="G738">
        <v>1986</v>
      </c>
      <c r="H738">
        <f t="shared" si="33"/>
        <v>3970014</v>
      </c>
      <c r="I738" t="str">
        <f t="shared" si="34"/>
        <v>Discounted</v>
      </c>
      <c r="J738" t="s">
        <v>2702</v>
      </c>
      <c r="K738" t="s">
        <v>2717</v>
      </c>
      <c r="L738" t="s">
        <v>2751</v>
      </c>
      <c r="M738" t="s">
        <v>2825</v>
      </c>
      <c r="N738" t="s">
        <v>2769</v>
      </c>
      <c r="O738" t="s">
        <v>2769</v>
      </c>
      <c r="P738" t="s">
        <v>2769</v>
      </c>
      <c r="Q738">
        <f t="shared" si="35"/>
        <v>3.5</v>
      </c>
    </row>
    <row r="739" spans="1:17" x14ac:dyDescent="0.3">
      <c r="A739" t="s">
        <v>571</v>
      </c>
      <c r="B739" t="s">
        <v>1905</v>
      </c>
      <c r="C739">
        <v>2599</v>
      </c>
      <c r="D739">
        <v>6999</v>
      </c>
      <c r="E739">
        <v>63</v>
      </c>
      <c r="F739">
        <v>4.5</v>
      </c>
      <c r="G739">
        <v>1526</v>
      </c>
      <c r="H739">
        <f t="shared" si="33"/>
        <v>3966074</v>
      </c>
      <c r="I739" t="str">
        <f t="shared" si="34"/>
        <v>Discounted</v>
      </c>
      <c r="J739" t="s">
        <v>2702</v>
      </c>
      <c r="K739" t="s">
        <v>2715</v>
      </c>
      <c r="L739" t="s">
        <v>2748</v>
      </c>
      <c r="M739" t="s">
        <v>2833</v>
      </c>
      <c r="N739" t="s">
        <v>2769</v>
      </c>
      <c r="O739" t="s">
        <v>2769</v>
      </c>
      <c r="P739" t="s">
        <v>2769</v>
      </c>
      <c r="Q739">
        <f t="shared" si="35"/>
        <v>4.5</v>
      </c>
    </row>
    <row r="740" spans="1:17" x14ac:dyDescent="0.3">
      <c r="A740" t="s">
        <v>571</v>
      </c>
      <c r="B740" t="s">
        <v>1905</v>
      </c>
      <c r="C740">
        <v>2599</v>
      </c>
      <c r="D740">
        <v>6999</v>
      </c>
      <c r="E740">
        <v>63</v>
      </c>
      <c r="F740">
        <v>4.5</v>
      </c>
      <c r="G740">
        <v>1526</v>
      </c>
      <c r="H740">
        <f t="shared" si="33"/>
        <v>3966074</v>
      </c>
      <c r="I740" t="str">
        <f t="shared" si="34"/>
        <v>Discounted</v>
      </c>
      <c r="J740" t="s">
        <v>2702</v>
      </c>
      <c r="K740" t="s">
        <v>2715</v>
      </c>
      <c r="L740" t="s">
        <v>2748</v>
      </c>
      <c r="M740" t="s">
        <v>2833</v>
      </c>
      <c r="N740" t="s">
        <v>2769</v>
      </c>
      <c r="O740" t="s">
        <v>2769</v>
      </c>
      <c r="P740" t="s">
        <v>2769</v>
      </c>
      <c r="Q740">
        <f t="shared" si="35"/>
        <v>4.5</v>
      </c>
    </row>
    <row r="741" spans="1:17" x14ac:dyDescent="0.3">
      <c r="A741" t="s">
        <v>759</v>
      </c>
      <c r="B741" t="s">
        <v>2093</v>
      </c>
      <c r="C741">
        <v>629</v>
      </c>
      <c r="D741">
        <v>1390</v>
      </c>
      <c r="E741">
        <v>55</v>
      </c>
      <c r="F741">
        <v>4.4000000000000004</v>
      </c>
      <c r="G741">
        <v>6301</v>
      </c>
      <c r="H741">
        <f t="shared" si="33"/>
        <v>3963329</v>
      </c>
      <c r="I741" t="str">
        <f t="shared" si="34"/>
        <v>Discounted</v>
      </c>
      <c r="J741" t="s">
        <v>2701</v>
      </c>
      <c r="K741" t="s">
        <v>2710</v>
      </c>
      <c r="L741" t="s">
        <v>2755</v>
      </c>
      <c r="M741" t="s">
        <v>2838</v>
      </c>
      <c r="N741" t="s">
        <v>2769</v>
      </c>
      <c r="O741" t="s">
        <v>2769</v>
      </c>
      <c r="P741" t="s">
        <v>2769</v>
      </c>
      <c r="Q741">
        <f t="shared" si="35"/>
        <v>4.5</v>
      </c>
    </row>
    <row r="742" spans="1:17" x14ac:dyDescent="0.3">
      <c r="A742" t="s">
        <v>235</v>
      </c>
      <c r="B742" t="s">
        <v>1583</v>
      </c>
      <c r="C742">
        <v>209</v>
      </c>
      <c r="D742">
        <v>600</v>
      </c>
      <c r="E742">
        <v>65</v>
      </c>
      <c r="F742">
        <v>4.4000000000000004</v>
      </c>
      <c r="G742">
        <v>18872</v>
      </c>
      <c r="H742">
        <f t="shared" si="33"/>
        <v>3944248</v>
      </c>
      <c r="I742" t="str">
        <f t="shared" si="34"/>
        <v>Discounted</v>
      </c>
      <c r="J742" t="s">
        <v>2702</v>
      </c>
      <c r="K742" t="s">
        <v>2713</v>
      </c>
      <c r="L742" t="s">
        <v>2716</v>
      </c>
      <c r="M742" t="s">
        <v>2753</v>
      </c>
      <c r="N742" t="s">
        <v>2769</v>
      </c>
      <c r="O742" t="s">
        <v>2769</v>
      </c>
      <c r="P742" t="s">
        <v>2769</v>
      </c>
      <c r="Q742">
        <f t="shared" si="35"/>
        <v>4.5</v>
      </c>
    </row>
    <row r="743" spans="1:17" x14ac:dyDescent="0.3">
      <c r="A743" t="s">
        <v>1355</v>
      </c>
      <c r="B743" t="s">
        <v>2689</v>
      </c>
      <c r="C743">
        <v>3487.77</v>
      </c>
      <c r="D743">
        <v>4990</v>
      </c>
      <c r="E743">
        <v>30</v>
      </c>
      <c r="F743">
        <v>4.0999999999999996</v>
      </c>
      <c r="G743">
        <v>1127</v>
      </c>
      <c r="H743">
        <f t="shared" si="33"/>
        <v>3930716.79</v>
      </c>
      <c r="I743" t="str">
        <f t="shared" si="34"/>
        <v>Discounted</v>
      </c>
      <c r="J743" t="s">
        <v>2705</v>
      </c>
      <c r="K743" t="s">
        <v>2734</v>
      </c>
      <c r="L743" t="s">
        <v>2795</v>
      </c>
      <c r="M743" t="s">
        <v>2890</v>
      </c>
      <c r="N743" t="s">
        <v>2769</v>
      </c>
      <c r="O743" t="s">
        <v>2769</v>
      </c>
      <c r="P743" t="s">
        <v>2769</v>
      </c>
      <c r="Q743">
        <f t="shared" si="35"/>
        <v>4</v>
      </c>
    </row>
    <row r="744" spans="1:17" x14ac:dyDescent="0.3">
      <c r="A744" t="s">
        <v>1288</v>
      </c>
      <c r="B744" t="s">
        <v>2622</v>
      </c>
      <c r="C744">
        <v>1499</v>
      </c>
      <c r="D744">
        <v>3500</v>
      </c>
      <c r="E744">
        <v>57</v>
      </c>
      <c r="F744">
        <v>4.7</v>
      </c>
      <c r="G744">
        <v>2591</v>
      </c>
      <c r="H744">
        <f t="shared" si="33"/>
        <v>3883909</v>
      </c>
      <c r="I744" t="str">
        <f t="shared" si="34"/>
        <v>Discounted</v>
      </c>
      <c r="J744" t="s">
        <v>2705</v>
      </c>
      <c r="K744" t="s">
        <v>2734</v>
      </c>
      <c r="L744" t="s">
        <v>2798</v>
      </c>
      <c r="M744" t="s">
        <v>2898</v>
      </c>
      <c r="N744" t="s">
        <v>2769</v>
      </c>
      <c r="O744" t="s">
        <v>2769</v>
      </c>
      <c r="P744" t="s">
        <v>2769</v>
      </c>
      <c r="Q744">
        <f t="shared" si="35"/>
        <v>4.5</v>
      </c>
    </row>
    <row r="745" spans="1:17" x14ac:dyDescent="0.3">
      <c r="A745" t="s">
        <v>177</v>
      </c>
      <c r="B745" t="s">
        <v>1525</v>
      </c>
      <c r="C745">
        <v>1089</v>
      </c>
      <c r="D745">
        <v>1600</v>
      </c>
      <c r="E745">
        <v>32</v>
      </c>
      <c r="F745">
        <v>4</v>
      </c>
      <c r="G745">
        <v>3565</v>
      </c>
      <c r="H745">
        <f t="shared" si="33"/>
        <v>3882285</v>
      </c>
      <c r="I745" t="str">
        <f t="shared" si="34"/>
        <v>Discounted</v>
      </c>
      <c r="J745" t="s">
        <v>2702</v>
      </c>
      <c r="K745" t="s">
        <v>2712</v>
      </c>
      <c r="L745" t="s">
        <v>2716</v>
      </c>
      <c r="M745" t="s">
        <v>2810</v>
      </c>
      <c r="N745" t="s">
        <v>2949</v>
      </c>
      <c r="O745" t="s">
        <v>2769</v>
      </c>
      <c r="P745" t="s">
        <v>2769</v>
      </c>
      <c r="Q745">
        <f t="shared" si="35"/>
        <v>4</v>
      </c>
    </row>
    <row r="746" spans="1:17" x14ac:dyDescent="0.3">
      <c r="A746" t="s">
        <v>742</v>
      </c>
      <c r="B746" t="s">
        <v>2076</v>
      </c>
      <c r="C746">
        <v>149</v>
      </c>
      <c r="D746">
        <v>499</v>
      </c>
      <c r="E746">
        <v>70</v>
      </c>
      <c r="F746">
        <v>4.0999999999999996</v>
      </c>
      <c r="G746">
        <v>25607</v>
      </c>
      <c r="H746">
        <f t="shared" si="33"/>
        <v>3815443</v>
      </c>
      <c r="I746" t="str">
        <f t="shared" si="34"/>
        <v>Discounted</v>
      </c>
      <c r="J746" t="s">
        <v>2701</v>
      </c>
      <c r="K746" t="s">
        <v>2710</v>
      </c>
      <c r="L746" t="s">
        <v>2774</v>
      </c>
      <c r="M746" t="s">
        <v>2829</v>
      </c>
      <c r="N746" t="s">
        <v>2769</v>
      </c>
      <c r="O746" t="s">
        <v>2769</v>
      </c>
      <c r="P746" t="s">
        <v>2769</v>
      </c>
      <c r="Q746">
        <f t="shared" si="35"/>
        <v>4</v>
      </c>
    </row>
    <row r="747" spans="1:17" x14ac:dyDescent="0.3">
      <c r="A747" t="s">
        <v>508</v>
      </c>
      <c r="B747" t="s">
        <v>1844</v>
      </c>
      <c r="C747">
        <v>4999</v>
      </c>
      <c r="D747">
        <v>6999</v>
      </c>
      <c r="E747">
        <v>29</v>
      </c>
      <c r="F747">
        <v>3.8</v>
      </c>
      <c r="G747">
        <v>758</v>
      </c>
      <c r="H747">
        <f t="shared" si="33"/>
        <v>3789242</v>
      </c>
      <c r="I747" t="str">
        <f t="shared" si="34"/>
        <v>Discounted</v>
      </c>
      <c r="J747" t="s">
        <v>2702</v>
      </c>
      <c r="K747" t="s">
        <v>2714</v>
      </c>
      <c r="L747" t="s">
        <v>2747</v>
      </c>
      <c r="M747" t="s">
        <v>2769</v>
      </c>
      <c r="N747" t="s">
        <v>2769</v>
      </c>
      <c r="O747" t="s">
        <v>2769</v>
      </c>
      <c r="P747" t="s">
        <v>2769</v>
      </c>
      <c r="Q747">
        <f t="shared" si="35"/>
        <v>4</v>
      </c>
    </row>
    <row r="748" spans="1:17" x14ac:dyDescent="0.3">
      <c r="A748" t="s">
        <v>684</v>
      </c>
      <c r="B748" t="s">
        <v>2018</v>
      </c>
      <c r="C748">
        <v>440</v>
      </c>
      <c r="D748">
        <v>440</v>
      </c>
      <c r="E748">
        <v>0</v>
      </c>
      <c r="F748">
        <v>4.5</v>
      </c>
      <c r="G748">
        <v>8610</v>
      </c>
      <c r="H748">
        <f t="shared" si="33"/>
        <v>3788400</v>
      </c>
      <c r="I748" t="str">
        <f t="shared" si="34"/>
        <v>Not Discounted</v>
      </c>
      <c r="J748" t="s">
        <v>2704</v>
      </c>
      <c r="K748" t="s">
        <v>2724</v>
      </c>
      <c r="L748" t="s">
        <v>2762</v>
      </c>
      <c r="M748" t="s">
        <v>2863</v>
      </c>
      <c r="N748" t="s">
        <v>2769</v>
      </c>
      <c r="O748" t="s">
        <v>2769</v>
      </c>
      <c r="P748" t="s">
        <v>2769</v>
      </c>
      <c r="Q748">
        <f t="shared" si="35"/>
        <v>4.5</v>
      </c>
    </row>
    <row r="749" spans="1:17" x14ac:dyDescent="0.3">
      <c r="A749" t="s">
        <v>651</v>
      </c>
      <c r="B749" t="s">
        <v>1985</v>
      </c>
      <c r="C749">
        <v>828</v>
      </c>
      <c r="D749">
        <v>861</v>
      </c>
      <c r="E749">
        <v>4</v>
      </c>
      <c r="F749">
        <v>4.2</v>
      </c>
      <c r="G749">
        <v>4567</v>
      </c>
      <c r="H749">
        <f t="shared" si="33"/>
        <v>3781476</v>
      </c>
      <c r="I749" t="str">
        <f t="shared" si="34"/>
        <v>Discounted</v>
      </c>
      <c r="J749" t="s">
        <v>2701</v>
      </c>
      <c r="K749" t="s">
        <v>2725</v>
      </c>
      <c r="L749" t="s">
        <v>2764</v>
      </c>
      <c r="M749" t="s">
        <v>2848</v>
      </c>
      <c r="N749" t="s">
        <v>2769</v>
      </c>
      <c r="O749" t="s">
        <v>2769</v>
      </c>
      <c r="P749" t="s">
        <v>2769</v>
      </c>
      <c r="Q749">
        <f t="shared" si="35"/>
        <v>4</v>
      </c>
    </row>
    <row r="750" spans="1:17" x14ac:dyDescent="0.3">
      <c r="A750" t="s">
        <v>801</v>
      </c>
      <c r="B750" t="s">
        <v>2135</v>
      </c>
      <c r="C750">
        <v>1999</v>
      </c>
      <c r="D750">
        <v>4700</v>
      </c>
      <c r="E750">
        <v>57</v>
      </c>
      <c r="F750">
        <v>3.8</v>
      </c>
      <c r="G750">
        <v>1880</v>
      </c>
      <c r="H750">
        <f t="shared" si="33"/>
        <v>3758120</v>
      </c>
      <c r="I750" t="str">
        <f t="shared" si="34"/>
        <v>Discounted</v>
      </c>
      <c r="J750" t="s">
        <v>2702</v>
      </c>
      <c r="K750" t="s">
        <v>2723</v>
      </c>
      <c r="L750" t="s">
        <v>2773</v>
      </c>
      <c r="M750" t="s">
        <v>2860</v>
      </c>
      <c r="N750" t="s">
        <v>2769</v>
      </c>
      <c r="O750" t="s">
        <v>2769</v>
      </c>
      <c r="P750" t="s">
        <v>2769</v>
      </c>
      <c r="Q750">
        <f t="shared" si="35"/>
        <v>4</v>
      </c>
    </row>
    <row r="751" spans="1:17" x14ac:dyDescent="0.3">
      <c r="A751" t="s">
        <v>998</v>
      </c>
      <c r="B751" t="s">
        <v>2332</v>
      </c>
      <c r="C751">
        <v>2169</v>
      </c>
      <c r="D751">
        <v>3279</v>
      </c>
      <c r="E751">
        <v>34</v>
      </c>
      <c r="F751">
        <v>4.0999999999999996</v>
      </c>
      <c r="G751">
        <v>1716</v>
      </c>
      <c r="H751">
        <f t="shared" si="33"/>
        <v>3722004</v>
      </c>
      <c r="I751" t="str">
        <f t="shared" si="34"/>
        <v>Discounted</v>
      </c>
      <c r="J751" t="s">
        <v>2705</v>
      </c>
      <c r="K751" t="s">
        <v>2734</v>
      </c>
      <c r="L751" t="s">
        <v>2795</v>
      </c>
      <c r="M751" t="s">
        <v>2890</v>
      </c>
      <c r="N751" t="s">
        <v>2769</v>
      </c>
      <c r="O751" t="s">
        <v>2769</v>
      </c>
      <c r="P751" t="s">
        <v>2769</v>
      </c>
      <c r="Q751">
        <f t="shared" si="35"/>
        <v>4</v>
      </c>
    </row>
    <row r="752" spans="1:17" x14ac:dyDescent="0.3">
      <c r="A752" t="s">
        <v>22</v>
      </c>
      <c r="B752" t="s">
        <v>1370</v>
      </c>
      <c r="C752">
        <v>149</v>
      </c>
      <c r="D752">
        <v>1000</v>
      </c>
      <c r="E752">
        <v>85</v>
      </c>
      <c r="F752">
        <v>3.9</v>
      </c>
      <c r="G752">
        <v>24871</v>
      </c>
      <c r="H752">
        <f t="shared" si="33"/>
        <v>3705779</v>
      </c>
      <c r="I752" t="str">
        <f t="shared" si="34"/>
        <v>Discounted</v>
      </c>
      <c r="J752" t="s">
        <v>2701</v>
      </c>
      <c r="K752" t="s">
        <v>2710</v>
      </c>
      <c r="L752" t="s">
        <v>2739</v>
      </c>
      <c r="M752" t="s">
        <v>2810</v>
      </c>
      <c r="N752" t="s">
        <v>2945</v>
      </c>
      <c r="O752" t="s">
        <v>2769</v>
      </c>
      <c r="P752" t="s">
        <v>2769</v>
      </c>
      <c r="Q752">
        <f t="shared" si="35"/>
        <v>4</v>
      </c>
    </row>
    <row r="753" spans="1:17" x14ac:dyDescent="0.3">
      <c r="A753" t="s">
        <v>22</v>
      </c>
      <c r="B753" t="s">
        <v>1370</v>
      </c>
      <c r="C753">
        <v>149</v>
      </c>
      <c r="D753">
        <v>1000</v>
      </c>
      <c r="E753">
        <v>85</v>
      </c>
      <c r="F753">
        <v>3.9</v>
      </c>
      <c r="G753">
        <v>24870</v>
      </c>
      <c r="H753">
        <f t="shared" si="33"/>
        <v>3705630</v>
      </c>
      <c r="I753" t="str">
        <f t="shared" si="34"/>
        <v>Discounted</v>
      </c>
      <c r="J753" t="s">
        <v>2701</v>
      </c>
      <c r="K753" t="s">
        <v>2710</v>
      </c>
      <c r="L753" t="s">
        <v>2739</v>
      </c>
      <c r="M753" t="s">
        <v>2810</v>
      </c>
      <c r="N753" t="s">
        <v>2945</v>
      </c>
      <c r="O753" t="s">
        <v>2769</v>
      </c>
      <c r="P753" t="s">
        <v>2769</v>
      </c>
      <c r="Q753">
        <f t="shared" si="35"/>
        <v>4</v>
      </c>
    </row>
    <row r="754" spans="1:17" x14ac:dyDescent="0.3">
      <c r="A754" t="s">
        <v>22</v>
      </c>
      <c r="B754" t="s">
        <v>1370</v>
      </c>
      <c r="C754">
        <v>149</v>
      </c>
      <c r="D754">
        <v>1000</v>
      </c>
      <c r="E754">
        <v>85</v>
      </c>
      <c r="F754">
        <v>3.9</v>
      </c>
      <c r="G754">
        <v>24870</v>
      </c>
      <c r="H754">
        <f t="shared" si="33"/>
        <v>3705630</v>
      </c>
      <c r="I754" t="str">
        <f t="shared" si="34"/>
        <v>Discounted</v>
      </c>
      <c r="J754" t="s">
        <v>2701</v>
      </c>
      <c r="K754" t="s">
        <v>2710</v>
      </c>
      <c r="L754" t="s">
        <v>2739</v>
      </c>
      <c r="M754" t="s">
        <v>2810</v>
      </c>
      <c r="N754" t="s">
        <v>2945</v>
      </c>
      <c r="O754" t="s">
        <v>2769</v>
      </c>
      <c r="P754" t="s">
        <v>2769</v>
      </c>
      <c r="Q754">
        <f t="shared" si="35"/>
        <v>4</v>
      </c>
    </row>
    <row r="755" spans="1:17" x14ac:dyDescent="0.3">
      <c r="A755" t="s">
        <v>1128</v>
      </c>
      <c r="B755" t="s">
        <v>2462</v>
      </c>
      <c r="C755">
        <v>510</v>
      </c>
      <c r="D755">
        <v>640</v>
      </c>
      <c r="E755">
        <v>20</v>
      </c>
      <c r="F755">
        <v>4.0999999999999996</v>
      </c>
      <c r="G755">
        <v>7229</v>
      </c>
      <c r="H755">
        <f t="shared" si="33"/>
        <v>3686790</v>
      </c>
      <c r="I755" t="str">
        <f t="shared" si="34"/>
        <v>Discounted</v>
      </c>
      <c r="J755" t="s">
        <v>2705</v>
      </c>
      <c r="K755" t="s">
        <v>2734</v>
      </c>
      <c r="L755" t="s">
        <v>2798</v>
      </c>
      <c r="M755" t="s">
        <v>2900</v>
      </c>
      <c r="N755" t="s">
        <v>2769</v>
      </c>
      <c r="O755" t="s">
        <v>2769</v>
      </c>
      <c r="P755" t="s">
        <v>2769</v>
      </c>
      <c r="Q755">
        <f t="shared" si="35"/>
        <v>4</v>
      </c>
    </row>
    <row r="756" spans="1:17" x14ac:dyDescent="0.3">
      <c r="A756" t="s">
        <v>154</v>
      </c>
      <c r="B756" t="s">
        <v>1502</v>
      </c>
      <c r="C756">
        <v>999</v>
      </c>
      <c r="D756">
        <v>2399</v>
      </c>
      <c r="E756">
        <v>58</v>
      </c>
      <c r="F756">
        <v>4.5999999999999996</v>
      </c>
      <c r="G756">
        <v>3664</v>
      </c>
      <c r="H756">
        <f t="shared" si="33"/>
        <v>3660336</v>
      </c>
      <c r="I756" t="str">
        <f t="shared" si="34"/>
        <v>Discounted</v>
      </c>
      <c r="J756" t="s">
        <v>2702</v>
      </c>
      <c r="K756" t="s">
        <v>2712</v>
      </c>
      <c r="L756" t="s">
        <v>2716</v>
      </c>
      <c r="M756" t="s">
        <v>2810</v>
      </c>
      <c r="N756" t="s">
        <v>2946</v>
      </c>
      <c r="O756" t="s">
        <v>2769</v>
      </c>
      <c r="P756" t="s">
        <v>2769</v>
      </c>
      <c r="Q756">
        <f t="shared" si="35"/>
        <v>4.5</v>
      </c>
    </row>
    <row r="757" spans="1:17" x14ac:dyDescent="0.3">
      <c r="A757" t="s">
        <v>84</v>
      </c>
      <c r="B757" t="s">
        <v>1432</v>
      </c>
      <c r="C757">
        <v>7999</v>
      </c>
      <c r="D757">
        <v>14990</v>
      </c>
      <c r="E757">
        <v>47</v>
      </c>
      <c r="F757">
        <v>4.3</v>
      </c>
      <c r="G757">
        <v>457</v>
      </c>
      <c r="H757">
        <f t="shared" si="33"/>
        <v>3655543</v>
      </c>
      <c r="I757" t="str">
        <f t="shared" si="34"/>
        <v>Discounted</v>
      </c>
      <c r="J757" t="s">
        <v>2702</v>
      </c>
      <c r="K757" t="s">
        <v>2712</v>
      </c>
      <c r="L757" t="s">
        <v>2741</v>
      </c>
      <c r="M757" t="s">
        <v>2814</v>
      </c>
      <c r="N757" t="s">
        <v>2769</v>
      </c>
      <c r="O757" t="s">
        <v>2769</v>
      </c>
      <c r="P757" t="s">
        <v>2769</v>
      </c>
      <c r="Q757">
        <f t="shared" si="35"/>
        <v>4.5</v>
      </c>
    </row>
    <row r="758" spans="1:17" x14ac:dyDescent="0.3">
      <c r="A758" t="s">
        <v>967</v>
      </c>
      <c r="B758" t="s">
        <v>2301</v>
      </c>
      <c r="C758">
        <v>1260</v>
      </c>
      <c r="D758">
        <v>1699</v>
      </c>
      <c r="E758">
        <v>26</v>
      </c>
      <c r="F758">
        <v>4.2</v>
      </c>
      <c r="G758">
        <v>2891</v>
      </c>
      <c r="H758">
        <f t="shared" si="33"/>
        <v>3642660</v>
      </c>
      <c r="I758" t="str">
        <f t="shared" si="34"/>
        <v>Discounted</v>
      </c>
      <c r="J758" t="s">
        <v>2705</v>
      </c>
      <c r="K758" t="s">
        <v>2733</v>
      </c>
      <c r="L758" t="s">
        <v>2794</v>
      </c>
      <c r="M758" t="s">
        <v>2889</v>
      </c>
      <c r="N758" t="s">
        <v>2982</v>
      </c>
      <c r="O758" t="s">
        <v>2769</v>
      </c>
      <c r="P758" t="s">
        <v>2769</v>
      </c>
      <c r="Q758">
        <f t="shared" si="35"/>
        <v>4</v>
      </c>
    </row>
    <row r="759" spans="1:17" x14ac:dyDescent="0.3">
      <c r="A759" t="s">
        <v>931</v>
      </c>
      <c r="B759" t="s">
        <v>2265</v>
      </c>
      <c r="C759">
        <v>1399</v>
      </c>
      <c r="D759">
        <v>1549</v>
      </c>
      <c r="E759">
        <v>10</v>
      </c>
      <c r="F759">
        <v>3.9</v>
      </c>
      <c r="G759">
        <v>2602</v>
      </c>
      <c r="H759">
        <f t="shared" si="33"/>
        <v>3640198</v>
      </c>
      <c r="I759" t="str">
        <f t="shared" si="34"/>
        <v>Discounted</v>
      </c>
      <c r="J759" t="s">
        <v>2705</v>
      </c>
      <c r="K759" t="s">
        <v>2734</v>
      </c>
      <c r="L759" t="s">
        <v>2795</v>
      </c>
      <c r="M759" t="s">
        <v>2890</v>
      </c>
      <c r="N759" t="s">
        <v>2769</v>
      </c>
      <c r="O759" t="s">
        <v>2769</v>
      </c>
      <c r="P759" t="s">
        <v>2769</v>
      </c>
      <c r="Q759">
        <f t="shared" si="35"/>
        <v>4</v>
      </c>
    </row>
    <row r="760" spans="1:17" x14ac:dyDescent="0.3">
      <c r="A760" t="s">
        <v>808</v>
      </c>
      <c r="B760" t="s">
        <v>2142</v>
      </c>
      <c r="C760">
        <v>1599</v>
      </c>
      <c r="D760">
        <v>2790</v>
      </c>
      <c r="E760">
        <v>43</v>
      </c>
      <c r="F760">
        <v>3.6</v>
      </c>
      <c r="G760">
        <v>2272</v>
      </c>
      <c r="H760">
        <f t="shared" si="33"/>
        <v>3632928</v>
      </c>
      <c r="I760" t="str">
        <f t="shared" si="34"/>
        <v>Discounted</v>
      </c>
      <c r="J760" t="s">
        <v>2702</v>
      </c>
      <c r="K760" t="s">
        <v>2717</v>
      </c>
      <c r="L760" t="s">
        <v>2751</v>
      </c>
      <c r="M760" t="s">
        <v>2825</v>
      </c>
      <c r="N760" t="s">
        <v>2769</v>
      </c>
      <c r="O760" t="s">
        <v>2769</v>
      </c>
      <c r="P760" t="s">
        <v>2769</v>
      </c>
      <c r="Q760">
        <f t="shared" si="35"/>
        <v>3.5</v>
      </c>
    </row>
    <row r="761" spans="1:17" x14ac:dyDescent="0.3">
      <c r="A761" t="s">
        <v>435</v>
      </c>
      <c r="B761" t="s">
        <v>1774</v>
      </c>
      <c r="C761">
        <v>249</v>
      </c>
      <c r="D761">
        <v>649</v>
      </c>
      <c r="E761">
        <v>62</v>
      </c>
      <c r="F761">
        <v>4</v>
      </c>
      <c r="G761">
        <v>14404</v>
      </c>
      <c r="H761">
        <f t="shared" si="33"/>
        <v>3586596</v>
      </c>
      <c r="I761" t="str">
        <f t="shared" si="34"/>
        <v>Discounted</v>
      </c>
      <c r="J761" t="s">
        <v>2702</v>
      </c>
      <c r="K761" t="s">
        <v>2715</v>
      </c>
      <c r="L761" t="s">
        <v>2748</v>
      </c>
      <c r="M761" t="s">
        <v>2821</v>
      </c>
      <c r="N761" t="s">
        <v>2955</v>
      </c>
      <c r="O761" t="s">
        <v>2769</v>
      </c>
      <c r="P761" t="s">
        <v>2769</v>
      </c>
      <c r="Q761">
        <f t="shared" si="35"/>
        <v>4</v>
      </c>
    </row>
    <row r="762" spans="1:17" x14ac:dyDescent="0.3">
      <c r="A762" t="s">
        <v>1354</v>
      </c>
      <c r="B762" t="s">
        <v>2688</v>
      </c>
      <c r="C762">
        <v>1563</v>
      </c>
      <c r="D762">
        <v>3098</v>
      </c>
      <c r="E762">
        <v>50</v>
      </c>
      <c r="F762">
        <v>3.5</v>
      </c>
      <c r="G762">
        <v>2283</v>
      </c>
      <c r="H762">
        <f t="shared" si="33"/>
        <v>3568329</v>
      </c>
      <c r="I762" t="str">
        <f t="shared" si="34"/>
        <v>Discounted</v>
      </c>
      <c r="J762" t="s">
        <v>2705</v>
      </c>
      <c r="K762" t="s">
        <v>2733</v>
      </c>
      <c r="L762" t="s">
        <v>2805</v>
      </c>
      <c r="M762" t="s">
        <v>2924</v>
      </c>
      <c r="N762" t="s">
        <v>2769</v>
      </c>
      <c r="O762" t="s">
        <v>2769</v>
      </c>
      <c r="P762" t="s">
        <v>2769</v>
      </c>
      <c r="Q762">
        <f t="shared" si="35"/>
        <v>3.5</v>
      </c>
    </row>
    <row r="763" spans="1:17" x14ac:dyDescent="0.3">
      <c r="A763" t="s">
        <v>1231</v>
      </c>
      <c r="B763" t="s">
        <v>2565</v>
      </c>
      <c r="C763">
        <v>1649</v>
      </c>
      <c r="D763">
        <v>2800</v>
      </c>
      <c r="E763">
        <v>41</v>
      </c>
      <c r="F763">
        <v>3.9</v>
      </c>
      <c r="G763">
        <v>2162</v>
      </c>
      <c r="H763">
        <f t="shared" si="33"/>
        <v>3565138</v>
      </c>
      <c r="I763" t="str">
        <f t="shared" si="34"/>
        <v>Discounted</v>
      </c>
      <c r="J763" t="s">
        <v>2705</v>
      </c>
      <c r="K763" t="s">
        <v>2733</v>
      </c>
      <c r="L763" t="s">
        <v>2794</v>
      </c>
      <c r="M763" t="s">
        <v>2897</v>
      </c>
      <c r="N763" t="s">
        <v>2769</v>
      </c>
      <c r="O763" t="s">
        <v>2769</v>
      </c>
      <c r="P763" t="s">
        <v>2769</v>
      </c>
      <c r="Q763">
        <f t="shared" si="35"/>
        <v>4</v>
      </c>
    </row>
    <row r="764" spans="1:17" x14ac:dyDescent="0.3">
      <c r="A764" t="s">
        <v>1271</v>
      </c>
      <c r="B764" t="s">
        <v>2605</v>
      </c>
      <c r="C764">
        <v>849</v>
      </c>
      <c r="D764">
        <v>1190</v>
      </c>
      <c r="E764">
        <v>29</v>
      </c>
      <c r="F764">
        <v>4.2</v>
      </c>
      <c r="G764">
        <v>4184</v>
      </c>
      <c r="H764">
        <f t="shared" si="33"/>
        <v>3552216</v>
      </c>
      <c r="I764" t="str">
        <f t="shared" si="34"/>
        <v>Discounted</v>
      </c>
      <c r="J764" t="s">
        <v>2705</v>
      </c>
      <c r="K764" t="s">
        <v>2733</v>
      </c>
      <c r="L764" t="s">
        <v>2796</v>
      </c>
      <c r="M764" t="s">
        <v>2892</v>
      </c>
      <c r="N764" t="s">
        <v>2985</v>
      </c>
      <c r="O764" t="s">
        <v>3005</v>
      </c>
      <c r="P764" t="s">
        <v>2769</v>
      </c>
      <c r="Q764">
        <f t="shared" si="35"/>
        <v>4</v>
      </c>
    </row>
    <row r="765" spans="1:17" x14ac:dyDescent="0.3">
      <c r="A765" t="s">
        <v>305</v>
      </c>
      <c r="B765" t="s">
        <v>1653</v>
      </c>
      <c r="C765">
        <v>649</v>
      </c>
      <c r="D765">
        <v>1600</v>
      </c>
      <c r="E765">
        <v>59</v>
      </c>
      <c r="F765">
        <v>4.3</v>
      </c>
      <c r="G765">
        <v>5451</v>
      </c>
      <c r="H765">
        <f t="shared" si="33"/>
        <v>3537699</v>
      </c>
      <c r="I765" t="str">
        <f t="shared" si="34"/>
        <v>Discounted</v>
      </c>
      <c r="J765" t="s">
        <v>2701</v>
      </c>
      <c r="K765" t="s">
        <v>2710</v>
      </c>
      <c r="L765" t="s">
        <v>2739</v>
      </c>
      <c r="M765" t="s">
        <v>2810</v>
      </c>
      <c r="N765" t="s">
        <v>2945</v>
      </c>
      <c r="O765" t="s">
        <v>2769</v>
      </c>
      <c r="P765" t="s">
        <v>2769</v>
      </c>
      <c r="Q765">
        <f t="shared" si="35"/>
        <v>4.5</v>
      </c>
    </row>
    <row r="766" spans="1:17" x14ac:dyDescent="0.3">
      <c r="A766" t="s">
        <v>600</v>
      </c>
      <c r="B766" t="s">
        <v>1934</v>
      </c>
      <c r="C766">
        <v>299</v>
      </c>
      <c r="D766">
        <v>449</v>
      </c>
      <c r="E766">
        <v>33</v>
      </c>
      <c r="F766">
        <v>3.5</v>
      </c>
      <c r="G766">
        <v>11827</v>
      </c>
      <c r="H766">
        <f t="shared" si="33"/>
        <v>3536273</v>
      </c>
      <c r="I766" t="str">
        <f t="shared" si="34"/>
        <v>Discounted</v>
      </c>
      <c r="J766" t="s">
        <v>2701</v>
      </c>
      <c r="K766" t="s">
        <v>2710</v>
      </c>
      <c r="L766" t="s">
        <v>2755</v>
      </c>
      <c r="M766" t="s">
        <v>2838</v>
      </c>
      <c r="N766" t="s">
        <v>2769</v>
      </c>
      <c r="O766" t="s">
        <v>2769</v>
      </c>
      <c r="P766" t="s">
        <v>2769</v>
      </c>
      <c r="Q766">
        <f t="shared" si="35"/>
        <v>3.5</v>
      </c>
    </row>
    <row r="767" spans="1:17" x14ac:dyDescent="0.3">
      <c r="A767" t="s">
        <v>723</v>
      </c>
      <c r="B767" t="s">
        <v>2057</v>
      </c>
      <c r="C767">
        <v>549</v>
      </c>
      <c r="D767">
        <v>1999</v>
      </c>
      <c r="E767">
        <v>73</v>
      </c>
      <c r="F767">
        <v>3.6</v>
      </c>
      <c r="G767">
        <v>6422</v>
      </c>
      <c r="H767">
        <f t="shared" si="33"/>
        <v>3525678</v>
      </c>
      <c r="I767" t="str">
        <f t="shared" si="34"/>
        <v>Discounted</v>
      </c>
      <c r="J767" t="s">
        <v>2701</v>
      </c>
      <c r="K767" t="s">
        <v>2710</v>
      </c>
      <c r="L767" t="s">
        <v>2752</v>
      </c>
      <c r="M767" t="s">
        <v>2840</v>
      </c>
      <c r="N767" t="s">
        <v>2769</v>
      </c>
      <c r="O767" t="s">
        <v>2769</v>
      </c>
      <c r="P767" t="s">
        <v>2769</v>
      </c>
      <c r="Q767">
        <f t="shared" si="35"/>
        <v>3.5</v>
      </c>
    </row>
    <row r="768" spans="1:17" x14ac:dyDescent="0.3">
      <c r="A768" t="s">
        <v>876</v>
      </c>
      <c r="B768" t="s">
        <v>2210</v>
      </c>
      <c r="C768">
        <v>326</v>
      </c>
      <c r="D768">
        <v>799</v>
      </c>
      <c r="E768">
        <v>59</v>
      </c>
      <c r="F768">
        <v>4.4000000000000004</v>
      </c>
      <c r="G768">
        <v>10773</v>
      </c>
      <c r="H768">
        <f t="shared" si="33"/>
        <v>3511998</v>
      </c>
      <c r="I768" t="str">
        <f t="shared" si="34"/>
        <v>Discounted</v>
      </c>
      <c r="J768" t="s">
        <v>2702</v>
      </c>
      <c r="K768" t="s">
        <v>2723</v>
      </c>
      <c r="L768" t="s">
        <v>2716</v>
      </c>
      <c r="M768" t="s">
        <v>2846</v>
      </c>
      <c r="N768" t="s">
        <v>2965</v>
      </c>
      <c r="O768" t="s">
        <v>2769</v>
      </c>
      <c r="P768" t="s">
        <v>2769</v>
      </c>
      <c r="Q768">
        <f t="shared" si="35"/>
        <v>4.5</v>
      </c>
    </row>
    <row r="769" spans="1:17" x14ac:dyDescent="0.3">
      <c r="A769" t="s">
        <v>1064</v>
      </c>
      <c r="B769" t="s">
        <v>2398</v>
      </c>
      <c r="C769">
        <v>2699</v>
      </c>
      <c r="D769">
        <v>4700</v>
      </c>
      <c r="E769">
        <v>43</v>
      </c>
      <c r="F769">
        <v>4.2</v>
      </c>
      <c r="G769">
        <v>1296</v>
      </c>
      <c r="H769">
        <f t="shared" si="33"/>
        <v>3497904</v>
      </c>
      <c r="I769" t="str">
        <f t="shared" si="34"/>
        <v>Discounted</v>
      </c>
      <c r="J769" t="s">
        <v>2705</v>
      </c>
      <c r="K769" t="s">
        <v>2734</v>
      </c>
      <c r="L769" t="s">
        <v>2798</v>
      </c>
      <c r="M769" t="s">
        <v>2898</v>
      </c>
      <c r="N769" t="s">
        <v>2769</v>
      </c>
      <c r="O769" t="s">
        <v>2769</v>
      </c>
      <c r="P769" t="s">
        <v>2769</v>
      </c>
      <c r="Q769">
        <f t="shared" si="35"/>
        <v>4</v>
      </c>
    </row>
    <row r="770" spans="1:17" x14ac:dyDescent="0.3">
      <c r="A770" t="s">
        <v>772</v>
      </c>
      <c r="B770" t="s">
        <v>2106</v>
      </c>
      <c r="C770">
        <v>250</v>
      </c>
      <c r="D770">
        <v>250</v>
      </c>
      <c r="E770">
        <v>0</v>
      </c>
      <c r="F770">
        <v>3.9</v>
      </c>
      <c r="G770">
        <v>13971</v>
      </c>
      <c r="H770">
        <f t="shared" ref="H770:H833" si="36">C770*G770</f>
        <v>3492750</v>
      </c>
      <c r="I770" t="str">
        <f t="shared" ref="I770:I833" si="37">IF(E:E&gt;0,"Discounted", "Not Discounted")</f>
        <v>Not Discounted</v>
      </c>
      <c r="J770" t="s">
        <v>2702</v>
      </c>
      <c r="K770" t="s">
        <v>2720</v>
      </c>
      <c r="L770" t="s">
        <v>2771</v>
      </c>
      <c r="M770" t="s">
        <v>2769</v>
      </c>
      <c r="N770" t="s">
        <v>2769</v>
      </c>
      <c r="O770" t="s">
        <v>2769</v>
      </c>
      <c r="P770" t="s">
        <v>2769</v>
      </c>
      <c r="Q770">
        <f t="shared" si="35"/>
        <v>4</v>
      </c>
    </row>
    <row r="771" spans="1:17" x14ac:dyDescent="0.3">
      <c r="A771" t="s">
        <v>1205</v>
      </c>
      <c r="B771" t="s">
        <v>2539</v>
      </c>
      <c r="C771">
        <v>717</v>
      </c>
      <c r="D771">
        <v>1390</v>
      </c>
      <c r="E771">
        <v>48</v>
      </c>
      <c r="F771">
        <v>4</v>
      </c>
      <c r="G771">
        <v>4867</v>
      </c>
      <c r="H771">
        <f t="shared" si="36"/>
        <v>3489639</v>
      </c>
      <c r="I771" t="str">
        <f t="shared" si="37"/>
        <v>Discounted</v>
      </c>
      <c r="J771" t="s">
        <v>2705</v>
      </c>
      <c r="K771" t="s">
        <v>2733</v>
      </c>
      <c r="L771" t="s">
        <v>2796</v>
      </c>
      <c r="M771" t="s">
        <v>2892</v>
      </c>
      <c r="N771" t="s">
        <v>2985</v>
      </c>
      <c r="O771" t="s">
        <v>3005</v>
      </c>
      <c r="P771" t="s">
        <v>2769</v>
      </c>
      <c r="Q771">
        <f t="shared" ref="Q771:Q834" si="38">ROUND(F771*2,0)/2</f>
        <v>4</v>
      </c>
    </row>
    <row r="772" spans="1:17" x14ac:dyDescent="0.3">
      <c r="A772" t="s">
        <v>906</v>
      </c>
      <c r="B772" t="s">
        <v>2240</v>
      </c>
      <c r="C772">
        <v>1199</v>
      </c>
      <c r="D772">
        <v>3990</v>
      </c>
      <c r="E772">
        <v>70</v>
      </c>
      <c r="F772">
        <v>4.2</v>
      </c>
      <c r="G772">
        <v>2908</v>
      </c>
      <c r="H772">
        <f t="shared" si="36"/>
        <v>3486692</v>
      </c>
      <c r="I772" t="str">
        <f t="shared" si="37"/>
        <v>Discounted</v>
      </c>
      <c r="J772" t="s">
        <v>2702</v>
      </c>
      <c r="K772" t="s">
        <v>2713</v>
      </c>
      <c r="L772" t="s">
        <v>2746</v>
      </c>
      <c r="M772" t="s">
        <v>2854</v>
      </c>
      <c r="N772" t="s">
        <v>2769</v>
      </c>
      <c r="O772" t="s">
        <v>2769</v>
      </c>
      <c r="P772" t="s">
        <v>2769</v>
      </c>
      <c r="Q772">
        <f t="shared" si="38"/>
        <v>4</v>
      </c>
    </row>
    <row r="773" spans="1:17" x14ac:dyDescent="0.3">
      <c r="A773" t="s">
        <v>101</v>
      </c>
      <c r="B773" t="s">
        <v>1449</v>
      </c>
      <c r="C773">
        <v>325</v>
      </c>
      <c r="D773">
        <v>1299</v>
      </c>
      <c r="E773">
        <v>75</v>
      </c>
      <c r="F773">
        <v>4.2</v>
      </c>
      <c r="G773">
        <v>10576</v>
      </c>
      <c r="H773">
        <f t="shared" si="36"/>
        <v>3437200</v>
      </c>
      <c r="I773" t="str">
        <f t="shared" si="37"/>
        <v>Discounted</v>
      </c>
      <c r="J773" t="s">
        <v>2701</v>
      </c>
      <c r="K773" t="s">
        <v>2710</v>
      </c>
      <c r="L773" t="s">
        <v>2739</v>
      </c>
      <c r="M773" t="s">
        <v>2810</v>
      </c>
      <c r="N773" t="s">
        <v>2945</v>
      </c>
      <c r="O773" t="s">
        <v>2769</v>
      </c>
      <c r="P773" t="s">
        <v>2769</v>
      </c>
      <c r="Q773">
        <f t="shared" si="38"/>
        <v>4</v>
      </c>
    </row>
    <row r="774" spans="1:17" x14ac:dyDescent="0.3">
      <c r="A774" t="s">
        <v>101</v>
      </c>
      <c r="B774" t="s">
        <v>1449</v>
      </c>
      <c r="C774">
        <v>325</v>
      </c>
      <c r="D774">
        <v>1299</v>
      </c>
      <c r="E774">
        <v>75</v>
      </c>
      <c r="F774">
        <v>4.2</v>
      </c>
      <c r="G774">
        <v>10576</v>
      </c>
      <c r="H774">
        <f t="shared" si="36"/>
        <v>3437200</v>
      </c>
      <c r="I774" t="str">
        <f t="shared" si="37"/>
        <v>Discounted</v>
      </c>
      <c r="J774" t="s">
        <v>2701</v>
      </c>
      <c r="K774" t="s">
        <v>2710</v>
      </c>
      <c r="L774" t="s">
        <v>2739</v>
      </c>
      <c r="M774" t="s">
        <v>2810</v>
      </c>
      <c r="N774" t="s">
        <v>2945</v>
      </c>
      <c r="O774" t="s">
        <v>2769</v>
      </c>
      <c r="P774" t="s">
        <v>2769</v>
      </c>
      <c r="Q774">
        <f t="shared" si="38"/>
        <v>4</v>
      </c>
    </row>
    <row r="775" spans="1:17" x14ac:dyDescent="0.3">
      <c r="A775" t="s">
        <v>278</v>
      </c>
      <c r="B775" t="s">
        <v>1626</v>
      </c>
      <c r="C775">
        <v>325</v>
      </c>
      <c r="D775">
        <v>1099</v>
      </c>
      <c r="E775">
        <v>70</v>
      </c>
      <c r="F775">
        <v>4.2</v>
      </c>
      <c r="G775">
        <v>10576</v>
      </c>
      <c r="H775">
        <f t="shared" si="36"/>
        <v>3437200</v>
      </c>
      <c r="I775" t="str">
        <f t="shared" si="37"/>
        <v>Discounted</v>
      </c>
      <c r="J775" t="s">
        <v>2701</v>
      </c>
      <c r="K775" t="s">
        <v>2710</v>
      </c>
      <c r="L775" t="s">
        <v>2739</v>
      </c>
      <c r="M775" t="s">
        <v>2810</v>
      </c>
      <c r="N775" t="s">
        <v>2945</v>
      </c>
      <c r="O775" t="s">
        <v>2769</v>
      </c>
      <c r="P775" t="s">
        <v>2769</v>
      </c>
      <c r="Q775">
        <f t="shared" si="38"/>
        <v>4</v>
      </c>
    </row>
    <row r="776" spans="1:17" x14ac:dyDescent="0.3">
      <c r="A776" t="s">
        <v>1014</v>
      </c>
      <c r="B776" t="s">
        <v>2348</v>
      </c>
      <c r="C776">
        <v>2199</v>
      </c>
      <c r="D776">
        <v>2990</v>
      </c>
      <c r="E776">
        <v>26</v>
      </c>
      <c r="F776">
        <v>3.8</v>
      </c>
      <c r="G776">
        <v>1558</v>
      </c>
      <c r="H776">
        <f t="shared" si="36"/>
        <v>3426042</v>
      </c>
      <c r="I776" t="str">
        <f t="shared" si="37"/>
        <v>Discounted</v>
      </c>
      <c r="J776" t="s">
        <v>2705</v>
      </c>
      <c r="K776" t="s">
        <v>2734</v>
      </c>
      <c r="L776" t="s">
        <v>2795</v>
      </c>
      <c r="M776" t="s">
        <v>2913</v>
      </c>
      <c r="N776" t="s">
        <v>2769</v>
      </c>
      <c r="O776" t="s">
        <v>2769</v>
      </c>
      <c r="P776" t="s">
        <v>2769</v>
      </c>
      <c r="Q776">
        <f t="shared" si="38"/>
        <v>4</v>
      </c>
    </row>
    <row r="777" spans="1:17" x14ac:dyDescent="0.3">
      <c r="A777" t="s">
        <v>1090</v>
      </c>
      <c r="B777" t="s">
        <v>2424</v>
      </c>
      <c r="C777">
        <v>260</v>
      </c>
      <c r="D777">
        <v>350</v>
      </c>
      <c r="E777">
        <v>26</v>
      </c>
      <c r="F777">
        <v>3.9</v>
      </c>
      <c r="G777">
        <v>13127</v>
      </c>
      <c r="H777">
        <f t="shared" si="36"/>
        <v>3413020</v>
      </c>
      <c r="I777" t="str">
        <f t="shared" si="37"/>
        <v>Discounted</v>
      </c>
      <c r="J777" t="s">
        <v>2705</v>
      </c>
      <c r="K777" t="s">
        <v>2733</v>
      </c>
      <c r="L777" t="s">
        <v>2794</v>
      </c>
      <c r="M777" t="s">
        <v>2906</v>
      </c>
      <c r="N777" t="s">
        <v>2769</v>
      </c>
      <c r="O777" t="s">
        <v>2769</v>
      </c>
      <c r="P777" t="s">
        <v>2769</v>
      </c>
      <c r="Q777">
        <f t="shared" si="38"/>
        <v>4</v>
      </c>
    </row>
    <row r="778" spans="1:17" x14ac:dyDescent="0.3">
      <c r="A778" t="s">
        <v>1280</v>
      </c>
      <c r="B778" t="s">
        <v>2614</v>
      </c>
      <c r="C778">
        <v>1799</v>
      </c>
      <c r="D778">
        <v>1950</v>
      </c>
      <c r="E778">
        <v>8</v>
      </c>
      <c r="F778">
        <v>3.9</v>
      </c>
      <c r="G778">
        <v>1888</v>
      </c>
      <c r="H778">
        <f t="shared" si="36"/>
        <v>3396512</v>
      </c>
      <c r="I778" t="str">
        <f t="shared" si="37"/>
        <v>Discounted</v>
      </c>
      <c r="J778" t="s">
        <v>2705</v>
      </c>
      <c r="K778" t="s">
        <v>2733</v>
      </c>
      <c r="L778" t="s">
        <v>2802</v>
      </c>
      <c r="M778" t="s">
        <v>2922</v>
      </c>
      <c r="N778" t="s">
        <v>2769</v>
      </c>
      <c r="O778" t="s">
        <v>2769</v>
      </c>
      <c r="P778" t="s">
        <v>2769</v>
      </c>
      <c r="Q778">
        <f t="shared" si="38"/>
        <v>4</v>
      </c>
    </row>
    <row r="779" spans="1:17" x14ac:dyDescent="0.3">
      <c r="A779" t="s">
        <v>1070</v>
      </c>
      <c r="B779" t="s">
        <v>2404</v>
      </c>
      <c r="C779">
        <v>1199</v>
      </c>
      <c r="D779">
        <v>1950</v>
      </c>
      <c r="E779">
        <v>39</v>
      </c>
      <c r="F779">
        <v>3.9</v>
      </c>
      <c r="G779">
        <v>2832</v>
      </c>
      <c r="H779">
        <f t="shared" si="36"/>
        <v>3395568</v>
      </c>
      <c r="I779" t="str">
        <f t="shared" si="37"/>
        <v>Discounted</v>
      </c>
      <c r="J779" t="s">
        <v>2705</v>
      </c>
      <c r="K779" t="s">
        <v>2733</v>
      </c>
      <c r="L779" t="s">
        <v>2794</v>
      </c>
      <c r="M779" t="s">
        <v>2889</v>
      </c>
      <c r="N779" t="s">
        <v>2986</v>
      </c>
      <c r="O779" t="s">
        <v>2769</v>
      </c>
      <c r="P779" t="s">
        <v>2769</v>
      </c>
      <c r="Q779">
        <f t="shared" si="38"/>
        <v>4</v>
      </c>
    </row>
    <row r="780" spans="1:17" x14ac:dyDescent="0.3">
      <c r="A780" t="s">
        <v>1160</v>
      </c>
      <c r="B780" t="s">
        <v>2494</v>
      </c>
      <c r="C780">
        <v>3599</v>
      </c>
      <c r="D780">
        <v>7290</v>
      </c>
      <c r="E780">
        <v>51</v>
      </c>
      <c r="F780">
        <v>3.9</v>
      </c>
      <c r="G780">
        <v>942</v>
      </c>
      <c r="H780">
        <f t="shared" si="36"/>
        <v>3390258</v>
      </c>
      <c r="I780" t="str">
        <f t="shared" si="37"/>
        <v>Discounted</v>
      </c>
      <c r="J780" t="s">
        <v>2705</v>
      </c>
      <c r="K780" t="s">
        <v>2734</v>
      </c>
      <c r="L780" t="s">
        <v>2798</v>
      </c>
      <c r="M780" t="s">
        <v>2898</v>
      </c>
      <c r="N780" t="s">
        <v>2769</v>
      </c>
      <c r="O780" t="s">
        <v>2769</v>
      </c>
      <c r="P780" t="s">
        <v>2769</v>
      </c>
      <c r="Q780">
        <f t="shared" si="38"/>
        <v>4</v>
      </c>
    </row>
    <row r="781" spans="1:17" x14ac:dyDescent="0.3">
      <c r="A781" t="s">
        <v>621</v>
      </c>
      <c r="B781" t="s">
        <v>1955</v>
      </c>
      <c r="C781">
        <v>999</v>
      </c>
      <c r="D781">
        <v>4499</v>
      </c>
      <c r="E781">
        <v>78</v>
      </c>
      <c r="F781">
        <v>3.8</v>
      </c>
      <c r="G781">
        <v>3390</v>
      </c>
      <c r="H781">
        <f t="shared" si="36"/>
        <v>3386610</v>
      </c>
      <c r="I781" t="str">
        <f t="shared" si="37"/>
        <v>Discounted</v>
      </c>
      <c r="J781" t="s">
        <v>2702</v>
      </c>
      <c r="K781" t="s">
        <v>2717</v>
      </c>
      <c r="L781" t="s">
        <v>2751</v>
      </c>
      <c r="M781" t="s">
        <v>2825</v>
      </c>
      <c r="N781" t="s">
        <v>2769</v>
      </c>
      <c r="O781" t="s">
        <v>2769</v>
      </c>
      <c r="P781" t="s">
        <v>2769</v>
      </c>
      <c r="Q781">
        <f t="shared" si="38"/>
        <v>4</v>
      </c>
    </row>
    <row r="782" spans="1:17" x14ac:dyDescent="0.3">
      <c r="A782" t="s">
        <v>856</v>
      </c>
      <c r="B782" t="s">
        <v>2190</v>
      </c>
      <c r="C782">
        <v>649</v>
      </c>
      <c r="D782">
        <v>1300</v>
      </c>
      <c r="E782">
        <v>50</v>
      </c>
      <c r="F782">
        <v>4.0999999999999996</v>
      </c>
      <c r="G782">
        <v>5195</v>
      </c>
      <c r="H782">
        <f t="shared" si="36"/>
        <v>3371555</v>
      </c>
      <c r="I782" t="str">
        <f t="shared" si="37"/>
        <v>Discounted</v>
      </c>
      <c r="J782" t="s">
        <v>2701</v>
      </c>
      <c r="K782" t="s">
        <v>2710</v>
      </c>
      <c r="L782" t="s">
        <v>2776</v>
      </c>
      <c r="M782" t="s">
        <v>2873</v>
      </c>
      <c r="N782" t="s">
        <v>2769</v>
      </c>
      <c r="O782" t="s">
        <v>2769</v>
      </c>
      <c r="P782" t="s">
        <v>2769</v>
      </c>
      <c r="Q782">
        <f t="shared" si="38"/>
        <v>4</v>
      </c>
    </row>
    <row r="783" spans="1:17" x14ac:dyDescent="0.3">
      <c r="A783" t="s">
        <v>831</v>
      </c>
      <c r="B783" t="s">
        <v>2165</v>
      </c>
      <c r="C783">
        <v>2649</v>
      </c>
      <c r="D783">
        <v>3499</v>
      </c>
      <c r="E783">
        <v>24</v>
      </c>
      <c r="F783">
        <v>4.5</v>
      </c>
      <c r="G783">
        <v>1271</v>
      </c>
      <c r="H783">
        <f t="shared" si="36"/>
        <v>3366879</v>
      </c>
      <c r="I783" t="str">
        <f t="shared" si="37"/>
        <v>Discounted</v>
      </c>
      <c r="J783" t="s">
        <v>2701</v>
      </c>
      <c r="K783" t="s">
        <v>2710</v>
      </c>
      <c r="L783" t="s">
        <v>2765</v>
      </c>
      <c r="M783" t="s">
        <v>2878</v>
      </c>
      <c r="N783" t="s">
        <v>2769</v>
      </c>
      <c r="O783" t="s">
        <v>2769</v>
      </c>
      <c r="P783" t="s">
        <v>2769</v>
      </c>
      <c r="Q783">
        <f t="shared" si="38"/>
        <v>4.5</v>
      </c>
    </row>
    <row r="784" spans="1:17" x14ac:dyDescent="0.3">
      <c r="A784" t="s">
        <v>755</v>
      </c>
      <c r="B784" t="s">
        <v>2089</v>
      </c>
      <c r="C784">
        <v>499</v>
      </c>
      <c r="D784">
        <v>799</v>
      </c>
      <c r="E784">
        <v>38</v>
      </c>
      <c r="F784">
        <v>3.9</v>
      </c>
      <c r="G784">
        <v>6742</v>
      </c>
      <c r="H784">
        <f t="shared" si="36"/>
        <v>3364258</v>
      </c>
      <c r="I784" t="str">
        <f t="shared" si="37"/>
        <v>Discounted</v>
      </c>
      <c r="J784" t="s">
        <v>2702</v>
      </c>
      <c r="K784" t="s">
        <v>2713</v>
      </c>
      <c r="L784" t="s">
        <v>2746</v>
      </c>
      <c r="M784" t="s">
        <v>2871</v>
      </c>
      <c r="N784" t="s">
        <v>2769</v>
      </c>
      <c r="O784" t="s">
        <v>2769</v>
      </c>
      <c r="P784" t="s">
        <v>2769</v>
      </c>
      <c r="Q784">
        <f t="shared" si="38"/>
        <v>4</v>
      </c>
    </row>
    <row r="785" spans="1:17" x14ac:dyDescent="0.3">
      <c r="A785" t="s">
        <v>1282</v>
      </c>
      <c r="B785" t="s">
        <v>2616</v>
      </c>
      <c r="C785">
        <v>1799</v>
      </c>
      <c r="D785">
        <v>3299</v>
      </c>
      <c r="E785">
        <v>45</v>
      </c>
      <c r="F785">
        <v>3.8</v>
      </c>
      <c r="G785">
        <v>1846</v>
      </c>
      <c r="H785">
        <f t="shared" si="36"/>
        <v>3320954</v>
      </c>
      <c r="I785" t="str">
        <f t="shared" si="37"/>
        <v>Discounted</v>
      </c>
      <c r="J785" t="s">
        <v>2705</v>
      </c>
      <c r="K785" t="s">
        <v>2733</v>
      </c>
      <c r="L785" t="s">
        <v>2794</v>
      </c>
      <c r="M785" t="s">
        <v>2897</v>
      </c>
      <c r="N785" t="s">
        <v>2769</v>
      </c>
      <c r="O785" t="s">
        <v>2769</v>
      </c>
      <c r="P785" t="s">
        <v>2769</v>
      </c>
      <c r="Q785">
        <f t="shared" si="38"/>
        <v>4</v>
      </c>
    </row>
    <row r="786" spans="1:17" x14ac:dyDescent="0.3">
      <c r="A786" t="s">
        <v>1011</v>
      </c>
      <c r="B786" t="s">
        <v>2345</v>
      </c>
      <c r="C786">
        <v>1345</v>
      </c>
      <c r="D786">
        <v>1750</v>
      </c>
      <c r="E786">
        <v>23</v>
      </c>
      <c r="F786">
        <v>3.8</v>
      </c>
      <c r="G786">
        <v>2466</v>
      </c>
      <c r="H786">
        <f t="shared" si="36"/>
        <v>3316770</v>
      </c>
      <c r="I786" t="str">
        <f t="shared" si="37"/>
        <v>Discounted</v>
      </c>
      <c r="J786" t="s">
        <v>2705</v>
      </c>
      <c r="K786" t="s">
        <v>2733</v>
      </c>
      <c r="L786" t="s">
        <v>2794</v>
      </c>
      <c r="M786" t="s">
        <v>2889</v>
      </c>
      <c r="N786" t="s">
        <v>2982</v>
      </c>
      <c r="O786" t="s">
        <v>2769</v>
      </c>
      <c r="P786" t="s">
        <v>2769</v>
      </c>
      <c r="Q786">
        <f t="shared" si="38"/>
        <v>4</v>
      </c>
    </row>
    <row r="787" spans="1:17" x14ac:dyDescent="0.3">
      <c r="A787" t="s">
        <v>1148</v>
      </c>
      <c r="B787" t="s">
        <v>2482</v>
      </c>
      <c r="C787">
        <v>899</v>
      </c>
      <c r="D787">
        <v>1900</v>
      </c>
      <c r="E787">
        <v>53</v>
      </c>
      <c r="F787">
        <v>4</v>
      </c>
      <c r="G787">
        <v>3663</v>
      </c>
      <c r="H787">
        <f t="shared" si="36"/>
        <v>3293037</v>
      </c>
      <c r="I787" t="str">
        <f t="shared" si="37"/>
        <v>Discounted</v>
      </c>
      <c r="J787" t="s">
        <v>2709</v>
      </c>
      <c r="K787" t="s">
        <v>2738</v>
      </c>
      <c r="L787" t="s">
        <v>2806</v>
      </c>
      <c r="M787" t="s">
        <v>2930</v>
      </c>
      <c r="N787" t="s">
        <v>2993</v>
      </c>
      <c r="O787" t="s">
        <v>2769</v>
      </c>
      <c r="P787" t="s">
        <v>2769</v>
      </c>
      <c r="Q787">
        <f t="shared" si="38"/>
        <v>4</v>
      </c>
    </row>
    <row r="788" spans="1:17" x14ac:dyDescent="0.3">
      <c r="A788" t="s">
        <v>202</v>
      </c>
      <c r="B788" t="s">
        <v>1550</v>
      </c>
      <c r="C788">
        <v>299</v>
      </c>
      <c r="D788">
        <v>485</v>
      </c>
      <c r="E788">
        <v>38</v>
      </c>
      <c r="F788">
        <v>4.3</v>
      </c>
      <c r="G788">
        <v>10911</v>
      </c>
      <c r="H788">
        <f t="shared" si="36"/>
        <v>3262389</v>
      </c>
      <c r="I788" t="str">
        <f t="shared" si="37"/>
        <v>Discounted</v>
      </c>
      <c r="J788" t="s">
        <v>2701</v>
      </c>
      <c r="K788" t="s">
        <v>2710</v>
      </c>
      <c r="L788" t="s">
        <v>2739</v>
      </c>
      <c r="M788" t="s">
        <v>2810</v>
      </c>
      <c r="N788" t="s">
        <v>2945</v>
      </c>
      <c r="O788" t="s">
        <v>2769</v>
      </c>
      <c r="P788" t="s">
        <v>2769</v>
      </c>
      <c r="Q788">
        <f t="shared" si="38"/>
        <v>4.5</v>
      </c>
    </row>
    <row r="789" spans="1:17" x14ac:dyDescent="0.3">
      <c r="A789" t="s">
        <v>62</v>
      </c>
      <c r="B789" t="s">
        <v>1410</v>
      </c>
      <c r="C789">
        <v>333</v>
      </c>
      <c r="D789">
        <v>999</v>
      </c>
      <c r="E789">
        <v>67</v>
      </c>
      <c r="F789">
        <v>3.3</v>
      </c>
      <c r="G789">
        <v>9792</v>
      </c>
      <c r="H789">
        <f t="shared" si="36"/>
        <v>3260736</v>
      </c>
      <c r="I789" t="str">
        <f t="shared" si="37"/>
        <v>Discounted</v>
      </c>
      <c r="J789" t="s">
        <v>2701</v>
      </c>
      <c r="K789" t="s">
        <v>2710</v>
      </c>
      <c r="L789" t="s">
        <v>2739</v>
      </c>
      <c r="M789" t="s">
        <v>2810</v>
      </c>
      <c r="N789" t="s">
        <v>2945</v>
      </c>
      <c r="O789" t="s">
        <v>2769</v>
      </c>
      <c r="P789" t="s">
        <v>2769</v>
      </c>
      <c r="Q789">
        <f t="shared" si="38"/>
        <v>3.5</v>
      </c>
    </row>
    <row r="790" spans="1:17" x14ac:dyDescent="0.3">
      <c r="A790" t="s">
        <v>62</v>
      </c>
      <c r="B790" t="s">
        <v>1410</v>
      </c>
      <c r="C790">
        <v>333</v>
      </c>
      <c r="D790">
        <v>999</v>
      </c>
      <c r="E790">
        <v>67</v>
      </c>
      <c r="F790">
        <v>3.3</v>
      </c>
      <c r="G790">
        <v>9792</v>
      </c>
      <c r="H790">
        <f t="shared" si="36"/>
        <v>3260736</v>
      </c>
      <c r="I790" t="str">
        <f t="shared" si="37"/>
        <v>Discounted</v>
      </c>
      <c r="J790" t="s">
        <v>2701</v>
      </c>
      <c r="K790" t="s">
        <v>2710</v>
      </c>
      <c r="L790" t="s">
        <v>2739</v>
      </c>
      <c r="M790" t="s">
        <v>2810</v>
      </c>
      <c r="N790" t="s">
        <v>2945</v>
      </c>
      <c r="O790" t="s">
        <v>2769</v>
      </c>
      <c r="P790" t="s">
        <v>2769</v>
      </c>
      <c r="Q790">
        <f t="shared" si="38"/>
        <v>3.5</v>
      </c>
    </row>
    <row r="791" spans="1:17" x14ac:dyDescent="0.3">
      <c r="A791" t="s">
        <v>581</v>
      </c>
      <c r="B791" t="s">
        <v>1915</v>
      </c>
      <c r="C791">
        <v>149</v>
      </c>
      <c r="D791">
        <v>399</v>
      </c>
      <c r="E791">
        <v>63</v>
      </c>
      <c r="F791">
        <v>3.5</v>
      </c>
      <c r="G791">
        <v>21764</v>
      </c>
      <c r="H791">
        <f t="shared" si="36"/>
        <v>3242836</v>
      </c>
      <c r="I791" t="str">
        <f t="shared" si="37"/>
        <v>Discounted</v>
      </c>
      <c r="J791" t="s">
        <v>2702</v>
      </c>
      <c r="K791" t="s">
        <v>2717</v>
      </c>
      <c r="L791" t="s">
        <v>2751</v>
      </c>
      <c r="M791" t="s">
        <v>2825</v>
      </c>
      <c r="N791" t="s">
        <v>2769</v>
      </c>
      <c r="O791" t="s">
        <v>2769</v>
      </c>
      <c r="P791" t="s">
        <v>2769</v>
      </c>
      <c r="Q791">
        <f t="shared" si="38"/>
        <v>3.5</v>
      </c>
    </row>
    <row r="792" spans="1:17" x14ac:dyDescent="0.3">
      <c r="A792" t="s">
        <v>1239</v>
      </c>
      <c r="B792" t="s">
        <v>2573</v>
      </c>
      <c r="C792">
        <v>640</v>
      </c>
      <c r="D792">
        <v>1020</v>
      </c>
      <c r="E792">
        <v>37</v>
      </c>
      <c r="F792">
        <v>4.0999999999999996</v>
      </c>
      <c r="G792">
        <v>5059</v>
      </c>
      <c r="H792">
        <f t="shared" si="36"/>
        <v>3237760</v>
      </c>
      <c r="I792" t="str">
        <f t="shared" si="37"/>
        <v>Discounted</v>
      </c>
      <c r="J792" t="s">
        <v>2705</v>
      </c>
      <c r="K792" t="s">
        <v>2734</v>
      </c>
      <c r="L792" t="s">
        <v>2798</v>
      </c>
      <c r="M792" t="s">
        <v>2900</v>
      </c>
      <c r="N792" t="s">
        <v>2769</v>
      </c>
      <c r="O792" t="s">
        <v>2769</v>
      </c>
      <c r="P792" t="s">
        <v>2769</v>
      </c>
      <c r="Q792">
        <f t="shared" si="38"/>
        <v>4</v>
      </c>
    </row>
    <row r="793" spans="1:17" x14ac:dyDescent="0.3">
      <c r="A793" t="s">
        <v>1332</v>
      </c>
      <c r="B793" t="s">
        <v>2666</v>
      </c>
      <c r="C793">
        <v>5999</v>
      </c>
      <c r="D793">
        <v>11495</v>
      </c>
      <c r="E793">
        <v>48</v>
      </c>
      <c r="F793">
        <v>4.3</v>
      </c>
      <c r="G793">
        <v>534</v>
      </c>
      <c r="H793">
        <f t="shared" si="36"/>
        <v>3203466</v>
      </c>
      <c r="I793" t="str">
        <f t="shared" si="37"/>
        <v>Discounted</v>
      </c>
      <c r="J793" t="s">
        <v>2705</v>
      </c>
      <c r="K793" t="s">
        <v>2733</v>
      </c>
      <c r="L793" t="s">
        <v>2794</v>
      </c>
      <c r="M793" t="s">
        <v>2943</v>
      </c>
      <c r="N793" t="s">
        <v>2769</v>
      </c>
      <c r="O793" t="s">
        <v>2769</v>
      </c>
      <c r="P793" t="s">
        <v>2769</v>
      </c>
      <c r="Q793">
        <f t="shared" si="38"/>
        <v>4.5</v>
      </c>
    </row>
    <row r="794" spans="1:17" x14ac:dyDescent="0.3">
      <c r="A794" t="s">
        <v>205</v>
      </c>
      <c r="B794" t="s">
        <v>1553</v>
      </c>
      <c r="C794">
        <v>8990</v>
      </c>
      <c r="D794">
        <v>18990</v>
      </c>
      <c r="E794">
        <v>53</v>
      </c>
      <c r="F794">
        <v>3.9</v>
      </c>
      <c r="G794">
        <v>350</v>
      </c>
      <c r="H794">
        <f t="shared" si="36"/>
        <v>3146500</v>
      </c>
      <c r="I794" t="str">
        <f t="shared" si="37"/>
        <v>Discounted</v>
      </c>
      <c r="J794" t="s">
        <v>2702</v>
      </c>
      <c r="K794" t="s">
        <v>2712</v>
      </c>
      <c r="L794" t="s">
        <v>2741</v>
      </c>
      <c r="M794" t="s">
        <v>2812</v>
      </c>
      <c r="N794" t="s">
        <v>2769</v>
      </c>
      <c r="O794" t="s">
        <v>2769</v>
      </c>
      <c r="P794" t="s">
        <v>2769</v>
      </c>
      <c r="Q794">
        <f t="shared" si="38"/>
        <v>4</v>
      </c>
    </row>
    <row r="795" spans="1:17" x14ac:dyDescent="0.3">
      <c r="A795" t="s">
        <v>137</v>
      </c>
      <c r="B795" t="s">
        <v>1485</v>
      </c>
      <c r="C795">
        <v>1599</v>
      </c>
      <c r="D795">
        <v>1999</v>
      </c>
      <c r="E795">
        <v>20</v>
      </c>
      <c r="F795">
        <v>4.4000000000000004</v>
      </c>
      <c r="G795">
        <v>1951</v>
      </c>
      <c r="H795">
        <f t="shared" si="36"/>
        <v>3119649</v>
      </c>
      <c r="I795" t="str">
        <f t="shared" si="37"/>
        <v>Discounted</v>
      </c>
      <c r="J795" t="s">
        <v>2701</v>
      </c>
      <c r="K795" t="s">
        <v>2710</v>
      </c>
      <c r="L795" t="s">
        <v>2739</v>
      </c>
      <c r="M795" t="s">
        <v>2810</v>
      </c>
      <c r="N795" t="s">
        <v>2945</v>
      </c>
      <c r="O795" t="s">
        <v>2769</v>
      </c>
      <c r="P795" t="s">
        <v>2769</v>
      </c>
      <c r="Q795">
        <f t="shared" si="38"/>
        <v>4.5</v>
      </c>
    </row>
    <row r="796" spans="1:17" x14ac:dyDescent="0.3">
      <c r="A796" t="s">
        <v>38</v>
      </c>
      <c r="B796" t="s">
        <v>1386</v>
      </c>
      <c r="C796">
        <v>279</v>
      </c>
      <c r="D796">
        <v>499</v>
      </c>
      <c r="E796">
        <v>44</v>
      </c>
      <c r="F796">
        <v>3.7</v>
      </c>
      <c r="G796">
        <v>10962</v>
      </c>
      <c r="H796">
        <f t="shared" si="36"/>
        <v>3058398</v>
      </c>
      <c r="I796" t="str">
        <f t="shared" si="37"/>
        <v>Discounted</v>
      </c>
      <c r="J796" t="s">
        <v>2702</v>
      </c>
      <c r="K796" t="s">
        <v>2712</v>
      </c>
      <c r="L796" t="s">
        <v>2716</v>
      </c>
      <c r="M796" t="s">
        <v>2810</v>
      </c>
      <c r="N796" t="s">
        <v>2946</v>
      </c>
      <c r="O796" t="s">
        <v>2769</v>
      </c>
      <c r="P796" t="s">
        <v>2769</v>
      </c>
      <c r="Q796">
        <f t="shared" si="38"/>
        <v>3.5</v>
      </c>
    </row>
    <row r="797" spans="1:17" x14ac:dyDescent="0.3">
      <c r="A797" t="s">
        <v>38</v>
      </c>
      <c r="B797" t="s">
        <v>1386</v>
      </c>
      <c r="C797">
        <v>279</v>
      </c>
      <c r="D797">
        <v>499</v>
      </c>
      <c r="E797">
        <v>44</v>
      </c>
      <c r="F797">
        <v>3.7</v>
      </c>
      <c r="G797">
        <v>10962</v>
      </c>
      <c r="H797">
        <f t="shared" si="36"/>
        <v>3058398</v>
      </c>
      <c r="I797" t="str">
        <f t="shared" si="37"/>
        <v>Discounted</v>
      </c>
      <c r="J797" t="s">
        <v>2702</v>
      </c>
      <c r="K797" t="s">
        <v>2712</v>
      </c>
      <c r="L797" t="s">
        <v>2716</v>
      </c>
      <c r="M797" t="s">
        <v>2810</v>
      </c>
      <c r="N797" t="s">
        <v>2946</v>
      </c>
      <c r="O797" t="s">
        <v>2769</v>
      </c>
      <c r="P797" t="s">
        <v>2769</v>
      </c>
      <c r="Q797">
        <f t="shared" si="38"/>
        <v>3.5</v>
      </c>
    </row>
    <row r="798" spans="1:17" x14ac:dyDescent="0.3">
      <c r="A798" t="s">
        <v>812</v>
      </c>
      <c r="B798" t="s">
        <v>2146</v>
      </c>
      <c r="C798">
        <v>549</v>
      </c>
      <c r="D798">
        <v>2499</v>
      </c>
      <c r="E798">
        <v>78</v>
      </c>
      <c r="F798">
        <v>4.3</v>
      </c>
      <c r="G798">
        <v>5556</v>
      </c>
      <c r="H798">
        <f t="shared" si="36"/>
        <v>3050244</v>
      </c>
      <c r="I798" t="str">
        <f t="shared" si="37"/>
        <v>Discounted</v>
      </c>
      <c r="J798" t="s">
        <v>2701</v>
      </c>
      <c r="K798" t="s">
        <v>2710</v>
      </c>
      <c r="L798" t="s">
        <v>2774</v>
      </c>
      <c r="M798" t="s">
        <v>2875</v>
      </c>
      <c r="N798" t="s">
        <v>2780</v>
      </c>
      <c r="O798" t="s">
        <v>2769</v>
      </c>
      <c r="P798" t="s">
        <v>2769</v>
      </c>
      <c r="Q798">
        <f t="shared" si="38"/>
        <v>4.5</v>
      </c>
    </row>
    <row r="799" spans="1:17" x14ac:dyDescent="0.3">
      <c r="A799" t="s">
        <v>291</v>
      </c>
      <c r="B799" t="s">
        <v>1639</v>
      </c>
      <c r="C799">
        <v>917</v>
      </c>
      <c r="D799">
        <v>2299</v>
      </c>
      <c r="E799">
        <v>60</v>
      </c>
      <c r="F799">
        <v>4.2</v>
      </c>
      <c r="G799">
        <v>3300</v>
      </c>
      <c r="H799">
        <f t="shared" si="36"/>
        <v>3026100</v>
      </c>
      <c r="I799" t="str">
        <f t="shared" si="37"/>
        <v>Discounted</v>
      </c>
      <c r="J799" t="s">
        <v>2702</v>
      </c>
      <c r="K799" t="s">
        <v>2712</v>
      </c>
      <c r="L799" t="s">
        <v>2743</v>
      </c>
      <c r="M799" t="s">
        <v>2817</v>
      </c>
      <c r="N799" t="s">
        <v>2769</v>
      </c>
      <c r="O799" t="s">
        <v>2769</v>
      </c>
      <c r="P799" t="s">
        <v>2769</v>
      </c>
      <c r="Q799">
        <f t="shared" si="38"/>
        <v>4</v>
      </c>
    </row>
    <row r="800" spans="1:17" x14ac:dyDescent="0.3">
      <c r="A800" t="s">
        <v>469</v>
      </c>
      <c r="B800" t="s">
        <v>1808</v>
      </c>
      <c r="C800">
        <v>10499</v>
      </c>
      <c r="D800">
        <v>13499</v>
      </c>
      <c r="E800">
        <v>22</v>
      </c>
      <c r="F800">
        <v>4.2</v>
      </c>
      <c r="G800">
        <v>284</v>
      </c>
      <c r="H800">
        <f t="shared" si="36"/>
        <v>2981716</v>
      </c>
      <c r="I800" t="str">
        <f t="shared" si="37"/>
        <v>Discounted</v>
      </c>
      <c r="J800" t="s">
        <v>2702</v>
      </c>
      <c r="K800" t="s">
        <v>2715</v>
      </c>
      <c r="L800" t="s">
        <v>2749</v>
      </c>
      <c r="M800" t="s">
        <v>2822</v>
      </c>
      <c r="N800" t="s">
        <v>2769</v>
      </c>
      <c r="O800" t="s">
        <v>2769</v>
      </c>
      <c r="P800" t="s">
        <v>2769</v>
      </c>
      <c r="Q800">
        <f t="shared" si="38"/>
        <v>4</v>
      </c>
    </row>
    <row r="801" spans="1:17" x14ac:dyDescent="0.3">
      <c r="A801" t="s">
        <v>143</v>
      </c>
      <c r="B801" t="s">
        <v>1491</v>
      </c>
      <c r="C801">
        <v>229</v>
      </c>
      <c r="D801">
        <v>595</v>
      </c>
      <c r="E801">
        <v>62</v>
      </c>
      <c r="F801">
        <v>4.3</v>
      </c>
      <c r="G801">
        <v>12835</v>
      </c>
      <c r="H801">
        <f t="shared" si="36"/>
        <v>2939215</v>
      </c>
      <c r="I801" t="str">
        <f t="shared" si="37"/>
        <v>Discounted</v>
      </c>
      <c r="J801" t="s">
        <v>2702</v>
      </c>
      <c r="K801" t="s">
        <v>2712</v>
      </c>
      <c r="L801" t="s">
        <v>2716</v>
      </c>
      <c r="M801" t="s">
        <v>2810</v>
      </c>
      <c r="N801" t="s">
        <v>2946</v>
      </c>
      <c r="O801" t="s">
        <v>2769</v>
      </c>
      <c r="P801" t="s">
        <v>2769</v>
      </c>
      <c r="Q801">
        <f t="shared" si="38"/>
        <v>4.5</v>
      </c>
    </row>
    <row r="802" spans="1:17" x14ac:dyDescent="0.3">
      <c r="A802" t="s">
        <v>173</v>
      </c>
      <c r="B802" t="s">
        <v>1521</v>
      </c>
      <c r="C802">
        <v>1499</v>
      </c>
      <c r="D802">
        <v>1999</v>
      </c>
      <c r="E802">
        <v>25</v>
      </c>
      <c r="F802">
        <v>4.4000000000000004</v>
      </c>
      <c r="G802">
        <v>1951</v>
      </c>
      <c r="H802">
        <f t="shared" si="36"/>
        <v>2924549</v>
      </c>
      <c r="I802" t="str">
        <f t="shared" si="37"/>
        <v>Discounted</v>
      </c>
      <c r="J802" t="s">
        <v>2701</v>
      </c>
      <c r="K802" t="s">
        <v>2710</v>
      </c>
      <c r="L802" t="s">
        <v>2739</v>
      </c>
      <c r="M802" t="s">
        <v>2810</v>
      </c>
      <c r="N802" t="s">
        <v>2945</v>
      </c>
      <c r="O802" t="s">
        <v>2769</v>
      </c>
      <c r="P802" t="s">
        <v>2769</v>
      </c>
      <c r="Q802">
        <f t="shared" si="38"/>
        <v>4.5</v>
      </c>
    </row>
    <row r="803" spans="1:17" x14ac:dyDescent="0.3">
      <c r="A803" t="s">
        <v>224</v>
      </c>
      <c r="B803" t="s">
        <v>1572</v>
      </c>
      <c r="C803">
        <v>350</v>
      </c>
      <c r="D803">
        <v>599</v>
      </c>
      <c r="E803">
        <v>42</v>
      </c>
      <c r="F803">
        <v>3.9</v>
      </c>
      <c r="G803">
        <v>8314</v>
      </c>
      <c r="H803">
        <f t="shared" si="36"/>
        <v>2909900</v>
      </c>
      <c r="I803" t="str">
        <f t="shared" si="37"/>
        <v>Discounted</v>
      </c>
      <c r="J803" t="s">
        <v>2701</v>
      </c>
      <c r="K803" t="s">
        <v>2710</v>
      </c>
      <c r="L803" t="s">
        <v>2739</v>
      </c>
      <c r="M803" t="s">
        <v>2810</v>
      </c>
      <c r="N803" t="s">
        <v>2945</v>
      </c>
      <c r="O803" t="s">
        <v>2769</v>
      </c>
      <c r="P803" t="s">
        <v>2769</v>
      </c>
      <c r="Q803">
        <f t="shared" si="38"/>
        <v>4</v>
      </c>
    </row>
    <row r="804" spans="1:17" x14ac:dyDescent="0.3">
      <c r="A804" t="s">
        <v>1204</v>
      </c>
      <c r="B804" t="s">
        <v>2538</v>
      </c>
      <c r="C804">
        <v>635</v>
      </c>
      <c r="D804">
        <v>635</v>
      </c>
      <c r="E804">
        <v>0</v>
      </c>
      <c r="F804">
        <v>4.3</v>
      </c>
      <c r="G804">
        <v>4570</v>
      </c>
      <c r="H804">
        <f t="shared" si="36"/>
        <v>2901950</v>
      </c>
      <c r="I804" t="str">
        <f t="shared" si="37"/>
        <v>Not Discounted</v>
      </c>
      <c r="J804" t="s">
        <v>2705</v>
      </c>
      <c r="K804" t="s">
        <v>2733</v>
      </c>
      <c r="L804" t="s">
        <v>2794</v>
      </c>
      <c r="M804" t="s">
        <v>2934</v>
      </c>
      <c r="N804" t="s">
        <v>2994</v>
      </c>
      <c r="O804" t="s">
        <v>2769</v>
      </c>
      <c r="P804" t="s">
        <v>2769</v>
      </c>
      <c r="Q804">
        <f t="shared" si="38"/>
        <v>4.5</v>
      </c>
    </row>
    <row r="805" spans="1:17" x14ac:dyDescent="0.3">
      <c r="A805" t="s">
        <v>1217</v>
      </c>
      <c r="B805" t="s">
        <v>2551</v>
      </c>
      <c r="C805">
        <v>5395</v>
      </c>
      <c r="D805">
        <v>19990</v>
      </c>
      <c r="E805">
        <v>73</v>
      </c>
      <c r="F805">
        <v>4.4000000000000004</v>
      </c>
      <c r="G805">
        <v>535</v>
      </c>
      <c r="H805">
        <f t="shared" si="36"/>
        <v>2886325</v>
      </c>
      <c r="I805" t="str">
        <f t="shared" si="37"/>
        <v>Discounted</v>
      </c>
      <c r="J805" t="s">
        <v>2705</v>
      </c>
      <c r="K805" t="s">
        <v>2733</v>
      </c>
      <c r="L805" t="s">
        <v>2802</v>
      </c>
      <c r="M805" t="s">
        <v>2922</v>
      </c>
      <c r="N805" t="s">
        <v>2769</v>
      </c>
      <c r="O805" t="s">
        <v>2769</v>
      </c>
      <c r="P805" t="s">
        <v>2769</v>
      </c>
      <c r="Q805">
        <f t="shared" si="38"/>
        <v>4.5</v>
      </c>
    </row>
    <row r="806" spans="1:17" x14ac:dyDescent="0.3">
      <c r="A806" t="s">
        <v>547</v>
      </c>
      <c r="B806" t="s">
        <v>1882</v>
      </c>
      <c r="C806">
        <v>1599</v>
      </c>
      <c r="D806">
        <v>2599</v>
      </c>
      <c r="E806">
        <v>38</v>
      </c>
      <c r="F806">
        <v>4.3</v>
      </c>
      <c r="G806">
        <v>1801</v>
      </c>
      <c r="H806">
        <f t="shared" si="36"/>
        <v>2879799</v>
      </c>
      <c r="I806" t="str">
        <f t="shared" si="37"/>
        <v>Discounted</v>
      </c>
      <c r="J806" t="s">
        <v>2702</v>
      </c>
      <c r="K806" t="s">
        <v>2715</v>
      </c>
      <c r="L806" t="s">
        <v>2748</v>
      </c>
      <c r="M806" t="s">
        <v>2835</v>
      </c>
      <c r="N806" t="s">
        <v>2960</v>
      </c>
      <c r="O806" t="s">
        <v>2769</v>
      </c>
      <c r="P806" t="s">
        <v>2769</v>
      </c>
      <c r="Q806">
        <f t="shared" si="38"/>
        <v>4.5</v>
      </c>
    </row>
    <row r="807" spans="1:17" x14ac:dyDescent="0.3">
      <c r="A807" t="s">
        <v>732</v>
      </c>
      <c r="B807" t="s">
        <v>2066</v>
      </c>
      <c r="C807">
        <v>599</v>
      </c>
      <c r="D807">
        <v>1999</v>
      </c>
      <c r="E807">
        <v>70</v>
      </c>
      <c r="F807">
        <v>4.4000000000000004</v>
      </c>
      <c r="G807">
        <v>4736</v>
      </c>
      <c r="H807">
        <f t="shared" si="36"/>
        <v>2836864</v>
      </c>
      <c r="I807" t="str">
        <f t="shared" si="37"/>
        <v>Discounted</v>
      </c>
      <c r="J807" t="s">
        <v>2701</v>
      </c>
      <c r="K807" t="s">
        <v>2710</v>
      </c>
      <c r="L807" t="s">
        <v>2752</v>
      </c>
      <c r="M807" t="s">
        <v>2841</v>
      </c>
      <c r="N807" t="s">
        <v>2769</v>
      </c>
      <c r="O807" t="s">
        <v>2769</v>
      </c>
      <c r="P807" t="s">
        <v>2769</v>
      </c>
      <c r="Q807">
        <f t="shared" si="38"/>
        <v>4.5</v>
      </c>
    </row>
    <row r="808" spans="1:17" x14ac:dyDescent="0.3">
      <c r="A808" t="s">
        <v>838</v>
      </c>
      <c r="B808" t="s">
        <v>2172</v>
      </c>
      <c r="C808">
        <v>330</v>
      </c>
      <c r="D808">
        <v>499</v>
      </c>
      <c r="E808">
        <v>34</v>
      </c>
      <c r="F808">
        <v>3.7</v>
      </c>
      <c r="G808">
        <v>8566</v>
      </c>
      <c r="H808">
        <f t="shared" si="36"/>
        <v>2826780</v>
      </c>
      <c r="I808" t="str">
        <f t="shared" si="37"/>
        <v>Discounted</v>
      </c>
      <c r="J808" t="s">
        <v>2701</v>
      </c>
      <c r="K808" t="s">
        <v>2710</v>
      </c>
      <c r="L808" t="s">
        <v>2775</v>
      </c>
      <c r="M808" t="s">
        <v>2769</v>
      </c>
      <c r="N808" t="s">
        <v>2769</v>
      </c>
      <c r="O808" t="s">
        <v>2769</v>
      </c>
      <c r="P808" t="s">
        <v>2769</v>
      </c>
      <c r="Q808">
        <f t="shared" si="38"/>
        <v>3.5</v>
      </c>
    </row>
    <row r="809" spans="1:17" x14ac:dyDescent="0.3">
      <c r="A809" t="s">
        <v>709</v>
      </c>
      <c r="B809" t="s">
        <v>2043</v>
      </c>
      <c r="C809">
        <v>480</v>
      </c>
      <c r="D809">
        <v>600</v>
      </c>
      <c r="E809">
        <v>20</v>
      </c>
      <c r="F809">
        <v>4.3</v>
      </c>
      <c r="G809">
        <v>5719</v>
      </c>
      <c r="H809">
        <f t="shared" si="36"/>
        <v>2745120</v>
      </c>
      <c r="I809" t="str">
        <f t="shared" si="37"/>
        <v>Discounted</v>
      </c>
      <c r="J809" t="s">
        <v>2704</v>
      </c>
      <c r="K809" t="s">
        <v>2721</v>
      </c>
      <c r="L809" t="s">
        <v>2758</v>
      </c>
      <c r="M809" t="s">
        <v>2843</v>
      </c>
      <c r="N809" t="s">
        <v>2964</v>
      </c>
      <c r="O809" t="s">
        <v>2998</v>
      </c>
      <c r="P809" t="s">
        <v>3014</v>
      </c>
      <c r="Q809">
        <f t="shared" si="38"/>
        <v>4.5</v>
      </c>
    </row>
    <row r="810" spans="1:17" x14ac:dyDescent="0.3">
      <c r="A810" t="s">
        <v>107</v>
      </c>
      <c r="B810" t="s">
        <v>1455</v>
      </c>
      <c r="C810">
        <v>269</v>
      </c>
      <c r="D810">
        <v>800</v>
      </c>
      <c r="E810">
        <v>66</v>
      </c>
      <c r="F810">
        <v>3.6</v>
      </c>
      <c r="G810">
        <v>10134</v>
      </c>
      <c r="H810">
        <f t="shared" si="36"/>
        <v>2726046</v>
      </c>
      <c r="I810" t="str">
        <f t="shared" si="37"/>
        <v>Discounted</v>
      </c>
      <c r="J810" t="s">
        <v>2701</v>
      </c>
      <c r="K810" t="s">
        <v>2711</v>
      </c>
      <c r="L810" t="s">
        <v>2740</v>
      </c>
      <c r="M810" t="s">
        <v>2811</v>
      </c>
      <c r="N810" t="s">
        <v>2769</v>
      </c>
      <c r="O810" t="s">
        <v>2769</v>
      </c>
      <c r="P810" t="s">
        <v>2769</v>
      </c>
      <c r="Q810">
        <f t="shared" si="38"/>
        <v>3.5</v>
      </c>
    </row>
    <row r="811" spans="1:17" x14ac:dyDescent="0.3">
      <c r="A811" t="s">
        <v>107</v>
      </c>
      <c r="B811" t="s">
        <v>1455</v>
      </c>
      <c r="C811">
        <v>269</v>
      </c>
      <c r="D811">
        <v>800</v>
      </c>
      <c r="E811">
        <v>66</v>
      </c>
      <c r="F811">
        <v>3.6</v>
      </c>
      <c r="G811">
        <v>10134</v>
      </c>
      <c r="H811">
        <f t="shared" si="36"/>
        <v>2726046</v>
      </c>
      <c r="I811" t="str">
        <f t="shared" si="37"/>
        <v>Discounted</v>
      </c>
      <c r="J811" t="s">
        <v>2701</v>
      </c>
      <c r="K811" t="s">
        <v>2711</v>
      </c>
      <c r="L811" t="s">
        <v>2740</v>
      </c>
      <c r="M811" t="s">
        <v>2811</v>
      </c>
      <c r="N811" t="s">
        <v>2769</v>
      </c>
      <c r="O811" t="s">
        <v>2769</v>
      </c>
      <c r="P811" t="s">
        <v>2769</v>
      </c>
      <c r="Q811">
        <f t="shared" si="38"/>
        <v>3.5</v>
      </c>
    </row>
    <row r="812" spans="1:17" x14ac:dyDescent="0.3">
      <c r="A812" t="s">
        <v>201</v>
      </c>
      <c r="B812" t="s">
        <v>1549</v>
      </c>
      <c r="C812">
        <v>499</v>
      </c>
      <c r="D812">
        <v>1200</v>
      </c>
      <c r="E812">
        <v>58</v>
      </c>
      <c r="F812">
        <v>4.3</v>
      </c>
      <c r="G812">
        <v>5451</v>
      </c>
      <c r="H812">
        <f t="shared" si="36"/>
        <v>2720049</v>
      </c>
      <c r="I812" t="str">
        <f t="shared" si="37"/>
        <v>Discounted</v>
      </c>
      <c r="J812" t="s">
        <v>2701</v>
      </c>
      <c r="K812" t="s">
        <v>2710</v>
      </c>
      <c r="L812" t="s">
        <v>2739</v>
      </c>
      <c r="M812" t="s">
        <v>2810</v>
      </c>
      <c r="N812" t="s">
        <v>2945</v>
      </c>
      <c r="O812" t="s">
        <v>2769</v>
      </c>
      <c r="P812" t="s">
        <v>2769</v>
      </c>
      <c r="Q812">
        <f t="shared" si="38"/>
        <v>4.5</v>
      </c>
    </row>
    <row r="813" spans="1:17" x14ac:dyDescent="0.3">
      <c r="A813" t="s">
        <v>1103</v>
      </c>
      <c r="B813" t="s">
        <v>2437</v>
      </c>
      <c r="C813">
        <v>1999</v>
      </c>
      <c r="D813">
        <v>4775</v>
      </c>
      <c r="E813">
        <v>58</v>
      </c>
      <c r="F813">
        <v>4.2</v>
      </c>
      <c r="G813">
        <v>1353</v>
      </c>
      <c r="H813">
        <f t="shared" si="36"/>
        <v>2704647</v>
      </c>
      <c r="I813" t="str">
        <f t="shared" si="37"/>
        <v>Discounted</v>
      </c>
      <c r="J813" t="s">
        <v>2705</v>
      </c>
      <c r="K813" t="s">
        <v>2734</v>
      </c>
      <c r="L813" t="s">
        <v>2800</v>
      </c>
      <c r="M813" t="s">
        <v>2909</v>
      </c>
      <c r="N813" t="s">
        <v>2769</v>
      </c>
      <c r="O813" t="s">
        <v>2769</v>
      </c>
      <c r="P813" t="s">
        <v>2769</v>
      </c>
      <c r="Q813">
        <f t="shared" si="38"/>
        <v>4</v>
      </c>
    </row>
    <row r="814" spans="1:17" x14ac:dyDescent="0.3">
      <c r="A814" t="s">
        <v>620</v>
      </c>
      <c r="B814" t="s">
        <v>1954</v>
      </c>
      <c r="C814">
        <v>199</v>
      </c>
      <c r="D814">
        <v>599</v>
      </c>
      <c r="E814">
        <v>67</v>
      </c>
      <c r="F814">
        <v>4.5</v>
      </c>
      <c r="G814">
        <v>13568</v>
      </c>
      <c r="H814">
        <f t="shared" si="36"/>
        <v>2700032</v>
      </c>
      <c r="I814" t="str">
        <f t="shared" si="37"/>
        <v>Discounted</v>
      </c>
      <c r="J814" t="s">
        <v>2701</v>
      </c>
      <c r="K814" t="s">
        <v>2710</v>
      </c>
      <c r="L814" t="s">
        <v>2767</v>
      </c>
      <c r="M814" t="s">
        <v>2769</v>
      </c>
      <c r="N814" t="s">
        <v>2769</v>
      </c>
      <c r="O814" t="s">
        <v>2769</v>
      </c>
      <c r="P814" t="s">
        <v>2769</v>
      </c>
      <c r="Q814">
        <f t="shared" si="38"/>
        <v>4.5</v>
      </c>
    </row>
    <row r="815" spans="1:17" x14ac:dyDescent="0.3">
      <c r="A815" t="s">
        <v>363</v>
      </c>
      <c r="B815" t="s">
        <v>1709</v>
      </c>
      <c r="C815">
        <v>9499</v>
      </c>
      <c r="D815">
        <v>11999</v>
      </c>
      <c r="E815">
        <v>21</v>
      </c>
      <c r="F815">
        <v>4.2</v>
      </c>
      <c r="G815">
        <v>284</v>
      </c>
      <c r="H815">
        <f t="shared" si="36"/>
        <v>2697716</v>
      </c>
      <c r="I815" t="str">
        <f t="shared" si="37"/>
        <v>Discounted</v>
      </c>
      <c r="J815" t="s">
        <v>2702</v>
      </c>
      <c r="K815" t="s">
        <v>2715</v>
      </c>
      <c r="L815" t="s">
        <v>2749</v>
      </c>
      <c r="M815" t="s">
        <v>2822</v>
      </c>
      <c r="N815" t="s">
        <v>2769</v>
      </c>
      <c r="O815" t="s">
        <v>2769</v>
      </c>
      <c r="P815" t="s">
        <v>2769</v>
      </c>
      <c r="Q815">
        <f t="shared" si="38"/>
        <v>4</v>
      </c>
    </row>
    <row r="816" spans="1:17" x14ac:dyDescent="0.3">
      <c r="A816" t="s">
        <v>369</v>
      </c>
      <c r="B816" t="s">
        <v>1715</v>
      </c>
      <c r="C816">
        <v>9499</v>
      </c>
      <c r="D816">
        <v>11999</v>
      </c>
      <c r="E816">
        <v>21</v>
      </c>
      <c r="F816">
        <v>4.2</v>
      </c>
      <c r="G816">
        <v>284</v>
      </c>
      <c r="H816">
        <f t="shared" si="36"/>
        <v>2697716</v>
      </c>
      <c r="I816" t="str">
        <f t="shared" si="37"/>
        <v>Discounted</v>
      </c>
      <c r="J816" t="s">
        <v>2702</v>
      </c>
      <c r="K816" t="s">
        <v>2715</v>
      </c>
      <c r="L816" t="s">
        <v>2749</v>
      </c>
      <c r="M816" t="s">
        <v>2822</v>
      </c>
      <c r="N816" t="s">
        <v>2769</v>
      </c>
      <c r="O816" t="s">
        <v>2769</v>
      </c>
      <c r="P816" t="s">
        <v>2769</v>
      </c>
      <c r="Q816">
        <f t="shared" si="38"/>
        <v>4</v>
      </c>
    </row>
    <row r="817" spans="1:17" x14ac:dyDescent="0.3">
      <c r="A817" t="s">
        <v>23</v>
      </c>
      <c r="B817" t="s">
        <v>1371</v>
      </c>
      <c r="C817">
        <v>176.63</v>
      </c>
      <c r="D817">
        <v>499</v>
      </c>
      <c r="E817">
        <v>65</v>
      </c>
      <c r="F817">
        <v>4.0999999999999996</v>
      </c>
      <c r="G817">
        <v>15189</v>
      </c>
      <c r="H817">
        <f t="shared" si="36"/>
        <v>2682833.0699999998</v>
      </c>
      <c r="I817" t="str">
        <f t="shared" si="37"/>
        <v>Discounted</v>
      </c>
      <c r="J817" t="s">
        <v>2701</v>
      </c>
      <c r="K817" t="s">
        <v>2710</v>
      </c>
      <c r="L817" t="s">
        <v>2739</v>
      </c>
      <c r="M817" t="s">
        <v>2810</v>
      </c>
      <c r="N817" t="s">
        <v>2945</v>
      </c>
      <c r="O817" t="s">
        <v>2769</v>
      </c>
      <c r="P817" t="s">
        <v>2769</v>
      </c>
      <c r="Q817">
        <f t="shared" si="38"/>
        <v>4</v>
      </c>
    </row>
    <row r="818" spans="1:17" x14ac:dyDescent="0.3">
      <c r="A818" t="s">
        <v>23</v>
      </c>
      <c r="B818" t="s">
        <v>1371</v>
      </c>
      <c r="C818">
        <v>176.63</v>
      </c>
      <c r="D818">
        <v>499</v>
      </c>
      <c r="E818">
        <v>65</v>
      </c>
      <c r="F818">
        <v>4.0999999999999996</v>
      </c>
      <c r="G818">
        <v>15189</v>
      </c>
      <c r="H818">
        <f t="shared" si="36"/>
        <v>2682833.0699999998</v>
      </c>
      <c r="I818" t="str">
        <f t="shared" si="37"/>
        <v>Discounted</v>
      </c>
      <c r="J818" t="s">
        <v>2701</v>
      </c>
      <c r="K818" t="s">
        <v>2710</v>
      </c>
      <c r="L818" t="s">
        <v>2739</v>
      </c>
      <c r="M818" t="s">
        <v>2810</v>
      </c>
      <c r="N818" t="s">
        <v>2945</v>
      </c>
      <c r="O818" t="s">
        <v>2769</v>
      </c>
      <c r="P818" t="s">
        <v>2769</v>
      </c>
      <c r="Q818">
        <f t="shared" si="38"/>
        <v>4</v>
      </c>
    </row>
    <row r="819" spans="1:17" x14ac:dyDescent="0.3">
      <c r="A819" t="s">
        <v>23</v>
      </c>
      <c r="B819" t="s">
        <v>1371</v>
      </c>
      <c r="C819">
        <v>176.63</v>
      </c>
      <c r="D819">
        <v>499</v>
      </c>
      <c r="E819">
        <v>65</v>
      </c>
      <c r="F819">
        <v>4.0999999999999996</v>
      </c>
      <c r="G819">
        <v>15188</v>
      </c>
      <c r="H819">
        <f t="shared" si="36"/>
        <v>2682656.44</v>
      </c>
      <c r="I819" t="str">
        <f t="shared" si="37"/>
        <v>Discounted</v>
      </c>
      <c r="J819" t="s">
        <v>2701</v>
      </c>
      <c r="K819" t="s">
        <v>2710</v>
      </c>
      <c r="L819" t="s">
        <v>2739</v>
      </c>
      <c r="M819" t="s">
        <v>2810</v>
      </c>
      <c r="N819" t="s">
        <v>2945</v>
      </c>
      <c r="O819" t="s">
        <v>2769</v>
      </c>
      <c r="P819" t="s">
        <v>2769</v>
      </c>
      <c r="Q819">
        <f t="shared" si="38"/>
        <v>4</v>
      </c>
    </row>
    <row r="820" spans="1:17" x14ac:dyDescent="0.3">
      <c r="A820" t="s">
        <v>1255</v>
      </c>
      <c r="B820" t="s">
        <v>2589</v>
      </c>
      <c r="C820">
        <v>825</v>
      </c>
      <c r="D820">
        <v>825</v>
      </c>
      <c r="E820">
        <v>0</v>
      </c>
      <c r="F820">
        <v>4</v>
      </c>
      <c r="G820">
        <v>3246</v>
      </c>
      <c r="H820">
        <f t="shared" si="36"/>
        <v>2677950</v>
      </c>
      <c r="I820" t="str">
        <f t="shared" si="37"/>
        <v>Not Discounted</v>
      </c>
      <c r="J820" t="s">
        <v>2705</v>
      </c>
      <c r="K820" t="s">
        <v>2733</v>
      </c>
      <c r="L820" t="s">
        <v>2802</v>
      </c>
      <c r="M820" t="s">
        <v>2917</v>
      </c>
      <c r="N820" t="s">
        <v>2769</v>
      </c>
      <c r="O820" t="s">
        <v>2769</v>
      </c>
      <c r="P820" t="s">
        <v>2769</v>
      </c>
      <c r="Q820">
        <f t="shared" si="38"/>
        <v>4</v>
      </c>
    </row>
    <row r="821" spans="1:17" x14ac:dyDescent="0.3">
      <c r="A821" t="s">
        <v>656</v>
      </c>
      <c r="B821" t="s">
        <v>1990</v>
      </c>
      <c r="C821">
        <v>549</v>
      </c>
      <c r="D821">
        <v>549</v>
      </c>
      <c r="E821">
        <v>0</v>
      </c>
      <c r="F821">
        <v>4.5</v>
      </c>
      <c r="G821">
        <v>4875</v>
      </c>
      <c r="H821">
        <f t="shared" si="36"/>
        <v>2676375</v>
      </c>
      <c r="I821" t="str">
        <f t="shared" si="37"/>
        <v>Not Discounted</v>
      </c>
      <c r="J821" t="s">
        <v>2702</v>
      </c>
      <c r="K821" t="s">
        <v>2723</v>
      </c>
      <c r="L821" t="s">
        <v>2716</v>
      </c>
      <c r="M821" t="s">
        <v>2857</v>
      </c>
      <c r="N821" t="s">
        <v>2769</v>
      </c>
      <c r="O821" t="s">
        <v>2769</v>
      </c>
      <c r="P821" t="s">
        <v>2769</v>
      </c>
      <c r="Q821">
        <f t="shared" si="38"/>
        <v>4.5</v>
      </c>
    </row>
    <row r="822" spans="1:17" x14ac:dyDescent="0.3">
      <c r="A822" t="s">
        <v>1003</v>
      </c>
      <c r="B822" t="s">
        <v>2337</v>
      </c>
      <c r="C822">
        <v>499</v>
      </c>
      <c r="D822">
        <v>625</v>
      </c>
      <c r="E822">
        <v>20</v>
      </c>
      <c r="F822">
        <v>4.2</v>
      </c>
      <c r="G822">
        <v>5355</v>
      </c>
      <c r="H822">
        <f t="shared" si="36"/>
        <v>2672145</v>
      </c>
      <c r="I822" t="str">
        <f t="shared" si="37"/>
        <v>Discounted</v>
      </c>
      <c r="J822" t="s">
        <v>2705</v>
      </c>
      <c r="K822" t="s">
        <v>2733</v>
      </c>
      <c r="L822" t="s">
        <v>2796</v>
      </c>
      <c r="M822" t="s">
        <v>2892</v>
      </c>
      <c r="N822" t="s">
        <v>2985</v>
      </c>
      <c r="O822" t="s">
        <v>3005</v>
      </c>
      <c r="P822" t="s">
        <v>2769</v>
      </c>
      <c r="Q822">
        <f t="shared" si="38"/>
        <v>4</v>
      </c>
    </row>
    <row r="823" spans="1:17" x14ac:dyDescent="0.3">
      <c r="A823" t="s">
        <v>639</v>
      </c>
      <c r="B823" t="s">
        <v>1973</v>
      </c>
      <c r="C823">
        <v>309</v>
      </c>
      <c r="D823">
        <v>404</v>
      </c>
      <c r="E823">
        <v>24</v>
      </c>
      <c r="F823">
        <v>4.4000000000000004</v>
      </c>
      <c r="G823">
        <v>8614</v>
      </c>
      <c r="H823">
        <f t="shared" si="36"/>
        <v>2661726</v>
      </c>
      <c r="I823" t="str">
        <f t="shared" si="37"/>
        <v>Discounted</v>
      </c>
      <c r="J823" t="s">
        <v>2701</v>
      </c>
      <c r="K823" t="s">
        <v>2725</v>
      </c>
      <c r="L823" t="s">
        <v>2764</v>
      </c>
      <c r="M823" t="s">
        <v>2848</v>
      </c>
      <c r="N823" t="s">
        <v>2769</v>
      </c>
      <c r="O823" t="s">
        <v>2769</v>
      </c>
      <c r="P823" t="s">
        <v>2769</v>
      </c>
      <c r="Q823">
        <f t="shared" si="38"/>
        <v>4.5</v>
      </c>
    </row>
    <row r="824" spans="1:17" x14ac:dyDescent="0.3">
      <c r="A824" t="s">
        <v>521</v>
      </c>
      <c r="B824" t="s">
        <v>1857</v>
      </c>
      <c r="C824">
        <v>299</v>
      </c>
      <c r="D824">
        <v>999</v>
      </c>
      <c r="E824">
        <v>70</v>
      </c>
      <c r="F824">
        <v>4.3</v>
      </c>
      <c r="G824">
        <v>8891</v>
      </c>
      <c r="H824">
        <f t="shared" si="36"/>
        <v>2658409</v>
      </c>
      <c r="I824" t="str">
        <f t="shared" si="37"/>
        <v>Discounted</v>
      </c>
      <c r="J824" t="s">
        <v>2702</v>
      </c>
      <c r="K824" t="s">
        <v>2715</v>
      </c>
      <c r="L824" t="s">
        <v>2748</v>
      </c>
      <c r="M824" t="s">
        <v>2832</v>
      </c>
      <c r="N824" t="s">
        <v>2861</v>
      </c>
      <c r="O824" t="s">
        <v>2769</v>
      </c>
      <c r="P824" t="s">
        <v>2769</v>
      </c>
      <c r="Q824">
        <f t="shared" si="38"/>
        <v>4.5</v>
      </c>
    </row>
    <row r="825" spans="1:17" x14ac:dyDescent="0.3">
      <c r="A825" t="s">
        <v>1079</v>
      </c>
      <c r="B825" t="s">
        <v>2413</v>
      </c>
      <c r="C825">
        <v>1199</v>
      </c>
      <c r="D825">
        <v>1499</v>
      </c>
      <c r="E825">
        <v>20</v>
      </c>
      <c r="F825">
        <v>3.8</v>
      </c>
      <c r="G825">
        <v>2206</v>
      </c>
      <c r="H825">
        <f t="shared" si="36"/>
        <v>2644994</v>
      </c>
      <c r="I825" t="str">
        <f t="shared" si="37"/>
        <v>Discounted</v>
      </c>
      <c r="J825" t="s">
        <v>2705</v>
      </c>
      <c r="K825" t="s">
        <v>2733</v>
      </c>
      <c r="L825" t="s">
        <v>2794</v>
      </c>
      <c r="M825" t="s">
        <v>2903</v>
      </c>
      <c r="N825" t="s">
        <v>2769</v>
      </c>
      <c r="O825" t="s">
        <v>2769</v>
      </c>
      <c r="P825" t="s">
        <v>2769</v>
      </c>
      <c r="Q825">
        <f t="shared" si="38"/>
        <v>4</v>
      </c>
    </row>
    <row r="826" spans="1:17" x14ac:dyDescent="0.3">
      <c r="A826" t="s">
        <v>1058</v>
      </c>
      <c r="B826" t="s">
        <v>2392</v>
      </c>
      <c r="C826">
        <v>2339</v>
      </c>
      <c r="D826">
        <v>4000</v>
      </c>
      <c r="E826">
        <v>42</v>
      </c>
      <c r="F826">
        <v>3.8</v>
      </c>
      <c r="G826">
        <v>1118</v>
      </c>
      <c r="H826">
        <f t="shared" si="36"/>
        <v>2615002</v>
      </c>
      <c r="I826" t="str">
        <f t="shared" si="37"/>
        <v>Discounted</v>
      </c>
      <c r="J826" t="s">
        <v>2708</v>
      </c>
      <c r="K826" t="s">
        <v>2737</v>
      </c>
      <c r="L826" t="s">
        <v>2803</v>
      </c>
      <c r="M826" t="s">
        <v>2920</v>
      </c>
      <c r="N826" t="s">
        <v>2769</v>
      </c>
      <c r="O826" t="s">
        <v>2769</v>
      </c>
      <c r="P826" t="s">
        <v>2769</v>
      </c>
      <c r="Q826">
        <f t="shared" si="38"/>
        <v>4</v>
      </c>
    </row>
    <row r="827" spans="1:17" x14ac:dyDescent="0.3">
      <c r="A827" t="s">
        <v>907</v>
      </c>
      <c r="B827" t="s">
        <v>2241</v>
      </c>
      <c r="C827">
        <v>1099</v>
      </c>
      <c r="D827">
        <v>1499</v>
      </c>
      <c r="E827">
        <v>27</v>
      </c>
      <c r="F827">
        <v>4.2</v>
      </c>
      <c r="G827">
        <v>2375</v>
      </c>
      <c r="H827">
        <f t="shared" si="36"/>
        <v>2610125</v>
      </c>
      <c r="I827" t="str">
        <f t="shared" si="37"/>
        <v>Discounted</v>
      </c>
      <c r="J827" t="s">
        <v>2701</v>
      </c>
      <c r="K827" t="s">
        <v>2710</v>
      </c>
      <c r="L827" t="s">
        <v>2755</v>
      </c>
      <c r="M827" t="s">
        <v>2838</v>
      </c>
      <c r="N827" t="s">
        <v>2769</v>
      </c>
      <c r="O827" t="s">
        <v>2769</v>
      </c>
      <c r="P827" t="s">
        <v>2769</v>
      </c>
      <c r="Q827">
        <f t="shared" si="38"/>
        <v>4</v>
      </c>
    </row>
    <row r="828" spans="1:17" x14ac:dyDescent="0.3">
      <c r="A828" t="s">
        <v>277</v>
      </c>
      <c r="B828" t="s">
        <v>1625</v>
      </c>
      <c r="C828">
        <v>299</v>
      </c>
      <c r="D828">
        <v>700</v>
      </c>
      <c r="E828">
        <v>57</v>
      </c>
      <c r="F828">
        <v>4.4000000000000004</v>
      </c>
      <c r="G828">
        <v>8714</v>
      </c>
      <c r="H828">
        <f t="shared" si="36"/>
        <v>2605486</v>
      </c>
      <c r="I828" t="str">
        <f t="shared" si="37"/>
        <v>Discounted</v>
      </c>
      <c r="J828" t="s">
        <v>2702</v>
      </c>
      <c r="K828" t="s">
        <v>2712</v>
      </c>
      <c r="L828" t="s">
        <v>2716</v>
      </c>
      <c r="M828" t="s">
        <v>2810</v>
      </c>
      <c r="N828" t="s">
        <v>2946</v>
      </c>
      <c r="O828" t="s">
        <v>2769</v>
      </c>
      <c r="P828" t="s">
        <v>2769</v>
      </c>
      <c r="Q828">
        <f t="shared" si="38"/>
        <v>4.5</v>
      </c>
    </row>
    <row r="829" spans="1:17" x14ac:dyDescent="0.3">
      <c r="A829" t="s">
        <v>21</v>
      </c>
      <c r="B829" t="s">
        <v>1369</v>
      </c>
      <c r="C829">
        <v>154</v>
      </c>
      <c r="D829">
        <v>399</v>
      </c>
      <c r="E829">
        <v>61</v>
      </c>
      <c r="F829">
        <v>4.2</v>
      </c>
      <c r="G829">
        <v>16905</v>
      </c>
      <c r="H829">
        <f t="shared" si="36"/>
        <v>2603370</v>
      </c>
      <c r="I829" t="str">
        <f t="shared" si="37"/>
        <v>Discounted</v>
      </c>
      <c r="J829" t="s">
        <v>2701</v>
      </c>
      <c r="K829" t="s">
        <v>2710</v>
      </c>
      <c r="L829" t="s">
        <v>2739</v>
      </c>
      <c r="M829" t="s">
        <v>2810</v>
      </c>
      <c r="N829" t="s">
        <v>2945</v>
      </c>
      <c r="O829" t="s">
        <v>2769</v>
      </c>
      <c r="P829" t="s">
        <v>2769</v>
      </c>
      <c r="Q829">
        <f t="shared" si="38"/>
        <v>4</v>
      </c>
    </row>
    <row r="830" spans="1:17" x14ac:dyDescent="0.3">
      <c r="A830" t="s">
        <v>21</v>
      </c>
      <c r="B830" t="s">
        <v>1369</v>
      </c>
      <c r="C830">
        <v>154</v>
      </c>
      <c r="D830">
        <v>399</v>
      </c>
      <c r="E830">
        <v>61</v>
      </c>
      <c r="F830">
        <v>4.2</v>
      </c>
      <c r="G830">
        <v>16905</v>
      </c>
      <c r="H830">
        <f t="shared" si="36"/>
        <v>2603370</v>
      </c>
      <c r="I830" t="str">
        <f t="shared" si="37"/>
        <v>Discounted</v>
      </c>
      <c r="J830" t="s">
        <v>2701</v>
      </c>
      <c r="K830" t="s">
        <v>2710</v>
      </c>
      <c r="L830" t="s">
        <v>2739</v>
      </c>
      <c r="M830" t="s">
        <v>2810</v>
      </c>
      <c r="N830" t="s">
        <v>2945</v>
      </c>
      <c r="O830" t="s">
        <v>2769</v>
      </c>
      <c r="P830" t="s">
        <v>2769</v>
      </c>
      <c r="Q830">
        <f t="shared" si="38"/>
        <v>4</v>
      </c>
    </row>
    <row r="831" spans="1:17" x14ac:dyDescent="0.3">
      <c r="A831" t="s">
        <v>21</v>
      </c>
      <c r="B831" t="s">
        <v>1369</v>
      </c>
      <c r="C831">
        <v>154</v>
      </c>
      <c r="D831">
        <v>399</v>
      </c>
      <c r="E831">
        <v>61</v>
      </c>
      <c r="F831">
        <v>4.2</v>
      </c>
      <c r="G831">
        <v>16905</v>
      </c>
      <c r="H831">
        <f t="shared" si="36"/>
        <v>2603370</v>
      </c>
      <c r="I831" t="str">
        <f t="shared" si="37"/>
        <v>Discounted</v>
      </c>
      <c r="J831" t="s">
        <v>2701</v>
      </c>
      <c r="K831" t="s">
        <v>2710</v>
      </c>
      <c r="L831" t="s">
        <v>2739</v>
      </c>
      <c r="M831" t="s">
        <v>2810</v>
      </c>
      <c r="N831" t="s">
        <v>2945</v>
      </c>
      <c r="O831" t="s">
        <v>2769</v>
      </c>
      <c r="P831" t="s">
        <v>2769</v>
      </c>
      <c r="Q831">
        <f t="shared" si="38"/>
        <v>4</v>
      </c>
    </row>
    <row r="832" spans="1:17" x14ac:dyDescent="0.3">
      <c r="A832" t="s">
        <v>35</v>
      </c>
      <c r="B832" t="s">
        <v>1383</v>
      </c>
      <c r="C832">
        <v>199</v>
      </c>
      <c r="D832">
        <v>499</v>
      </c>
      <c r="E832">
        <v>60</v>
      </c>
      <c r="F832">
        <v>4.0999999999999996</v>
      </c>
      <c r="G832">
        <v>13045</v>
      </c>
      <c r="H832">
        <f t="shared" si="36"/>
        <v>2595955</v>
      </c>
      <c r="I832" t="str">
        <f t="shared" si="37"/>
        <v>Discounted</v>
      </c>
      <c r="J832" t="s">
        <v>2701</v>
      </c>
      <c r="K832" t="s">
        <v>2710</v>
      </c>
      <c r="L832" t="s">
        <v>2739</v>
      </c>
      <c r="M832" t="s">
        <v>2810</v>
      </c>
      <c r="N832" t="s">
        <v>2945</v>
      </c>
      <c r="O832" t="s">
        <v>2769</v>
      </c>
      <c r="P832" t="s">
        <v>2769</v>
      </c>
      <c r="Q832">
        <f t="shared" si="38"/>
        <v>4</v>
      </c>
    </row>
    <row r="833" spans="1:17" x14ac:dyDescent="0.3">
      <c r="A833" t="s">
        <v>35</v>
      </c>
      <c r="B833" t="s">
        <v>1383</v>
      </c>
      <c r="C833">
        <v>199</v>
      </c>
      <c r="D833">
        <v>499</v>
      </c>
      <c r="E833">
        <v>60</v>
      </c>
      <c r="F833">
        <v>4.0999999999999996</v>
      </c>
      <c r="G833">
        <v>13045</v>
      </c>
      <c r="H833">
        <f t="shared" si="36"/>
        <v>2595955</v>
      </c>
      <c r="I833" t="str">
        <f t="shared" si="37"/>
        <v>Discounted</v>
      </c>
      <c r="J833" t="s">
        <v>2701</v>
      </c>
      <c r="K833" t="s">
        <v>2710</v>
      </c>
      <c r="L833" t="s">
        <v>2739</v>
      </c>
      <c r="M833" t="s">
        <v>2810</v>
      </c>
      <c r="N833" t="s">
        <v>2945</v>
      </c>
      <c r="O833" t="s">
        <v>2769</v>
      </c>
      <c r="P833" t="s">
        <v>2769</v>
      </c>
      <c r="Q833">
        <f t="shared" si="38"/>
        <v>4</v>
      </c>
    </row>
    <row r="834" spans="1:17" x14ac:dyDescent="0.3">
      <c r="A834" t="s">
        <v>1303</v>
      </c>
      <c r="B834" t="s">
        <v>2637</v>
      </c>
      <c r="C834">
        <v>1456</v>
      </c>
      <c r="D834">
        <v>3190</v>
      </c>
      <c r="E834">
        <v>54</v>
      </c>
      <c r="F834">
        <v>4.0999999999999996</v>
      </c>
      <c r="G834">
        <v>1776</v>
      </c>
      <c r="H834">
        <f t="shared" ref="H834:H897" si="39">C834*G834</f>
        <v>2585856</v>
      </c>
      <c r="I834" t="str">
        <f t="shared" ref="I834:I897" si="40">IF(E:E&gt;0,"Discounted", "Not Discounted")</f>
        <v>Discounted</v>
      </c>
      <c r="J834" t="s">
        <v>2705</v>
      </c>
      <c r="K834" t="s">
        <v>2733</v>
      </c>
      <c r="L834" t="s">
        <v>2794</v>
      </c>
      <c r="M834" t="s">
        <v>2889</v>
      </c>
      <c r="N834" t="s">
        <v>2982</v>
      </c>
      <c r="O834" t="s">
        <v>2769</v>
      </c>
      <c r="P834" t="s">
        <v>2769</v>
      </c>
      <c r="Q834">
        <f t="shared" si="38"/>
        <v>4</v>
      </c>
    </row>
    <row r="835" spans="1:17" x14ac:dyDescent="0.3">
      <c r="A835" t="s">
        <v>1140</v>
      </c>
      <c r="B835" t="s">
        <v>2474</v>
      </c>
      <c r="C835">
        <v>1599</v>
      </c>
      <c r="D835">
        <v>1999</v>
      </c>
      <c r="E835">
        <v>20</v>
      </c>
      <c r="F835">
        <v>4.4000000000000004</v>
      </c>
      <c r="G835">
        <v>1558</v>
      </c>
      <c r="H835">
        <f t="shared" si="39"/>
        <v>2491242</v>
      </c>
      <c r="I835" t="str">
        <f t="shared" si="40"/>
        <v>Discounted</v>
      </c>
      <c r="J835" t="s">
        <v>2705</v>
      </c>
      <c r="K835" t="s">
        <v>2733</v>
      </c>
      <c r="L835" t="s">
        <v>2794</v>
      </c>
      <c r="M835" t="s">
        <v>2907</v>
      </c>
      <c r="N835" t="s">
        <v>2769</v>
      </c>
      <c r="O835" t="s">
        <v>2769</v>
      </c>
      <c r="P835" t="s">
        <v>2769</v>
      </c>
      <c r="Q835">
        <f t="shared" ref="Q835:Q898" si="41">ROUND(F835*2,0)/2</f>
        <v>4.5</v>
      </c>
    </row>
    <row r="836" spans="1:17" x14ac:dyDescent="0.3">
      <c r="A836" t="s">
        <v>552</v>
      </c>
      <c r="B836" t="s">
        <v>1887</v>
      </c>
      <c r="C836">
        <v>1055</v>
      </c>
      <c r="D836">
        <v>1249</v>
      </c>
      <c r="E836">
        <v>16</v>
      </c>
      <c r="F836">
        <v>3.8</v>
      </c>
      <c r="G836">
        <v>2352</v>
      </c>
      <c r="H836">
        <f t="shared" si="39"/>
        <v>2481360</v>
      </c>
      <c r="I836" t="str">
        <f t="shared" si="40"/>
        <v>Discounted</v>
      </c>
      <c r="J836" t="s">
        <v>2702</v>
      </c>
      <c r="K836" t="s">
        <v>2715</v>
      </c>
      <c r="L836" t="s">
        <v>2749</v>
      </c>
      <c r="M836" t="s">
        <v>2824</v>
      </c>
      <c r="N836" t="s">
        <v>2769</v>
      </c>
      <c r="O836" t="s">
        <v>2769</v>
      </c>
      <c r="P836" t="s">
        <v>2769</v>
      </c>
      <c r="Q836">
        <f t="shared" si="41"/>
        <v>4</v>
      </c>
    </row>
    <row r="837" spans="1:17" x14ac:dyDescent="0.3">
      <c r="A837" t="s">
        <v>1322</v>
      </c>
      <c r="B837" t="s">
        <v>2656</v>
      </c>
      <c r="C837">
        <v>699</v>
      </c>
      <c r="D837">
        <v>1690</v>
      </c>
      <c r="E837">
        <v>59</v>
      </c>
      <c r="F837">
        <v>4.0999999999999996</v>
      </c>
      <c r="G837">
        <v>3524</v>
      </c>
      <c r="H837">
        <f t="shared" si="39"/>
        <v>2463276</v>
      </c>
      <c r="I837" t="str">
        <f t="shared" si="40"/>
        <v>Discounted</v>
      </c>
      <c r="J837" t="s">
        <v>2705</v>
      </c>
      <c r="K837" t="s">
        <v>2734</v>
      </c>
      <c r="L837" t="s">
        <v>2809</v>
      </c>
      <c r="M837" t="s">
        <v>2942</v>
      </c>
      <c r="N837" t="s">
        <v>2769</v>
      </c>
      <c r="O837" t="s">
        <v>2769</v>
      </c>
      <c r="P837" t="s">
        <v>2769</v>
      </c>
      <c r="Q837">
        <f t="shared" si="41"/>
        <v>4</v>
      </c>
    </row>
    <row r="838" spans="1:17" x14ac:dyDescent="0.3">
      <c r="A838" t="s">
        <v>126</v>
      </c>
      <c r="B838" t="s">
        <v>1474</v>
      </c>
      <c r="C838">
        <v>99</v>
      </c>
      <c r="D838">
        <v>800</v>
      </c>
      <c r="E838">
        <v>88</v>
      </c>
      <c r="F838">
        <v>3.9</v>
      </c>
      <c r="G838">
        <v>24871</v>
      </c>
      <c r="H838">
        <f t="shared" si="39"/>
        <v>2462229</v>
      </c>
      <c r="I838" t="str">
        <f t="shared" si="40"/>
        <v>Discounted</v>
      </c>
      <c r="J838" t="s">
        <v>2701</v>
      </c>
      <c r="K838" t="s">
        <v>2710</v>
      </c>
      <c r="L838" t="s">
        <v>2739</v>
      </c>
      <c r="M838" t="s">
        <v>2810</v>
      </c>
      <c r="N838" t="s">
        <v>2945</v>
      </c>
      <c r="O838" t="s">
        <v>2769</v>
      </c>
      <c r="P838" t="s">
        <v>2769</v>
      </c>
      <c r="Q838">
        <f t="shared" si="41"/>
        <v>4</v>
      </c>
    </row>
    <row r="839" spans="1:17" x14ac:dyDescent="0.3">
      <c r="A839" t="s">
        <v>52</v>
      </c>
      <c r="B839" t="s">
        <v>1400</v>
      </c>
      <c r="C839">
        <v>99</v>
      </c>
      <c r="D839">
        <v>666.66</v>
      </c>
      <c r="E839">
        <v>85</v>
      </c>
      <c r="F839">
        <v>3.9</v>
      </c>
      <c r="G839">
        <v>24871</v>
      </c>
      <c r="H839">
        <f t="shared" si="39"/>
        <v>2462229</v>
      </c>
      <c r="I839" t="str">
        <f t="shared" si="40"/>
        <v>Discounted</v>
      </c>
      <c r="J839" t="s">
        <v>2701</v>
      </c>
      <c r="K839" t="s">
        <v>2710</v>
      </c>
      <c r="L839" t="s">
        <v>2739</v>
      </c>
      <c r="M839" t="s">
        <v>2810</v>
      </c>
      <c r="N839" t="s">
        <v>2945</v>
      </c>
      <c r="O839" t="s">
        <v>2769</v>
      </c>
      <c r="P839" t="s">
        <v>2769</v>
      </c>
      <c r="Q839">
        <f t="shared" si="41"/>
        <v>4</v>
      </c>
    </row>
    <row r="840" spans="1:17" x14ac:dyDescent="0.3">
      <c r="A840" t="s">
        <v>52</v>
      </c>
      <c r="B840" t="s">
        <v>1400</v>
      </c>
      <c r="C840">
        <v>99</v>
      </c>
      <c r="D840">
        <v>666.66</v>
      </c>
      <c r="E840">
        <v>85</v>
      </c>
      <c r="F840">
        <v>3.9</v>
      </c>
      <c r="G840">
        <v>24870</v>
      </c>
      <c r="H840">
        <f t="shared" si="39"/>
        <v>2462130</v>
      </c>
      <c r="I840" t="str">
        <f t="shared" si="40"/>
        <v>Discounted</v>
      </c>
      <c r="J840" t="s">
        <v>2701</v>
      </c>
      <c r="K840" t="s">
        <v>2710</v>
      </c>
      <c r="L840" t="s">
        <v>2739</v>
      </c>
      <c r="M840" t="s">
        <v>2810</v>
      </c>
      <c r="N840" t="s">
        <v>2945</v>
      </c>
      <c r="O840" t="s">
        <v>2769</v>
      </c>
      <c r="P840" t="s">
        <v>2769</v>
      </c>
      <c r="Q840">
        <f t="shared" si="41"/>
        <v>4</v>
      </c>
    </row>
    <row r="841" spans="1:17" x14ac:dyDescent="0.3">
      <c r="A841" t="s">
        <v>852</v>
      </c>
      <c r="B841" t="s">
        <v>2186</v>
      </c>
      <c r="C841">
        <v>1199</v>
      </c>
      <c r="D841">
        <v>5499</v>
      </c>
      <c r="E841">
        <v>78</v>
      </c>
      <c r="F841">
        <v>3.8</v>
      </c>
      <c r="G841">
        <v>2043</v>
      </c>
      <c r="H841">
        <f t="shared" si="39"/>
        <v>2449557</v>
      </c>
      <c r="I841" t="str">
        <f t="shared" si="40"/>
        <v>Discounted</v>
      </c>
      <c r="J841" t="s">
        <v>2701</v>
      </c>
      <c r="K841" t="s">
        <v>2710</v>
      </c>
      <c r="L841" t="s">
        <v>2765</v>
      </c>
      <c r="M841" t="s">
        <v>2882</v>
      </c>
      <c r="N841" t="s">
        <v>2769</v>
      </c>
      <c r="O841" t="s">
        <v>2769</v>
      </c>
      <c r="P841" t="s">
        <v>2769</v>
      </c>
      <c r="Q841">
        <f t="shared" si="41"/>
        <v>4</v>
      </c>
    </row>
    <row r="842" spans="1:17" x14ac:dyDescent="0.3">
      <c r="A842" t="s">
        <v>935</v>
      </c>
      <c r="B842" t="s">
        <v>2269</v>
      </c>
      <c r="C842">
        <v>499</v>
      </c>
      <c r="D842">
        <v>999</v>
      </c>
      <c r="E842">
        <v>50</v>
      </c>
      <c r="F842">
        <v>4.0999999999999996</v>
      </c>
      <c r="G842">
        <v>4859</v>
      </c>
      <c r="H842">
        <f t="shared" si="39"/>
        <v>2424641</v>
      </c>
      <c r="I842" t="str">
        <f t="shared" si="40"/>
        <v>Discounted</v>
      </c>
      <c r="J842" t="s">
        <v>2705</v>
      </c>
      <c r="K842" t="s">
        <v>2733</v>
      </c>
      <c r="L842" t="s">
        <v>2796</v>
      </c>
      <c r="M842" t="s">
        <v>2892</v>
      </c>
      <c r="N842" t="s">
        <v>2983</v>
      </c>
      <c r="O842" t="s">
        <v>2769</v>
      </c>
      <c r="P842" t="s">
        <v>2769</v>
      </c>
      <c r="Q842">
        <f t="shared" si="41"/>
        <v>4</v>
      </c>
    </row>
    <row r="843" spans="1:17" x14ac:dyDescent="0.3">
      <c r="A843" t="s">
        <v>42</v>
      </c>
      <c r="B843" t="s">
        <v>1390</v>
      </c>
      <c r="C843">
        <v>199</v>
      </c>
      <c r="D843">
        <v>699</v>
      </c>
      <c r="E843">
        <v>72</v>
      </c>
      <c r="F843">
        <v>4.2</v>
      </c>
      <c r="G843">
        <v>12153</v>
      </c>
      <c r="H843">
        <f t="shared" si="39"/>
        <v>2418447</v>
      </c>
      <c r="I843" t="str">
        <f t="shared" si="40"/>
        <v>Discounted</v>
      </c>
      <c r="J843" t="s">
        <v>2702</v>
      </c>
      <c r="K843" t="s">
        <v>2712</v>
      </c>
      <c r="L843" t="s">
        <v>2716</v>
      </c>
      <c r="M843" t="s">
        <v>2810</v>
      </c>
      <c r="N843" t="s">
        <v>2946</v>
      </c>
      <c r="O843" t="s">
        <v>2769</v>
      </c>
      <c r="P843" t="s">
        <v>2769</v>
      </c>
      <c r="Q843">
        <f t="shared" si="41"/>
        <v>4</v>
      </c>
    </row>
    <row r="844" spans="1:17" x14ac:dyDescent="0.3">
      <c r="A844" t="s">
        <v>42</v>
      </c>
      <c r="B844" t="s">
        <v>1390</v>
      </c>
      <c r="C844">
        <v>199</v>
      </c>
      <c r="D844">
        <v>699</v>
      </c>
      <c r="E844">
        <v>72</v>
      </c>
      <c r="F844">
        <v>4.2</v>
      </c>
      <c r="G844">
        <v>12153</v>
      </c>
      <c r="H844">
        <f t="shared" si="39"/>
        <v>2418447</v>
      </c>
      <c r="I844" t="str">
        <f t="shared" si="40"/>
        <v>Discounted</v>
      </c>
      <c r="J844" t="s">
        <v>2702</v>
      </c>
      <c r="K844" t="s">
        <v>2712</v>
      </c>
      <c r="L844" t="s">
        <v>2716</v>
      </c>
      <c r="M844" t="s">
        <v>2810</v>
      </c>
      <c r="N844" t="s">
        <v>2946</v>
      </c>
      <c r="O844" t="s">
        <v>2769</v>
      </c>
      <c r="P844" t="s">
        <v>2769</v>
      </c>
      <c r="Q844">
        <f t="shared" si="41"/>
        <v>4</v>
      </c>
    </row>
    <row r="845" spans="1:17" x14ac:dyDescent="0.3">
      <c r="A845" t="s">
        <v>645</v>
      </c>
      <c r="B845" t="s">
        <v>1979</v>
      </c>
      <c r="C845">
        <v>599</v>
      </c>
      <c r="D845">
        <v>899</v>
      </c>
      <c r="E845">
        <v>33</v>
      </c>
      <c r="F845">
        <v>4</v>
      </c>
      <c r="G845">
        <v>4018</v>
      </c>
      <c r="H845">
        <f t="shared" si="39"/>
        <v>2406782</v>
      </c>
      <c r="I845" t="str">
        <f t="shared" si="40"/>
        <v>Discounted</v>
      </c>
      <c r="J845" t="s">
        <v>2701</v>
      </c>
      <c r="K845" t="s">
        <v>2710</v>
      </c>
      <c r="L845" t="s">
        <v>2755</v>
      </c>
      <c r="M845" t="s">
        <v>2838</v>
      </c>
      <c r="N845" t="s">
        <v>2769</v>
      </c>
      <c r="O845" t="s">
        <v>2769</v>
      </c>
      <c r="P845" t="s">
        <v>2769</v>
      </c>
      <c r="Q845">
        <f t="shared" si="41"/>
        <v>4</v>
      </c>
    </row>
    <row r="846" spans="1:17" x14ac:dyDescent="0.3">
      <c r="A846" t="s">
        <v>1283</v>
      </c>
      <c r="B846" t="s">
        <v>2617</v>
      </c>
      <c r="C846">
        <v>2199</v>
      </c>
      <c r="D846">
        <v>3895</v>
      </c>
      <c r="E846">
        <v>44</v>
      </c>
      <c r="F846">
        <v>3.9</v>
      </c>
      <c r="G846">
        <v>1085</v>
      </c>
      <c r="H846">
        <f t="shared" si="39"/>
        <v>2385915</v>
      </c>
      <c r="I846" t="str">
        <f t="shared" si="40"/>
        <v>Discounted</v>
      </c>
      <c r="J846" t="s">
        <v>2705</v>
      </c>
      <c r="K846" t="s">
        <v>2733</v>
      </c>
      <c r="L846" t="s">
        <v>2794</v>
      </c>
      <c r="M846" t="s">
        <v>2897</v>
      </c>
      <c r="N846" t="s">
        <v>2769</v>
      </c>
      <c r="O846" t="s">
        <v>2769</v>
      </c>
      <c r="P846" t="s">
        <v>2769</v>
      </c>
      <c r="Q846">
        <f t="shared" si="41"/>
        <v>4</v>
      </c>
    </row>
    <row r="847" spans="1:17" x14ac:dyDescent="0.3">
      <c r="A847" t="s">
        <v>846</v>
      </c>
      <c r="B847" t="s">
        <v>2180</v>
      </c>
      <c r="C847">
        <v>150</v>
      </c>
      <c r="D847">
        <v>150</v>
      </c>
      <c r="E847">
        <v>0</v>
      </c>
      <c r="F847">
        <v>4.3</v>
      </c>
      <c r="G847">
        <v>15867</v>
      </c>
      <c r="H847">
        <f t="shared" si="39"/>
        <v>2380050</v>
      </c>
      <c r="I847" t="str">
        <f t="shared" si="40"/>
        <v>Not Discounted</v>
      </c>
      <c r="J847" t="s">
        <v>2707</v>
      </c>
      <c r="K847" t="s">
        <v>2729</v>
      </c>
      <c r="L847" t="s">
        <v>2788</v>
      </c>
      <c r="M847" t="s">
        <v>2881</v>
      </c>
      <c r="N847" t="s">
        <v>2769</v>
      </c>
      <c r="O847" t="s">
        <v>2769</v>
      </c>
      <c r="P847" t="s">
        <v>2769</v>
      </c>
      <c r="Q847">
        <f t="shared" si="41"/>
        <v>4.5</v>
      </c>
    </row>
    <row r="848" spans="1:17" x14ac:dyDescent="0.3">
      <c r="A848" t="s">
        <v>870</v>
      </c>
      <c r="B848" t="s">
        <v>2204</v>
      </c>
      <c r="C848">
        <v>535</v>
      </c>
      <c r="D848">
        <v>535</v>
      </c>
      <c r="E848">
        <v>0</v>
      </c>
      <c r="F848">
        <v>4.4000000000000004</v>
      </c>
      <c r="G848">
        <v>4426</v>
      </c>
      <c r="H848">
        <f t="shared" si="39"/>
        <v>2367910</v>
      </c>
      <c r="I848" t="str">
        <f t="shared" si="40"/>
        <v>Not Discounted</v>
      </c>
      <c r="J848" t="s">
        <v>2704</v>
      </c>
      <c r="K848" t="s">
        <v>2724</v>
      </c>
      <c r="L848" t="s">
        <v>2762</v>
      </c>
      <c r="M848" t="s">
        <v>2886</v>
      </c>
      <c r="N848" t="s">
        <v>2769</v>
      </c>
      <c r="O848" t="s">
        <v>2769</v>
      </c>
      <c r="P848" t="s">
        <v>2769</v>
      </c>
      <c r="Q848">
        <f t="shared" si="41"/>
        <v>4.5</v>
      </c>
    </row>
    <row r="849" spans="1:17" x14ac:dyDescent="0.3">
      <c r="A849" t="s">
        <v>1313</v>
      </c>
      <c r="B849" t="s">
        <v>2647</v>
      </c>
      <c r="C849">
        <v>3041.67</v>
      </c>
      <c r="D849">
        <v>5999</v>
      </c>
      <c r="E849">
        <v>49</v>
      </c>
      <c r="F849">
        <v>4</v>
      </c>
      <c r="G849">
        <v>777</v>
      </c>
      <c r="H849">
        <f t="shared" si="39"/>
        <v>2363377.59</v>
      </c>
      <c r="I849" t="str">
        <f t="shared" si="40"/>
        <v>Discounted</v>
      </c>
      <c r="J849" t="s">
        <v>2705</v>
      </c>
      <c r="K849" t="s">
        <v>2733</v>
      </c>
      <c r="L849" t="s">
        <v>2794</v>
      </c>
      <c r="M849" t="s">
        <v>2897</v>
      </c>
      <c r="N849" t="s">
        <v>2769</v>
      </c>
      <c r="O849" t="s">
        <v>2769</v>
      </c>
      <c r="P849" t="s">
        <v>2769</v>
      </c>
      <c r="Q849">
        <f t="shared" si="41"/>
        <v>4</v>
      </c>
    </row>
    <row r="850" spans="1:17" x14ac:dyDescent="0.3">
      <c r="A850" t="s">
        <v>1158</v>
      </c>
      <c r="B850" t="s">
        <v>2492</v>
      </c>
      <c r="C850">
        <v>3179</v>
      </c>
      <c r="D850">
        <v>6999</v>
      </c>
      <c r="E850">
        <v>55</v>
      </c>
      <c r="F850">
        <v>4</v>
      </c>
      <c r="G850">
        <v>743</v>
      </c>
      <c r="H850">
        <f t="shared" si="39"/>
        <v>2361997</v>
      </c>
      <c r="I850" t="str">
        <f t="shared" si="40"/>
        <v>Discounted</v>
      </c>
      <c r="J850" t="s">
        <v>2705</v>
      </c>
      <c r="K850" t="s">
        <v>2733</v>
      </c>
      <c r="L850" t="s">
        <v>2796</v>
      </c>
      <c r="M850" t="s">
        <v>2904</v>
      </c>
      <c r="N850" t="s">
        <v>2988</v>
      </c>
      <c r="O850" t="s">
        <v>3007</v>
      </c>
      <c r="P850" t="s">
        <v>2769</v>
      </c>
      <c r="Q850">
        <f t="shared" si="41"/>
        <v>4</v>
      </c>
    </row>
    <row r="851" spans="1:17" x14ac:dyDescent="0.3">
      <c r="A851" t="s">
        <v>560</v>
      </c>
      <c r="B851" t="s">
        <v>1895</v>
      </c>
      <c r="C851">
        <v>8499</v>
      </c>
      <c r="D851">
        <v>11999</v>
      </c>
      <c r="E851">
        <v>29</v>
      </c>
      <c r="F851">
        <v>3.9</v>
      </c>
      <c r="G851">
        <v>276</v>
      </c>
      <c r="H851">
        <f t="shared" si="39"/>
        <v>2345724</v>
      </c>
      <c r="I851" t="str">
        <f t="shared" si="40"/>
        <v>Discounted</v>
      </c>
      <c r="J851" t="s">
        <v>2702</v>
      </c>
      <c r="K851" t="s">
        <v>2715</v>
      </c>
      <c r="L851" t="s">
        <v>2749</v>
      </c>
      <c r="M851" t="s">
        <v>2822</v>
      </c>
      <c r="N851" t="s">
        <v>2769</v>
      </c>
      <c r="O851" t="s">
        <v>2769</v>
      </c>
      <c r="P851" t="s">
        <v>2769</v>
      </c>
      <c r="Q851">
        <f t="shared" si="41"/>
        <v>4</v>
      </c>
    </row>
    <row r="852" spans="1:17" x14ac:dyDescent="0.3">
      <c r="A852" t="s">
        <v>1333</v>
      </c>
      <c r="B852" t="s">
        <v>2667</v>
      </c>
      <c r="C852">
        <v>2599</v>
      </c>
      <c r="D852">
        <v>4780</v>
      </c>
      <c r="E852">
        <v>46</v>
      </c>
      <c r="F852">
        <v>3.9</v>
      </c>
      <c r="G852">
        <v>898</v>
      </c>
      <c r="H852">
        <f t="shared" si="39"/>
        <v>2333902</v>
      </c>
      <c r="I852" t="str">
        <f t="shared" si="40"/>
        <v>Discounted</v>
      </c>
      <c r="J852" t="s">
        <v>2705</v>
      </c>
      <c r="K852" t="s">
        <v>2734</v>
      </c>
      <c r="L852" t="s">
        <v>2800</v>
      </c>
      <c r="M852" t="s">
        <v>2909</v>
      </c>
      <c r="N852" t="s">
        <v>2769</v>
      </c>
      <c r="O852" t="s">
        <v>2769</v>
      </c>
      <c r="P852" t="s">
        <v>2769</v>
      </c>
      <c r="Q852">
        <f t="shared" si="41"/>
        <v>4</v>
      </c>
    </row>
    <row r="853" spans="1:17" x14ac:dyDescent="0.3">
      <c r="A853" t="s">
        <v>768</v>
      </c>
      <c r="B853" t="s">
        <v>2102</v>
      </c>
      <c r="C853">
        <v>349</v>
      </c>
      <c r="D853">
        <v>995</v>
      </c>
      <c r="E853">
        <v>65</v>
      </c>
      <c r="F853">
        <v>4.2</v>
      </c>
      <c r="G853">
        <v>6676</v>
      </c>
      <c r="H853">
        <f t="shared" si="39"/>
        <v>2329924</v>
      </c>
      <c r="I853" t="str">
        <f t="shared" si="40"/>
        <v>Discounted</v>
      </c>
      <c r="J853" t="s">
        <v>2702</v>
      </c>
      <c r="K853" t="s">
        <v>2723</v>
      </c>
      <c r="L853" t="s">
        <v>2716</v>
      </c>
      <c r="M853" t="s">
        <v>2846</v>
      </c>
      <c r="N853" t="s">
        <v>2966</v>
      </c>
      <c r="O853" t="s">
        <v>2769</v>
      </c>
      <c r="P853" t="s">
        <v>2769</v>
      </c>
      <c r="Q853">
        <f t="shared" si="41"/>
        <v>4</v>
      </c>
    </row>
    <row r="854" spans="1:17" x14ac:dyDescent="0.3">
      <c r="A854" t="s">
        <v>769</v>
      </c>
      <c r="B854" t="s">
        <v>2103</v>
      </c>
      <c r="C854">
        <v>287</v>
      </c>
      <c r="D854">
        <v>499</v>
      </c>
      <c r="E854">
        <v>42</v>
      </c>
      <c r="F854">
        <v>4.4000000000000004</v>
      </c>
      <c r="G854">
        <v>8076</v>
      </c>
      <c r="H854">
        <f t="shared" si="39"/>
        <v>2317812</v>
      </c>
      <c r="I854" t="str">
        <f t="shared" si="40"/>
        <v>Discounted</v>
      </c>
      <c r="J854" t="s">
        <v>2701</v>
      </c>
      <c r="K854" t="s">
        <v>2710</v>
      </c>
      <c r="L854" t="s">
        <v>2739</v>
      </c>
      <c r="M854" t="s">
        <v>2810</v>
      </c>
      <c r="N854" t="s">
        <v>2973</v>
      </c>
      <c r="O854" t="s">
        <v>2769</v>
      </c>
      <c r="P854" t="s">
        <v>2769</v>
      </c>
      <c r="Q854">
        <f t="shared" si="41"/>
        <v>4.5</v>
      </c>
    </row>
    <row r="855" spans="1:17" x14ac:dyDescent="0.3">
      <c r="A855" t="s">
        <v>567</v>
      </c>
      <c r="B855" t="s">
        <v>1901</v>
      </c>
      <c r="C855">
        <v>2999</v>
      </c>
      <c r="D855">
        <v>11999</v>
      </c>
      <c r="E855">
        <v>75</v>
      </c>
      <c r="F855">
        <v>4.4000000000000004</v>
      </c>
      <c r="G855">
        <v>768</v>
      </c>
      <c r="H855">
        <f t="shared" si="39"/>
        <v>2303232</v>
      </c>
      <c r="I855" t="str">
        <f t="shared" si="40"/>
        <v>Discounted</v>
      </c>
      <c r="J855" t="s">
        <v>2702</v>
      </c>
      <c r="K855" t="s">
        <v>2714</v>
      </c>
      <c r="L855" t="s">
        <v>2747</v>
      </c>
      <c r="M855" t="s">
        <v>2769</v>
      </c>
      <c r="N855" t="s">
        <v>2769</v>
      </c>
      <c r="O855" t="s">
        <v>2769</v>
      </c>
      <c r="P855" t="s">
        <v>2769</v>
      </c>
      <c r="Q855">
        <f t="shared" si="41"/>
        <v>4.5</v>
      </c>
    </row>
    <row r="856" spans="1:17" x14ac:dyDescent="0.3">
      <c r="A856" t="s">
        <v>678</v>
      </c>
      <c r="B856" t="s">
        <v>2012</v>
      </c>
      <c r="C856">
        <v>399</v>
      </c>
      <c r="D856">
        <v>1499</v>
      </c>
      <c r="E856">
        <v>73</v>
      </c>
      <c r="F856">
        <v>4.0999999999999996</v>
      </c>
      <c r="G856">
        <v>5730</v>
      </c>
      <c r="H856">
        <f t="shared" si="39"/>
        <v>2286270</v>
      </c>
      <c r="I856" t="str">
        <f t="shared" si="40"/>
        <v>Discounted</v>
      </c>
      <c r="J856" t="s">
        <v>2701</v>
      </c>
      <c r="K856" t="s">
        <v>2710</v>
      </c>
      <c r="L856" t="s">
        <v>2774</v>
      </c>
      <c r="M856" t="s">
        <v>2861</v>
      </c>
      <c r="N856" t="s">
        <v>2769</v>
      </c>
      <c r="O856" t="s">
        <v>2769</v>
      </c>
      <c r="P856" t="s">
        <v>2769</v>
      </c>
      <c r="Q856">
        <f t="shared" si="41"/>
        <v>4</v>
      </c>
    </row>
    <row r="857" spans="1:17" x14ac:dyDescent="0.3">
      <c r="A857" t="s">
        <v>246</v>
      </c>
      <c r="B857" t="s">
        <v>1594</v>
      </c>
      <c r="C857">
        <v>159</v>
      </c>
      <c r="D857">
        <v>595</v>
      </c>
      <c r="E857">
        <v>73</v>
      </c>
      <c r="F857">
        <v>4.3</v>
      </c>
      <c r="G857">
        <v>14184</v>
      </c>
      <c r="H857">
        <f t="shared" si="39"/>
        <v>2255256</v>
      </c>
      <c r="I857" t="str">
        <f t="shared" si="40"/>
        <v>Discounted</v>
      </c>
      <c r="J857" t="s">
        <v>2701</v>
      </c>
      <c r="K857" t="s">
        <v>2710</v>
      </c>
      <c r="L857" t="s">
        <v>2739</v>
      </c>
      <c r="M857" t="s">
        <v>2810</v>
      </c>
      <c r="N857" t="s">
        <v>2945</v>
      </c>
      <c r="O857" t="s">
        <v>2769</v>
      </c>
      <c r="P857" t="s">
        <v>2769</v>
      </c>
      <c r="Q857">
        <f t="shared" si="41"/>
        <v>4.5</v>
      </c>
    </row>
    <row r="858" spans="1:17" x14ac:dyDescent="0.3">
      <c r="A858" t="s">
        <v>443</v>
      </c>
      <c r="B858" t="s">
        <v>1782</v>
      </c>
      <c r="C858">
        <v>134</v>
      </c>
      <c r="D858">
        <v>699</v>
      </c>
      <c r="E858">
        <v>81</v>
      </c>
      <c r="F858">
        <v>4.0999999999999996</v>
      </c>
      <c r="G858">
        <v>16685</v>
      </c>
      <c r="H858">
        <f t="shared" si="39"/>
        <v>2235790</v>
      </c>
      <c r="I858" t="str">
        <f t="shared" si="40"/>
        <v>Discounted</v>
      </c>
      <c r="J858" t="s">
        <v>2702</v>
      </c>
      <c r="K858" t="s">
        <v>2715</v>
      </c>
      <c r="L858" t="s">
        <v>2748</v>
      </c>
      <c r="M858" t="s">
        <v>2829</v>
      </c>
      <c r="N858" t="s">
        <v>2769</v>
      </c>
      <c r="O858" t="s">
        <v>2769</v>
      </c>
      <c r="P858" t="s">
        <v>2769</v>
      </c>
      <c r="Q858">
        <f t="shared" si="41"/>
        <v>4</v>
      </c>
    </row>
    <row r="859" spans="1:17" x14ac:dyDescent="0.3">
      <c r="A859" t="s">
        <v>915</v>
      </c>
      <c r="B859" t="s">
        <v>2249</v>
      </c>
      <c r="C859">
        <v>449</v>
      </c>
      <c r="D859">
        <v>1300</v>
      </c>
      <c r="E859">
        <v>65</v>
      </c>
      <c r="F859">
        <v>4.2</v>
      </c>
      <c r="G859">
        <v>4959</v>
      </c>
      <c r="H859">
        <f t="shared" si="39"/>
        <v>2226591</v>
      </c>
      <c r="I859" t="str">
        <f t="shared" si="40"/>
        <v>Discounted</v>
      </c>
      <c r="J859" t="s">
        <v>2701</v>
      </c>
      <c r="K859" t="s">
        <v>2718</v>
      </c>
      <c r="L859" t="s">
        <v>2754</v>
      </c>
      <c r="M859" t="s">
        <v>2769</v>
      </c>
      <c r="N859" t="s">
        <v>2769</v>
      </c>
      <c r="O859" t="s">
        <v>2769</v>
      </c>
      <c r="P859" t="s">
        <v>2769</v>
      </c>
      <c r="Q859">
        <f t="shared" si="41"/>
        <v>4</v>
      </c>
    </row>
    <row r="860" spans="1:17" x14ac:dyDescent="0.3">
      <c r="A860" t="s">
        <v>1075</v>
      </c>
      <c r="B860" t="s">
        <v>2409</v>
      </c>
      <c r="C860">
        <v>698</v>
      </c>
      <c r="D860">
        <v>699</v>
      </c>
      <c r="E860">
        <v>0</v>
      </c>
      <c r="F860">
        <v>4.2</v>
      </c>
      <c r="G860">
        <v>3160</v>
      </c>
      <c r="H860">
        <f t="shared" si="39"/>
        <v>2205680</v>
      </c>
      <c r="I860" t="str">
        <f t="shared" si="40"/>
        <v>Not Discounted</v>
      </c>
      <c r="J860" t="s">
        <v>2705</v>
      </c>
      <c r="K860" t="s">
        <v>2733</v>
      </c>
      <c r="L860" t="s">
        <v>2802</v>
      </c>
      <c r="M860" t="s">
        <v>2922</v>
      </c>
      <c r="N860" t="s">
        <v>2769</v>
      </c>
      <c r="O860" t="s">
        <v>2769</v>
      </c>
      <c r="P860" t="s">
        <v>2769</v>
      </c>
      <c r="Q860">
        <f t="shared" si="41"/>
        <v>4</v>
      </c>
    </row>
    <row r="861" spans="1:17" x14ac:dyDescent="0.3">
      <c r="A861" t="s">
        <v>1004</v>
      </c>
      <c r="B861" t="s">
        <v>2338</v>
      </c>
      <c r="C861">
        <v>653</v>
      </c>
      <c r="D861">
        <v>1020</v>
      </c>
      <c r="E861">
        <v>36</v>
      </c>
      <c r="F861">
        <v>4.0999999999999996</v>
      </c>
      <c r="G861">
        <v>3366</v>
      </c>
      <c r="H861">
        <f t="shared" si="39"/>
        <v>2197998</v>
      </c>
      <c r="I861" t="str">
        <f t="shared" si="40"/>
        <v>Discounted</v>
      </c>
      <c r="J861" t="s">
        <v>2705</v>
      </c>
      <c r="K861" t="s">
        <v>2734</v>
      </c>
      <c r="L861" t="s">
        <v>2798</v>
      </c>
      <c r="M861" t="s">
        <v>2900</v>
      </c>
      <c r="N861" t="s">
        <v>2769</v>
      </c>
      <c r="O861" t="s">
        <v>2769</v>
      </c>
      <c r="P861" t="s">
        <v>2769</v>
      </c>
      <c r="Q861">
        <f t="shared" si="41"/>
        <v>4</v>
      </c>
    </row>
    <row r="862" spans="1:17" x14ac:dyDescent="0.3">
      <c r="A862" t="s">
        <v>1249</v>
      </c>
      <c r="B862" t="s">
        <v>2583</v>
      </c>
      <c r="C862">
        <v>949</v>
      </c>
      <c r="D862">
        <v>2385</v>
      </c>
      <c r="E862">
        <v>60</v>
      </c>
      <c r="F862">
        <v>4.0999999999999996</v>
      </c>
      <c r="G862">
        <v>2311</v>
      </c>
      <c r="H862">
        <f t="shared" si="39"/>
        <v>2193139</v>
      </c>
      <c r="I862" t="str">
        <f t="shared" si="40"/>
        <v>Discounted</v>
      </c>
      <c r="J862" t="s">
        <v>2705</v>
      </c>
      <c r="K862" t="s">
        <v>2733</v>
      </c>
      <c r="L862" t="s">
        <v>2794</v>
      </c>
      <c r="M862" t="s">
        <v>2889</v>
      </c>
      <c r="N862" t="s">
        <v>2982</v>
      </c>
      <c r="O862" t="s">
        <v>2769</v>
      </c>
      <c r="P862" t="s">
        <v>2769</v>
      </c>
      <c r="Q862">
        <f t="shared" si="41"/>
        <v>4</v>
      </c>
    </row>
    <row r="863" spans="1:17" x14ac:dyDescent="0.3">
      <c r="A863" t="s">
        <v>894</v>
      </c>
      <c r="B863" t="s">
        <v>2228</v>
      </c>
      <c r="C863">
        <v>230</v>
      </c>
      <c r="D863">
        <v>230</v>
      </c>
      <c r="E863">
        <v>0</v>
      </c>
      <c r="F863">
        <v>4.5</v>
      </c>
      <c r="G863">
        <v>9427</v>
      </c>
      <c r="H863">
        <f t="shared" si="39"/>
        <v>2168210</v>
      </c>
      <c r="I863" t="str">
        <f t="shared" si="40"/>
        <v>Not Discounted</v>
      </c>
      <c r="J863" t="s">
        <v>2705</v>
      </c>
      <c r="K863" t="s">
        <v>2722</v>
      </c>
      <c r="L863" t="s">
        <v>2766</v>
      </c>
      <c r="M863" t="s">
        <v>2769</v>
      </c>
      <c r="N863" t="s">
        <v>2769</v>
      </c>
      <c r="O863" t="s">
        <v>2769</v>
      </c>
      <c r="P863" t="s">
        <v>2769</v>
      </c>
      <c r="Q863">
        <f t="shared" si="41"/>
        <v>4.5</v>
      </c>
    </row>
    <row r="864" spans="1:17" x14ac:dyDescent="0.3">
      <c r="A864" t="s">
        <v>1131</v>
      </c>
      <c r="B864" t="s">
        <v>2465</v>
      </c>
      <c r="C864">
        <v>1199</v>
      </c>
      <c r="D864">
        <v>3500</v>
      </c>
      <c r="E864">
        <v>66</v>
      </c>
      <c r="F864">
        <v>4.3</v>
      </c>
      <c r="G864">
        <v>1802</v>
      </c>
      <c r="H864">
        <f t="shared" si="39"/>
        <v>2160598</v>
      </c>
      <c r="I864" t="str">
        <f t="shared" si="40"/>
        <v>Discounted</v>
      </c>
      <c r="J864" t="s">
        <v>2705</v>
      </c>
      <c r="K864" t="s">
        <v>2733</v>
      </c>
      <c r="L864" t="s">
        <v>2794</v>
      </c>
      <c r="M864" t="s">
        <v>2905</v>
      </c>
      <c r="N864" t="s">
        <v>2769</v>
      </c>
      <c r="O864" t="s">
        <v>2769</v>
      </c>
      <c r="P864" t="s">
        <v>2769</v>
      </c>
      <c r="Q864">
        <f t="shared" si="41"/>
        <v>4.5</v>
      </c>
    </row>
    <row r="865" spans="1:17" x14ac:dyDescent="0.3">
      <c r="A865" t="s">
        <v>258</v>
      </c>
      <c r="B865" t="s">
        <v>1606</v>
      </c>
      <c r="C865">
        <v>339</v>
      </c>
      <c r="D865">
        <v>999</v>
      </c>
      <c r="E865">
        <v>66</v>
      </c>
      <c r="F865">
        <v>4.3</v>
      </c>
      <c r="G865">
        <v>6255</v>
      </c>
      <c r="H865">
        <f t="shared" si="39"/>
        <v>2120445</v>
      </c>
      <c r="I865" t="str">
        <f t="shared" si="40"/>
        <v>Discounted</v>
      </c>
      <c r="J865" t="s">
        <v>2701</v>
      </c>
      <c r="K865" t="s">
        <v>2710</v>
      </c>
      <c r="L865" t="s">
        <v>2739</v>
      </c>
      <c r="M865" t="s">
        <v>2810</v>
      </c>
      <c r="N865" t="s">
        <v>2945</v>
      </c>
      <c r="O865" t="s">
        <v>2769</v>
      </c>
      <c r="P865" t="s">
        <v>2769</v>
      </c>
      <c r="Q865">
        <f t="shared" si="41"/>
        <v>4.5</v>
      </c>
    </row>
    <row r="866" spans="1:17" x14ac:dyDescent="0.3">
      <c r="A866" t="s">
        <v>178</v>
      </c>
      <c r="B866" t="s">
        <v>1526</v>
      </c>
      <c r="C866">
        <v>339</v>
      </c>
      <c r="D866">
        <v>999</v>
      </c>
      <c r="E866">
        <v>66</v>
      </c>
      <c r="F866">
        <v>4.3</v>
      </c>
      <c r="G866">
        <v>6255</v>
      </c>
      <c r="H866">
        <f t="shared" si="39"/>
        <v>2120445</v>
      </c>
      <c r="I866" t="str">
        <f t="shared" si="40"/>
        <v>Discounted</v>
      </c>
      <c r="J866" t="s">
        <v>2701</v>
      </c>
      <c r="K866" t="s">
        <v>2710</v>
      </c>
      <c r="L866" t="s">
        <v>2739</v>
      </c>
      <c r="M866" t="s">
        <v>2810</v>
      </c>
      <c r="N866" t="s">
        <v>2945</v>
      </c>
      <c r="O866" t="s">
        <v>2769</v>
      </c>
      <c r="P866" t="s">
        <v>2769</v>
      </c>
      <c r="Q866">
        <f t="shared" si="41"/>
        <v>4.5</v>
      </c>
    </row>
    <row r="867" spans="1:17" x14ac:dyDescent="0.3">
      <c r="A867" t="s">
        <v>1071</v>
      </c>
      <c r="B867" t="s">
        <v>2405</v>
      </c>
      <c r="C867">
        <v>1414</v>
      </c>
      <c r="D867">
        <v>2799</v>
      </c>
      <c r="E867">
        <v>49</v>
      </c>
      <c r="F867">
        <v>4</v>
      </c>
      <c r="G867">
        <v>1498</v>
      </c>
      <c r="H867">
        <f t="shared" si="39"/>
        <v>2118172</v>
      </c>
      <c r="I867" t="str">
        <f t="shared" si="40"/>
        <v>Discounted</v>
      </c>
      <c r="J867" t="s">
        <v>2705</v>
      </c>
      <c r="K867" t="s">
        <v>2733</v>
      </c>
      <c r="L867" t="s">
        <v>2794</v>
      </c>
      <c r="M867" t="s">
        <v>2907</v>
      </c>
      <c r="N867" t="s">
        <v>2769</v>
      </c>
      <c r="O867" t="s">
        <v>2769</v>
      </c>
      <c r="P867" t="s">
        <v>2769</v>
      </c>
      <c r="Q867">
        <f t="shared" si="41"/>
        <v>4</v>
      </c>
    </row>
    <row r="868" spans="1:17" x14ac:dyDescent="0.3">
      <c r="A868" t="s">
        <v>987</v>
      </c>
      <c r="B868" t="s">
        <v>2321</v>
      </c>
      <c r="C868">
        <v>1199</v>
      </c>
      <c r="D868">
        <v>1900</v>
      </c>
      <c r="E868">
        <v>37</v>
      </c>
      <c r="F868">
        <v>4</v>
      </c>
      <c r="G868">
        <v>1765</v>
      </c>
      <c r="H868">
        <f t="shared" si="39"/>
        <v>2116235</v>
      </c>
      <c r="I868" t="str">
        <f t="shared" si="40"/>
        <v>Discounted</v>
      </c>
      <c r="J868" t="s">
        <v>2705</v>
      </c>
      <c r="K868" t="s">
        <v>2733</v>
      </c>
      <c r="L868" t="s">
        <v>2794</v>
      </c>
      <c r="M868" t="s">
        <v>2889</v>
      </c>
      <c r="N868" t="s">
        <v>2986</v>
      </c>
      <c r="O868" t="s">
        <v>2769</v>
      </c>
      <c r="P868" t="s">
        <v>2769</v>
      </c>
      <c r="Q868">
        <f t="shared" si="41"/>
        <v>4</v>
      </c>
    </row>
    <row r="869" spans="1:17" x14ac:dyDescent="0.3">
      <c r="A869" t="s">
        <v>1251</v>
      </c>
      <c r="B869" t="s">
        <v>2585</v>
      </c>
      <c r="C869">
        <v>645</v>
      </c>
      <c r="D869">
        <v>1100</v>
      </c>
      <c r="E869">
        <v>41</v>
      </c>
      <c r="F869">
        <v>4</v>
      </c>
      <c r="G869">
        <v>3271</v>
      </c>
      <c r="H869">
        <f t="shared" si="39"/>
        <v>2109795</v>
      </c>
      <c r="I869" t="str">
        <f t="shared" si="40"/>
        <v>Discounted</v>
      </c>
      <c r="J869" t="s">
        <v>2705</v>
      </c>
      <c r="K869" t="s">
        <v>2733</v>
      </c>
      <c r="L869" t="s">
        <v>2796</v>
      </c>
      <c r="M869" t="s">
        <v>2892</v>
      </c>
      <c r="N869" t="s">
        <v>2985</v>
      </c>
      <c r="O869" t="s">
        <v>3005</v>
      </c>
      <c r="P869" t="s">
        <v>2769</v>
      </c>
      <c r="Q869">
        <f t="shared" si="41"/>
        <v>4</v>
      </c>
    </row>
    <row r="870" spans="1:17" x14ac:dyDescent="0.3">
      <c r="A870" t="s">
        <v>937</v>
      </c>
      <c r="B870" t="s">
        <v>2271</v>
      </c>
      <c r="C870">
        <v>249</v>
      </c>
      <c r="D870">
        <v>499</v>
      </c>
      <c r="E870">
        <v>50</v>
      </c>
      <c r="F870">
        <v>3.3</v>
      </c>
      <c r="G870">
        <v>8427</v>
      </c>
      <c r="H870">
        <f t="shared" si="39"/>
        <v>2098323</v>
      </c>
      <c r="I870" t="str">
        <f t="shared" si="40"/>
        <v>Discounted</v>
      </c>
      <c r="J870" t="s">
        <v>2705</v>
      </c>
      <c r="K870" t="s">
        <v>2733</v>
      </c>
      <c r="L870" t="s">
        <v>2794</v>
      </c>
      <c r="M870" t="s">
        <v>2896</v>
      </c>
      <c r="N870" t="s">
        <v>2769</v>
      </c>
      <c r="O870" t="s">
        <v>2769</v>
      </c>
      <c r="P870" t="s">
        <v>2769</v>
      </c>
      <c r="Q870">
        <f t="shared" si="41"/>
        <v>3.5</v>
      </c>
    </row>
    <row r="871" spans="1:17" x14ac:dyDescent="0.3">
      <c r="A871" t="s">
        <v>509</v>
      </c>
      <c r="B871" t="s">
        <v>1845</v>
      </c>
      <c r="C871">
        <v>2499</v>
      </c>
      <c r="D871">
        <v>5999</v>
      </c>
      <c r="E871">
        <v>58</v>
      </c>
      <c r="F871">
        <v>3.7</v>
      </c>
      <c r="G871">
        <v>828</v>
      </c>
      <c r="H871">
        <f t="shared" si="39"/>
        <v>2069172</v>
      </c>
      <c r="I871" t="str">
        <f t="shared" si="40"/>
        <v>Discounted</v>
      </c>
      <c r="J871" t="s">
        <v>2702</v>
      </c>
      <c r="K871" t="s">
        <v>2714</v>
      </c>
      <c r="L871" t="s">
        <v>2747</v>
      </c>
      <c r="M871" t="s">
        <v>2769</v>
      </c>
      <c r="N871" t="s">
        <v>2769</v>
      </c>
      <c r="O871" t="s">
        <v>2769</v>
      </c>
      <c r="P871" t="s">
        <v>2769</v>
      </c>
      <c r="Q871">
        <f t="shared" si="41"/>
        <v>3.5</v>
      </c>
    </row>
    <row r="872" spans="1:17" x14ac:dyDescent="0.3">
      <c r="A872" t="s">
        <v>1036</v>
      </c>
      <c r="B872" t="s">
        <v>2370</v>
      </c>
      <c r="C872">
        <v>1999</v>
      </c>
      <c r="D872">
        <v>2499</v>
      </c>
      <c r="E872">
        <v>20</v>
      </c>
      <c r="F872">
        <v>4.0999999999999996</v>
      </c>
      <c r="G872">
        <v>1034</v>
      </c>
      <c r="H872">
        <f t="shared" si="39"/>
        <v>2066966</v>
      </c>
      <c r="I872" t="str">
        <f t="shared" si="40"/>
        <v>Discounted</v>
      </c>
      <c r="J872" t="s">
        <v>2705</v>
      </c>
      <c r="K872" t="s">
        <v>2733</v>
      </c>
      <c r="L872" t="s">
        <v>2794</v>
      </c>
      <c r="M872" t="s">
        <v>2896</v>
      </c>
      <c r="N872" t="s">
        <v>2769</v>
      </c>
      <c r="O872" t="s">
        <v>2769</v>
      </c>
      <c r="P872" t="s">
        <v>2769</v>
      </c>
      <c r="Q872">
        <f t="shared" si="41"/>
        <v>4</v>
      </c>
    </row>
    <row r="873" spans="1:17" x14ac:dyDescent="0.3">
      <c r="A873" t="s">
        <v>27</v>
      </c>
      <c r="B873" t="s">
        <v>1375</v>
      </c>
      <c r="C873">
        <v>154</v>
      </c>
      <c r="D873">
        <v>339</v>
      </c>
      <c r="E873">
        <v>55</v>
      </c>
      <c r="F873">
        <v>4.3</v>
      </c>
      <c r="G873">
        <v>13391</v>
      </c>
      <c r="H873">
        <f t="shared" si="39"/>
        <v>2062214</v>
      </c>
      <c r="I873" t="str">
        <f t="shared" si="40"/>
        <v>Discounted</v>
      </c>
      <c r="J873" t="s">
        <v>2701</v>
      </c>
      <c r="K873" t="s">
        <v>2710</v>
      </c>
      <c r="L873" t="s">
        <v>2739</v>
      </c>
      <c r="M873" t="s">
        <v>2810</v>
      </c>
      <c r="N873" t="s">
        <v>2945</v>
      </c>
      <c r="O873" t="s">
        <v>2769</v>
      </c>
      <c r="P873" t="s">
        <v>2769</v>
      </c>
      <c r="Q873">
        <f t="shared" si="41"/>
        <v>4.5</v>
      </c>
    </row>
    <row r="874" spans="1:17" x14ac:dyDescent="0.3">
      <c r="A874" t="s">
        <v>27</v>
      </c>
      <c r="B874" t="s">
        <v>1375</v>
      </c>
      <c r="C874">
        <v>154</v>
      </c>
      <c r="D874">
        <v>339</v>
      </c>
      <c r="E874">
        <v>55</v>
      </c>
      <c r="F874">
        <v>4.3</v>
      </c>
      <c r="G874">
        <v>13391</v>
      </c>
      <c r="H874">
        <f t="shared" si="39"/>
        <v>2062214</v>
      </c>
      <c r="I874" t="str">
        <f t="shared" si="40"/>
        <v>Discounted</v>
      </c>
      <c r="J874" t="s">
        <v>2701</v>
      </c>
      <c r="K874" t="s">
        <v>2710</v>
      </c>
      <c r="L874" t="s">
        <v>2739</v>
      </c>
      <c r="M874" t="s">
        <v>2810</v>
      </c>
      <c r="N874" t="s">
        <v>2945</v>
      </c>
      <c r="O874" t="s">
        <v>2769</v>
      </c>
      <c r="P874" t="s">
        <v>2769</v>
      </c>
      <c r="Q874">
        <f t="shared" si="41"/>
        <v>4.5</v>
      </c>
    </row>
    <row r="875" spans="1:17" x14ac:dyDescent="0.3">
      <c r="A875" t="s">
        <v>27</v>
      </c>
      <c r="B875" t="s">
        <v>1375</v>
      </c>
      <c r="C875">
        <v>154</v>
      </c>
      <c r="D875">
        <v>339</v>
      </c>
      <c r="E875">
        <v>55</v>
      </c>
      <c r="F875">
        <v>4.3</v>
      </c>
      <c r="G875">
        <v>13391</v>
      </c>
      <c r="H875">
        <f t="shared" si="39"/>
        <v>2062214</v>
      </c>
      <c r="I875" t="str">
        <f t="shared" si="40"/>
        <v>Discounted</v>
      </c>
      <c r="J875" t="s">
        <v>2701</v>
      </c>
      <c r="K875" t="s">
        <v>2710</v>
      </c>
      <c r="L875" t="s">
        <v>2739</v>
      </c>
      <c r="M875" t="s">
        <v>2810</v>
      </c>
      <c r="N875" t="s">
        <v>2945</v>
      </c>
      <c r="O875" t="s">
        <v>2769</v>
      </c>
      <c r="P875" t="s">
        <v>2769</v>
      </c>
      <c r="Q875">
        <f t="shared" si="41"/>
        <v>4.5</v>
      </c>
    </row>
    <row r="876" spans="1:17" x14ac:dyDescent="0.3">
      <c r="A876" t="s">
        <v>1226</v>
      </c>
      <c r="B876" t="s">
        <v>2560</v>
      </c>
      <c r="C876">
        <v>3645</v>
      </c>
      <c r="D876">
        <v>6070</v>
      </c>
      <c r="E876">
        <v>40</v>
      </c>
      <c r="F876">
        <v>4.2</v>
      </c>
      <c r="G876">
        <v>561</v>
      </c>
      <c r="H876">
        <f t="shared" si="39"/>
        <v>2044845</v>
      </c>
      <c r="I876" t="str">
        <f t="shared" si="40"/>
        <v>Discounted</v>
      </c>
      <c r="J876" t="s">
        <v>2705</v>
      </c>
      <c r="K876" t="s">
        <v>2734</v>
      </c>
      <c r="L876" t="s">
        <v>2798</v>
      </c>
      <c r="M876" t="s">
        <v>2898</v>
      </c>
      <c r="N876" t="s">
        <v>2769</v>
      </c>
      <c r="O876" t="s">
        <v>2769</v>
      </c>
      <c r="P876" t="s">
        <v>2769</v>
      </c>
      <c r="Q876">
        <f t="shared" si="41"/>
        <v>4</v>
      </c>
    </row>
    <row r="877" spans="1:17" x14ac:dyDescent="0.3">
      <c r="A877" t="s">
        <v>1100</v>
      </c>
      <c r="B877" t="s">
        <v>2434</v>
      </c>
      <c r="C877">
        <v>199</v>
      </c>
      <c r="D877">
        <v>499</v>
      </c>
      <c r="E877">
        <v>60</v>
      </c>
      <c r="F877">
        <v>4</v>
      </c>
      <c r="G877">
        <v>10234</v>
      </c>
      <c r="H877">
        <f t="shared" si="39"/>
        <v>2036566</v>
      </c>
      <c r="I877" t="str">
        <f t="shared" si="40"/>
        <v>Discounted</v>
      </c>
      <c r="J877" t="s">
        <v>2705</v>
      </c>
      <c r="K877" t="s">
        <v>2736</v>
      </c>
      <c r="L877" t="s">
        <v>2799</v>
      </c>
      <c r="M877" t="s">
        <v>2902</v>
      </c>
      <c r="N877" t="s">
        <v>2769</v>
      </c>
      <c r="O877" t="s">
        <v>2769</v>
      </c>
      <c r="P877" t="s">
        <v>2769</v>
      </c>
      <c r="Q877">
        <f t="shared" si="41"/>
        <v>4</v>
      </c>
    </row>
    <row r="878" spans="1:17" x14ac:dyDescent="0.3">
      <c r="A878" t="s">
        <v>828</v>
      </c>
      <c r="B878" t="s">
        <v>2162</v>
      </c>
      <c r="C878">
        <v>200</v>
      </c>
      <c r="D878">
        <v>230</v>
      </c>
      <c r="E878">
        <v>13</v>
      </c>
      <c r="F878">
        <v>4.4000000000000004</v>
      </c>
      <c r="G878">
        <v>10170</v>
      </c>
      <c r="H878">
        <f t="shared" si="39"/>
        <v>2034000</v>
      </c>
      <c r="I878" t="str">
        <f t="shared" si="40"/>
        <v>Discounted</v>
      </c>
      <c r="J878" t="s">
        <v>2705</v>
      </c>
      <c r="K878" t="s">
        <v>2722</v>
      </c>
      <c r="L878" t="s">
        <v>2766</v>
      </c>
      <c r="M878" t="s">
        <v>2851</v>
      </c>
      <c r="N878" t="s">
        <v>2769</v>
      </c>
      <c r="O878" t="s">
        <v>2769</v>
      </c>
      <c r="P878" t="s">
        <v>2769</v>
      </c>
      <c r="Q878">
        <f t="shared" si="41"/>
        <v>4.5</v>
      </c>
    </row>
    <row r="879" spans="1:17" x14ac:dyDescent="0.3">
      <c r="A879" t="s">
        <v>858</v>
      </c>
      <c r="B879" t="s">
        <v>2192</v>
      </c>
      <c r="C879">
        <v>889</v>
      </c>
      <c r="D879">
        <v>1999</v>
      </c>
      <c r="E879">
        <v>56</v>
      </c>
      <c r="F879">
        <v>4.2</v>
      </c>
      <c r="G879">
        <v>2284</v>
      </c>
      <c r="H879">
        <f t="shared" si="39"/>
        <v>2030476</v>
      </c>
      <c r="I879" t="str">
        <f t="shared" si="40"/>
        <v>Discounted</v>
      </c>
      <c r="J879" t="s">
        <v>2702</v>
      </c>
      <c r="K879" t="s">
        <v>2717</v>
      </c>
      <c r="L879" t="s">
        <v>2751</v>
      </c>
      <c r="M879" t="s">
        <v>2825</v>
      </c>
      <c r="N879" t="s">
        <v>2769</v>
      </c>
      <c r="O879" t="s">
        <v>2769</v>
      </c>
      <c r="P879" t="s">
        <v>2769</v>
      </c>
      <c r="Q879">
        <f t="shared" si="41"/>
        <v>4</v>
      </c>
    </row>
    <row r="880" spans="1:17" x14ac:dyDescent="0.3">
      <c r="A880" t="s">
        <v>899</v>
      </c>
      <c r="B880" t="s">
        <v>2233</v>
      </c>
      <c r="C880">
        <v>579</v>
      </c>
      <c r="D880">
        <v>1090</v>
      </c>
      <c r="E880">
        <v>47</v>
      </c>
      <c r="F880">
        <v>4.4000000000000004</v>
      </c>
      <c r="G880">
        <v>3482</v>
      </c>
      <c r="H880">
        <f t="shared" si="39"/>
        <v>2016078</v>
      </c>
      <c r="I880" t="str">
        <f t="shared" si="40"/>
        <v>Discounted</v>
      </c>
      <c r="J880" t="s">
        <v>2701</v>
      </c>
      <c r="K880" t="s">
        <v>2710</v>
      </c>
      <c r="L880" t="s">
        <v>2755</v>
      </c>
      <c r="M880" t="s">
        <v>2838</v>
      </c>
      <c r="N880" t="s">
        <v>2769</v>
      </c>
      <c r="O880" t="s">
        <v>2769</v>
      </c>
      <c r="P880" t="s">
        <v>2769</v>
      </c>
      <c r="Q880">
        <f t="shared" si="41"/>
        <v>4.5</v>
      </c>
    </row>
    <row r="881" spans="1:17" x14ac:dyDescent="0.3">
      <c r="A881" t="s">
        <v>711</v>
      </c>
      <c r="B881" t="s">
        <v>2045</v>
      </c>
      <c r="C881">
        <v>238</v>
      </c>
      <c r="D881">
        <v>699</v>
      </c>
      <c r="E881">
        <v>66</v>
      </c>
      <c r="F881">
        <v>4.4000000000000004</v>
      </c>
      <c r="G881">
        <v>8372</v>
      </c>
      <c r="H881">
        <f t="shared" si="39"/>
        <v>1992536</v>
      </c>
      <c r="I881" t="str">
        <f t="shared" si="40"/>
        <v>Discounted</v>
      </c>
      <c r="J881" t="s">
        <v>2701</v>
      </c>
      <c r="K881" t="s">
        <v>2710</v>
      </c>
      <c r="L881" t="s">
        <v>2739</v>
      </c>
      <c r="M881" t="s">
        <v>2810</v>
      </c>
      <c r="N881" t="s">
        <v>2973</v>
      </c>
      <c r="O881" t="s">
        <v>2769</v>
      </c>
      <c r="P881" t="s">
        <v>2769</v>
      </c>
      <c r="Q881">
        <f t="shared" si="41"/>
        <v>4.5</v>
      </c>
    </row>
    <row r="882" spans="1:17" x14ac:dyDescent="0.3">
      <c r="A882" t="s">
        <v>891</v>
      </c>
      <c r="B882" t="s">
        <v>2225</v>
      </c>
      <c r="C882">
        <v>770</v>
      </c>
      <c r="D882">
        <v>1547</v>
      </c>
      <c r="E882">
        <v>50</v>
      </c>
      <c r="F882">
        <v>4.3</v>
      </c>
      <c r="G882">
        <v>2585</v>
      </c>
      <c r="H882">
        <f t="shared" si="39"/>
        <v>1990450</v>
      </c>
      <c r="I882" t="str">
        <f t="shared" si="40"/>
        <v>Discounted</v>
      </c>
      <c r="J882" t="s">
        <v>2701</v>
      </c>
      <c r="K882" t="s">
        <v>2710</v>
      </c>
      <c r="L882" t="s">
        <v>2752</v>
      </c>
      <c r="M882" t="s">
        <v>2872</v>
      </c>
      <c r="N882" t="s">
        <v>2769</v>
      </c>
      <c r="O882" t="s">
        <v>2769</v>
      </c>
      <c r="P882" t="s">
        <v>2769</v>
      </c>
      <c r="Q882">
        <f t="shared" si="41"/>
        <v>4.5</v>
      </c>
    </row>
    <row r="883" spans="1:17" x14ac:dyDescent="0.3">
      <c r="A883" t="s">
        <v>1088</v>
      </c>
      <c r="B883" t="s">
        <v>2422</v>
      </c>
      <c r="C883">
        <v>1099</v>
      </c>
      <c r="D883">
        <v>1899</v>
      </c>
      <c r="E883">
        <v>42</v>
      </c>
      <c r="F883">
        <v>4.3</v>
      </c>
      <c r="G883">
        <v>1811</v>
      </c>
      <c r="H883">
        <f t="shared" si="39"/>
        <v>1990289</v>
      </c>
      <c r="I883" t="str">
        <f t="shared" si="40"/>
        <v>Discounted</v>
      </c>
      <c r="J883" t="s">
        <v>2705</v>
      </c>
      <c r="K883" t="s">
        <v>2733</v>
      </c>
      <c r="L883" t="s">
        <v>2794</v>
      </c>
      <c r="M883" t="s">
        <v>2905</v>
      </c>
      <c r="N883" t="s">
        <v>2769</v>
      </c>
      <c r="O883" t="s">
        <v>2769</v>
      </c>
      <c r="P883" t="s">
        <v>2769</v>
      </c>
      <c r="Q883">
        <f t="shared" si="41"/>
        <v>4.5</v>
      </c>
    </row>
    <row r="884" spans="1:17" x14ac:dyDescent="0.3">
      <c r="A884" t="s">
        <v>791</v>
      </c>
      <c r="B884" t="s">
        <v>2125</v>
      </c>
      <c r="C884">
        <v>199</v>
      </c>
      <c r="D884">
        <v>499</v>
      </c>
      <c r="E884">
        <v>60</v>
      </c>
      <c r="F884">
        <v>4.3</v>
      </c>
      <c r="G884">
        <v>9998</v>
      </c>
      <c r="H884">
        <f t="shared" si="39"/>
        <v>1989602</v>
      </c>
      <c r="I884" t="str">
        <f t="shared" si="40"/>
        <v>Discounted</v>
      </c>
      <c r="J884" t="s">
        <v>2701</v>
      </c>
      <c r="K884" t="s">
        <v>2710</v>
      </c>
      <c r="L884" t="s">
        <v>2755</v>
      </c>
      <c r="M884" t="s">
        <v>2849</v>
      </c>
      <c r="N884" t="s">
        <v>2968</v>
      </c>
      <c r="O884" t="s">
        <v>2769</v>
      </c>
      <c r="P884" t="s">
        <v>2769</v>
      </c>
      <c r="Q884">
        <f t="shared" si="41"/>
        <v>4.5</v>
      </c>
    </row>
    <row r="885" spans="1:17" x14ac:dyDescent="0.3">
      <c r="A885" t="s">
        <v>776</v>
      </c>
      <c r="B885" t="s">
        <v>2110</v>
      </c>
      <c r="C885">
        <v>1187</v>
      </c>
      <c r="D885">
        <v>1929</v>
      </c>
      <c r="E885">
        <v>38</v>
      </c>
      <c r="F885">
        <v>4.0999999999999996</v>
      </c>
      <c r="G885">
        <v>1662</v>
      </c>
      <c r="H885">
        <f t="shared" si="39"/>
        <v>1972794</v>
      </c>
      <c r="I885" t="str">
        <f t="shared" si="40"/>
        <v>Discounted</v>
      </c>
      <c r="J885" t="s">
        <v>2701</v>
      </c>
      <c r="K885" t="s">
        <v>2710</v>
      </c>
      <c r="L885" t="s">
        <v>2775</v>
      </c>
      <c r="M885" t="s">
        <v>2769</v>
      </c>
      <c r="N885" t="s">
        <v>2769</v>
      </c>
      <c r="O885" t="s">
        <v>2769</v>
      </c>
      <c r="P885" t="s">
        <v>2769</v>
      </c>
      <c r="Q885">
        <f t="shared" si="41"/>
        <v>4</v>
      </c>
    </row>
    <row r="886" spans="1:17" x14ac:dyDescent="0.3">
      <c r="A886" t="s">
        <v>388</v>
      </c>
      <c r="B886" t="s">
        <v>1731</v>
      </c>
      <c r="C886">
        <v>139</v>
      </c>
      <c r="D886">
        <v>495</v>
      </c>
      <c r="E886">
        <v>72</v>
      </c>
      <c r="F886">
        <v>4.3</v>
      </c>
      <c r="G886">
        <v>14185</v>
      </c>
      <c r="H886">
        <f t="shared" si="39"/>
        <v>1971715</v>
      </c>
      <c r="I886" t="str">
        <f t="shared" si="40"/>
        <v>Discounted</v>
      </c>
      <c r="J886" t="s">
        <v>2702</v>
      </c>
      <c r="K886" t="s">
        <v>2715</v>
      </c>
      <c r="L886" t="s">
        <v>2748</v>
      </c>
      <c r="M886" t="s">
        <v>2827</v>
      </c>
      <c r="N886" t="s">
        <v>2956</v>
      </c>
      <c r="O886" t="s">
        <v>2769</v>
      </c>
      <c r="P886" t="s">
        <v>2769</v>
      </c>
      <c r="Q886">
        <f t="shared" si="41"/>
        <v>4.5</v>
      </c>
    </row>
    <row r="887" spans="1:17" x14ac:dyDescent="0.3">
      <c r="A887" t="s">
        <v>1261</v>
      </c>
      <c r="B887" t="s">
        <v>2595</v>
      </c>
      <c r="C887">
        <v>2699</v>
      </c>
      <c r="D887">
        <v>3799</v>
      </c>
      <c r="E887">
        <v>29</v>
      </c>
      <c r="F887">
        <v>4</v>
      </c>
      <c r="G887">
        <v>727</v>
      </c>
      <c r="H887">
        <f t="shared" si="39"/>
        <v>1962173</v>
      </c>
      <c r="I887" t="str">
        <f t="shared" si="40"/>
        <v>Discounted</v>
      </c>
      <c r="J887" t="s">
        <v>2705</v>
      </c>
      <c r="K887" t="s">
        <v>2734</v>
      </c>
      <c r="L887" t="s">
        <v>2798</v>
      </c>
      <c r="M887" t="s">
        <v>2898</v>
      </c>
      <c r="N887" t="s">
        <v>2769</v>
      </c>
      <c r="O887" t="s">
        <v>2769</v>
      </c>
      <c r="P887" t="s">
        <v>2769</v>
      </c>
      <c r="Q887">
        <f t="shared" si="41"/>
        <v>4</v>
      </c>
    </row>
    <row r="888" spans="1:17" x14ac:dyDescent="0.3">
      <c r="A888" t="s">
        <v>594</v>
      </c>
      <c r="B888" t="s">
        <v>1928</v>
      </c>
      <c r="C888">
        <v>130</v>
      </c>
      <c r="D888">
        <v>165</v>
      </c>
      <c r="E888">
        <v>21</v>
      </c>
      <c r="F888">
        <v>3.9</v>
      </c>
      <c r="G888">
        <v>14778</v>
      </c>
      <c r="H888">
        <f t="shared" si="39"/>
        <v>1921140</v>
      </c>
      <c r="I888" t="str">
        <f t="shared" si="40"/>
        <v>Discounted</v>
      </c>
      <c r="J888" t="s">
        <v>2705</v>
      </c>
      <c r="K888" t="s">
        <v>2722</v>
      </c>
      <c r="L888" t="s">
        <v>2759</v>
      </c>
      <c r="M888" t="s">
        <v>2844</v>
      </c>
      <c r="N888" t="s">
        <v>2769</v>
      </c>
      <c r="O888" t="s">
        <v>2769</v>
      </c>
      <c r="P888" t="s">
        <v>2769</v>
      </c>
      <c r="Q888">
        <f t="shared" si="41"/>
        <v>4</v>
      </c>
    </row>
    <row r="889" spans="1:17" x14ac:dyDescent="0.3">
      <c r="A889" t="s">
        <v>832</v>
      </c>
      <c r="B889" t="s">
        <v>2166</v>
      </c>
      <c r="C889">
        <v>596</v>
      </c>
      <c r="D889">
        <v>723</v>
      </c>
      <c r="E889">
        <v>18</v>
      </c>
      <c r="F889">
        <v>4.4000000000000004</v>
      </c>
      <c r="G889">
        <v>3219</v>
      </c>
      <c r="H889">
        <f t="shared" si="39"/>
        <v>1918524</v>
      </c>
      <c r="I889" t="str">
        <f t="shared" si="40"/>
        <v>Discounted</v>
      </c>
      <c r="J889" t="s">
        <v>2701</v>
      </c>
      <c r="K889" t="s">
        <v>2725</v>
      </c>
      <c r="L889" t="s">
        <v>2764</v>
      </c>
      <c r="M889" t="s">
        <v>2848</v>
      </c>
      <c r="N889" t="s">
        <v>2769</v>
      </c>
      <c r="O889" t="s">
        <v>2769</v>
      </c>
      <c r="P889" t="s">
        <v>2769</v>
      </c>
      <c r="Q889">
        <f t="shared" si="41"/>
        <v>4.5</v>
      </c>
    </row>
    <row r="890" spans="1:17" x14ac:dyDescent="0.3">
      <c r="A890" t="s">
        <v>817</v>
      </c>
      <c r="B890" t="s">
        <v>2151</v>
      </c>
      <c r="C890">
        <v>999</v>
      </c>
      <c r="D890">
        <v>4199</v>
      </c>
      <c r="E890">
        <v>76</v>
      </c>
      <c r="F890">
        <v>3.5</v>
      </c>
      <c r="G890">
        <v>1913</v>
      </c>
      <c r="H890">
        <f t="shared" si="39"/>
        <v>1911087</v>
      </c>
      <c r="I890" t="str">
        <f t="shared" si="40"/>
        <v>Discounted</v>
      </c>
      <c r="J890" t="s">
        <v>2702</v>
      </c>
      <c r="K890" t="s">
        <v>2717</v>
      </c>
      <c r="L890" t="s">
        <v>2751</v>
      </c>
      <c r="M890" t="s">
        <v>2825</v>
      </c>
      <c r="N890" t="s">
        <v>2769</v>
      </c>
      <c r="O890" t="s">
        <v>2769</v>
      </c>
      <c r="P890" t="s">
        <v>2769</v>
      </c>
      <c r="Q890">
        <f t="shared" si="41"/>
        <v>3.5</v>
      </c>
    </row>
    <row r="891" spans="1:17" x14ac:dyDescent="0.3">
      <c r="A891" t="s">
        <v>956</v>
      </c>
      <c r="B891" t="s">
        <v>2290</v>
      </c>
      <c r="C891">
        <v>351</v>
      </c>
      <c r="D891">
        <v>999</v>
      </c>
      <c r="E891">
        <v>65</v>
      </c>
      <c r="F891">
        <v>4</v>
      </c>
      <c r="G891">
        <v>5380</v>
      </c>
      <c r="H891">
        <f t="shared" si="39"/>
        <v>1888380</v>
      </c>
      <c r="I891" t="str">
        <f t="shared" si="40"/>
        <v>Discounted</v>
      </c>
      <c r="J891" t="s">
        <v>2705</v>
      </c>
      <c r="K891" t="s">
        <v>2736</v>
      </c>
      <c r="L891" t="s">
        <v>2799</v>
      </c>
      <c r="M891" t="s">
        <v>2902</v>
      </c>
      <c r="N891" t="s">
        <v>2769</v>
      </c>
      <c r="O891" t="s">
        <v>2769</v>
      </c>
      <c r="P891" t="s">
        <v>2769</v>
      </c>
      <c r="Q891">
        <f t="shared" si="41"/>
        <v>4</v>
      </c>
    </row>
    <row r="892" spans="1:17" x14ac:dyDescent="0.3">
      <c r="A892" t="s">
        <v>273</v>
      </c>
      <c r="B892" t="s">
        <v>1621</v>
      </c>
      <c r="C892">
        <v>439</v>
      </c>
      <c r="D892">
        <v>758</v>
      </c>
      <c r="E892">
        <v>42</v>
      </c>
      <c r="F892">
        <v>4.2</v>
      </c>
      <c r="G892">
        <v>4296</v>
      </c>
      <c r="H892">
        <f t="shared" si="39"/>
        <v>1885944</v>
      </c>
      <c r="I892" t="str">
        <f t="shared" si="40"/>
        <v>Discounted</v>
      </c>
      <c r="J892" t="s">
        <v>2702</v>
      </c>
      <c r="K892" t="s">
        <v>2712</v>
      </c>
      <c r="L892" t="s">
        <v>2716</v>
      </c>
      <c r="M892" t="s">
        <v>2810</v>
      </c>
      <c r="N892" t="s">
        <v>2948</v>
      </c>
      <c r="O892" t="s">
        <v>2769</v>
      </c>
      <c r="P892" t="s">
        <v>2769</v>
      </c>
      <c r="Q892">
        <f t="shared" si="41"/>
        <v>4</v>
      </c>
    </row>
    <row r="893" spans="1:17" x14ac:dyDescent="0.3">
      <c r="A893" t="s">
        <v>634</v>
      </c>
      <c r="B893" t="s">
        <v>1968</v>
      </c>
      <c r="C893">
        <v>1049</v>
      </c>
      <c r="D893">
        <v>2299</v>
      </c>
      <c r="E893">
        <v>54</v>
      </c>
      <c r="F893">
        <v>3.9</v>
      </c>
      <c r="G893">
        <v>1779</v>
      </c>
      <c r="H893">
        <f t="shared" si="39"/>
        <v>1866171</v>
      </c>
      <c r="I893" t="str">
        <f t="shared" si="40"/>
        <v>Discounted</v>
      </c>
      <c r="J893" t="s">
        <v>2702</v>
      </c>
      <c r="K893" t="s">
        <v>2713</v>
      </c>
      <c r="L893" t="s">
        <v>2746</v>
      </c>
      <c r="M893" t="s">
        <v>2854</v>
      </c>
      <c r="N893" t="s">
        <v>2769</v>
      </c>
      <c r="O893" t="s">
        <v>2769</v>
      </c>
      <c r="P893" t="s">
        <v>2769</v>
      </c>
      <c r="Q893">
        <f t="shared" si="41"/>
        <v>4</v>
      </c>
    </row>
    <row r="894" spans="1:17" x14ac:dyDescent="0.3">
      <c r="A894" t="s">
        <v>655</v>
      </c>
      <c r="B894" t="s">
        <v>1989</v>
      </c>
      <c r="C894">
        <v>198</v>
      </c>
      <c r="D894">
        <v>800</v>
      </c>
      <c r="E894">
        <v>75</v>
      </c>
      <c r="F894">
        <v>4.0999999999999996</v>
      </c>
      <c r="G894">
        <v>9344</v>
      </c>
      <c r="H894">
        <f t="shared" si="39"/>
        <v>1850112</v>
      </c>
      <c r="I894" t="str">
        <f t="shared" si="40"/>
        <v>Discounted</v>
      </c>
      <c r="J894" t="s">
        <v>2704</v>
      </c>
      <c r="K894" t="s">
        <v>2721</v>
      </c>
      <c r="L894" t="s">
        <v>2758</v>
      </c>
      <c r="M894" t="s">
        <v>2843</v>
      </c>
      <c r="N894" t="s">
        <v>2969</v>
      </c>
      <c r="O894" t="s">
        <v>3000</v>
      </c>
      <c r="P894" t="s">
        <v>2769</v>
      </c>
      <c r="Q894">
        <f t="shared" si="41"/>
        <v>4</v>
      </c>
    </row>
    <row r="895" spans="1:17" x14ac:dyDescent="0.3">
      <c r="A895" t="s">
        <v>968</v>
      </c>
      <c r="B895" t="s">
        <v>2302</v>
      </c>
      <c r="C895">
        <v>749</v>
      </c>
      <c r="D895">
        <v>1129</v>
      </c>
      <c r="E895">
        <v>34</v>
      </c>
      <c r="F895">
        <v>4</v>
      </c>
      <c r="G895">
        <v>2446</v>
      </c>
      <c r="H895">
        <f t="shared" si="39"/>
        <v>1832054</v>
      </c>
      <c r="I895" t="str">
        <f t="shared" si="40"/>
        <v>Discounted</v>
      </c>
      <c r="J895" t="s">
        <v>2705</v>
      </c>
      <c r="K895" t="s">
        <v>2734</v>
      </c>
      <c r="L895" t="s">
        <v>2795</v>
      </c>
      <c r="M895" t="s">
        <v>2890</v>
      </c>
      <c r="N895" t="s">
        <v>2769</v>
      </c>
      <c r="O895" t="s">
        <v>2769</v>
      </c>
      <c r="P895" t="s">
        <v>2769</v>
      </c>
      <c r="Q895">
        <f t="shared" si="41"/>
        <v>4</v>
      </c>
    </row>
    <row r="896" spans="1:17" x14ac:dyDescent="0.3">
      <c r="A896" t="s">
        <v>696</v>
      </c>
      <c r="B896" t="s">
        <v>2030</v>
      </c>
      <c r="C896">
        <v>570</v>
      </c>
      <c r="D896">
        <v>999</v>
      </c>
      <c r="E896">
        <v>43</v>
      </c>
      <c r="F896">
        <v>4.2</v>
      </c>
      <c r="G896">
        <v>3201</v>
      </c>
      <c r="H896">
        <f t="shared" si="39"/>
        <v>1824570</v>
      </c>
      <c r="I896" t="str">
        <f t="shared" si="40"/>
        <v>Discounted</v>
      </c>
      <c r="J896" t="s">
        <v>2701</v>
      </c>
      <c r="K896" t="s">
        <v>2710</v>
      </c>
      <c r="L896" t="s">
        <v>2775</v>
      </c>
      <c r="M896" t="s">
        <v>2769</v>
      </c>
      <c r="N896" t="s">
        <v>2769</v>
      </c>
      <c r="O896" t="s">
        <v>2769</v>
      </c>
      <c r="P896" t="s">
        <v>2769</v>
      </c>
      <c r="Q896">
        <f t="shared" si="41"/>
        <v>4</v>
      </c>
    </row>
    <row r="897" spans="1:17" x14ac:dyDescent="0.3">
      <c r="A897" t="s">
        <v>814</v>
      </c>
      <c r="B897" t="s">
        <v>2148</v>
      </c>
      <c r="C897">
        <v>310</v>
      </c>
      <c r="D897">
        <v>310</v>
      </c>
      <c r="E897">
        <v>0</v>
      </c>
      <c r="F897">
        <v>4.5</v>
      </c>
      <c r="G897">
        <v>5882</v>
      </c>
      <c r="H897">
        <f t="shared" si="39"/>
        <v>1823420</v>
      </c>
      <c r="I897" t="str">
        <f t="shared" si="40"/>
        <v>Not Discounted</v>
      </c>
      <c r="J897" t="s">
        <v>2705</v>
      </c>
      <c r="K897" t="s">
        <v>2722</v>
      </c>
      <c r="L897" t="s">
        <v>2766</v>
      </c>
      <c r="M897" t="s">
        <v>2851</v>
      </c>
      <c r="N897" t="s">
        <v>2769</v>
      </c>
      <c r="O897" t="s">
        <v>2769</v>
      </c>
      <c r="P897" t="s">
        <v>2769</v>
      </c>
      <c r="Q897">
        <f t="shared" si="41"/>
        <v>4.5</v>
      </c>
    </row>
    <row r="898" spans="1:17" x14ac:dyDescent="0.3">
      <c r="A898" t="s">
        <v>766</v>
      </c>
      <c r="B898" t="s">
        <v>2100</v>
      </c>
      <c r="C898">
        <v>179</v>
      </c>
      <c r="D898">
        <v>499</v>
      </c>
      <c r="E898">
        <v>64</v>
      </c>
      <c r="F898">
        <v>4.0999999999999996</v>
      </c>
      <c r="G898">
        <v>10174</v>
      </c>
      <c r="H898">
        <f t="shared" ref="H898:H961" si="42">C898*G898</f>
        <v>1821146</v>
      </c>
      <c r="I898" t="str">
        <f t="shared" ref="I898:I961" si="43">IF(E:E&gt;0,"Discounted", "Not Discounted")</f>
        <v>Discounted</v>
      </c>
      <c r="J898" t="s">
        <v>2701</v>
      </c>
      <c r="K898" t="s">
        <v>2710</v>
      </c>
      <c r="L898" t="s">
        <v>2752</v>
      </c>
      <c r="M898" t="s">
        <v>2872</v>
      </c>
      <c r="N898" t="s">
        <v>2769</v>
      </c>
      <c r="O898" t="s">
        <v>2769</v>
      </c>
      <c r="P898" t="s">
        <v>2769</v>
      </c>
      <c r="Q898">
        <f t="shared" si="41"/>
        <v>4</v>
      </c>
    </row>
    <row r="899" spans="1:17" x14ac:dyDescent="0.3">
      <c r="A899" t="s">
        <v>1341</v>
      </c>
      <c r="B899" t="s">
        <v>2675</v>
      </c>
      <c r="C899">
        <v>1180</v>
      </c>
      <c r="D899">
        <v>1440</v>
      </c>
      <c r="E899">
        <v>18</v>
      </c>
      <c r="F899">
        <v>4.2</v>
      </c>
      <c r="G899">
        <v>1527</v>
      </c>
      <c r="H899">
        <f t="shared" si="42"/>
        <v>1801860</v>
      </c>
      <c r="I899" t="str">
        <f t="shared" si="43"/>
        <v>Discounted</v>
      </c>
      <c r="J899" t="s">
        <v>2705</v>
      </c>
      <c r="K899" t="s">
        <v>2733</v>
      </c>
      <c r="L899" t="s">
        <v>2794</v>
      </c>
      <c r="M899" t="s">
        <v>2889</v>
      </c>
      <c r="N899" t="s">
        <v>2982</v>
      </c>
      <c r="O899" t="s">
        <v>2769</v>
      </c>
      <c r="P899" t="s">
        <v>2769</v>
      </c>
      <c r="Q899">
        <f t="shared" ref="Q899:Q962" si="44">ROUND(F899*2,0)/2</f>
        <v>4</v>
      </c>
    </row>
    <row r="900" spans="1:17" x14ac:dyDescent="0.3">
      <c r="A900" t="s">
        <v>810</v>
      </c>
      <c r="B900" t="s">
        <v>2144</v>
      </c>
      <c r="C900">
        <v>425</v>
      </c>
      <c r="D900">
        <v>899</v>
      </c>
      <c r="E900">
        <v>53</v>
      </c>
      <c r="F900">
        <v>4.5</v>
      </c>
      <c r="G900">
        <v>4219</v>
      </c>
      <c r="H900">
        <f t="shared" si="42"/>
        <v>1793075</v>
      </c>
      <c r="I900" t="str">
        <f t="shared" si="43"/>
        <v>Discounted</v>
      </c>
      <c r="J900" t="s">
        <v>2701</v>
      </c>
      <c r="K900" t="s">
        <v>2710</v>
      </c>
      <c r="L900" t="s">
        <v>2755</v>
      </c>
      <c r="M900" t="s">
        <v>2849</v>
      </c>
      <c r="N900" t="s">
        <v>2968</v>
      </c>
      <c r="O900" t="s">
        <v>2769</v>
      </c>
      <c r="P900" t="s">
        <v>2769</v>
      </c>
      <c r="Q900">
        <f t="shared" si="44"/>
        <v>4.5</v>
      </c>
    </row>
    <row r="901" spans="1:17" x14ac:dyDescent="0.3">
      <c r="A901" t="s">
        <v>727</v>
      </c>
      <c r="B901" t="s">
        <v>2061</v>
      </c>
      <c r="C901">
        <v>119</v>
      </c>
      <c r="D901">
        <v>499</v>
      </c>
      <c r="E901">
        <v>76</v>
      </c>
      <c r="F901">
        <v>4.3</v>
      </c>
      <c r="G901">
        <v>15032</v>
      </c>
      <c r="H901">
        <f t="shared" si="42"/>
        <v>1788808</v>
      </c>
      <c r="I901" t="str">
        <f t="shared" si="43"/>
        <v>Discounted</v>
      </c>
      <c r="J901" t="s">
        <v>2702</v>
      </c>
      <c r="K901" t="s">
        <v>2717</v>
      </c>
      <c r="L901" t="s">
        <v>2780</v>
      </c>
      <c r="M901" t="s">
        <v>2769</v>
      </c>
      <c r="N901" t="s">
        <v>2769</v>
      </c>
      <c r="O901" t="s">
        <v>2769</v>
      </c>
      <c r="P901" t="s">
        <v>2769</v>
      </c>
      <c r="Q901">
        <f t="shared" si="44"/>
        <v>4.5</v>
      </c>
    </row>
    <row r="902" spans="1:17" x14ac:dyDescent="0.3">
      <c r="A902" t="s">
        <v>730</v>
      </c>
      <c r="B902" t="s">
        <v>2064</v>
      </c>
      <c r="C902">
        <v>561</v>
      </c>
      <c r="D902">
        <v>720</v>
      </c>
      <c r="E902">
        <v>22</v>
      </c>
      <c r="F902">
        <v>4.4000000000000004</v>
      </c>
      <c r="G902">
        <v>3182</v>
      </c>
      <c r="H902">
        <f t="shared" si="42"/>
        <v>1785102</v>
      </c>
      <c r="I902" t="str">
        <f t="shared" si="43"/>
        <v>Discounted</v>
      </c>
      <c r="J902" t="s">
        <v>2704</v>
      </c>
      <c r="K902" t="s">
        <v>2721</v>
      </c>
      <c r="L902" t="s">
        <v>2758</v>
      </c>
      <c r="M902" t="s">
        <v>2843</v>
      </c>
      <c r="N902" t="s">
        <v>2969</v>
      </c>
      <c r="O902" t="s">
        <v>3001</v>
      </c>
      <c r="P902" t="s">
        <v>2769</v>
      </c>
      <c r="Q902">
        <f t="shared" si="44"/>
        <v>4.5</v>
      </c>
    </row>
    <row r="903" spans="1:17" x14ac:dyDescent="0.3">
      <c r="A903" t="s">
        <v>285</v>
      </c>
      <c r="B903" t="s">
        <v>1633</v>
      </c>
      <c r="C903">
        <v>1990</v>
      </c>
      <c r="D903">
        <v>3100</v>
      </c>
      <c r="E903">
        <v>36</v>
      </c>
      <c r="F903">
        <v>4</v>
      </c>
      <c r="G903">
        <v>897</v>
      </c>
      <c r="H903">
        <f t="shared" si="42"/>
        <v>1785030</v>
      </c>
      <c r="I903" t="str">
        <f t="shared" si="43"/>
        <v>Discounted</v>
      </c>
      <c r="J903" t="s">
        <v>2702</v>
      </c>
      <c r="K903" t="s">
        <v>2712</v>
      </c>
      <c r="L903" t="s">
        <v>2745</v>
      </c>
      <c r="M903" t="s">
        <v>2769</v>
      </c>
      <c r="N903" t="s">
        <v>2769</v>
      </c>
      <c r="O903" t="s">
        <v>2769</v>
      </c>
      <c r="P903" t="s">
        <v>2769</v>
      </c>
      <c r="Q903">
        <f t="shared" si="44"/>
        <v>4</v>
      </c>
    </row>
    <row r="904" spans="1:17" x14ac:dyDescent="0.3">
      <c r="A904" t="s">
        <v>455</v>
      </c>
      <c r="B904" t="s">
        <v>1794</v>
      </c>
      <c r="C904">
        <v>999</v>
      </c>
      <c r="D904">
        <v>1999</v>
      </c>
      <c r="E904">
        <v>50</v>
      </c>
      <c r="F904">
        <v>4.3</v>
      </c>
      <c r="G904">
        <v>1777</v>
      </c>
      <c r="H904">
        <f t="shared" si="42"/>
        <v>1775223</v>
      </c>
      <c r="I904" t="str">
        <f t="shared" si="43"/>
        <v>Discounted</v>
      </c>
      <c r="J904" t="s">
        <v>2702</v>
      </c>
      <c r="K904" t="s">
        <v>2715</v>
      </c>
      <c r="L904" t="s">
        <v>2748</v>
      </c>
      <c r="M904" t="s">
        <v>2821</v>
      </c>
      <c r="N904" t="s">
        <v>2955</v>
      </c>
      <c r="O904" t="s">
        <v>2769</v>
      </c>
      <c r="P904" t="s">
        <v>2769</v>
      </c>
      <c r="Q904">
        <f t="shared" si="44"/>
        <v>4.5</v>
      </c>
    </row>
    <row r="905" spans="1:17" x14ac:dyDescent="0.3">
      <c r="A905" t="s">
        <v>437</v>
      </c>
      <c r="B905" t="s">
        <v>1776</v>
      </c>
      <c r="C905">
        <v>489</v>
      </c>
      <c r="D905">
        <v>1999</v>
      </c>
      <c r="E905">
        <v>76</v>
      </c>
      <c r="F905">
        <v>4</v>
      </c>
      <c r="G905">
        <v>3626</v>
      </c>
      <c r="H905">
        <f t="shared" si="42"/>
        <v>1773114</v>
      </c>
      <c r="I905" t="str">
        <f t="shared" si="43"/>
        <v>Discounted</v>
      </c>
      <c r="J905" t="s">
        <v>2702</v>
      </c>
      <c r="K905" t="s">
        <v>2715</v>
      </c>
      <c r="L905" t="s">
        <v>2748</v>
      </c>
      <c r="M905" t="s">
        <v>2826</v>
      </c>
      <c r="N905" t="s">
        <v>2954</v>
      </c>
      <c r="O905" t="s">
        <v>2769</v>
      </c>
      <c r="P905" t="s">
        <v>2769</v>
      </c>
      <c r="Q905">
        <f t="shared" si="44"/>
        <v>4</v>
      </c>
    </row>
    <row r="906" spans="1:17" x14ac:dyDescent="0.3">
      <c r="A906" t="s">
        <v>1152</v>
      </c>
      <c r="B906" t="s">
        <v>2486</v>
      </c>
      <c r="C906">
        <v>721</v>
      </c>
      <c r="D906">
        <v>1499</v>
      </c>
      <c r="E906">
        <v>52</v>
      </c>
      <c r="F906">
        <v>3.1</v>
      </c>
      <c r="G906">
        <v>2449</v>
      </c>
      <c r="H906">
        <f t="shared" si="42"/>
        <v>1765729</v>
      </c>
      <c r="I906" t="str">
        <f t="shared" si="43"/>
        <v>Discounted</v>
      </c>
      <c r="J906" t="s">
        <v>2705</v>
      </c>
      <c r="K906" t="s">
        <v>2733</v>
      </c>
      <c r="L906" t="s">
        <v>2805</v>
      </c>
      <c r="M906" t="s">
        <v>2924</v>
      </c>
      <c r="N906" t="s">
        <v>2769</v>
      </c>
      <c r="O906" t="s">
        <v>2769</v>
      </c>
      <c r="P906" t="s">
        <v>2769</v>
      </c>
      <c r="Q906">
        <f t="shared" si="44"/>
        <v>3</v>
      </c>
    </row>
    <row r="907" spans="1:17" x14ac:dyDescent="0.3">
      <c r="A907" t="s">
        <v>1214</v>
      </c>
      <c r="B907" t="s">
        <v>2548</v>
      </c>
      <c r="C907">
        <v>499</v>
      </c>
      <c r="D907">
        <v>2199</v>
      </c>
      <c r="E907">
        <v>77</v>
      </c>
      <c r="F907">
        <v>3.1</v>
      </c>
      <c r="G907">
        <v>3527</v>
      </c>
      <c r="H907">
        <f t="shared" si="42"/>
        <v>1759973</v>
      </c>
      <c r="I907" t="str">
        <f t="shared" si="43"/>
        <v>Discounted</v>
      </c>
      <c r="J907" t="s">
        <v>2705</v>
      </c>
      <c r="K907" t="s">
        <v>2733</v>
      </c>
      <c r="L907" t="s">
        <v>2794</v>
      </c>
      <c r="M907" t="s">
        <v>2929</v>
      </c>
      <c r="N907" t="s">
        <v>2769</v>
      </c>
      <c r="O907" t="s">
        <v>2769</v>
      </c>
      <c r="P907" t="s">
        <v>2769</v>
      </c>
      <c r="Q907">
        <f t="shared" si="44"/>
        <v>3</v>
      </c>
    </row>
    <row r="908" spans="1:17" x14ac:dyDescent="0.3">
      <c r="A908" t="s">
        <v>995</v>
      </c>
      <c r="B908" t="s">
        <v>2329</v>
      </c>
      <c r="C908">
        <v>89</v>
      </c>
      <c r="D908">
        <v>89</v>
      </c>
      <c r="E908">
        <v>0</v>
      </c>
      <c r="F908">
        <v>4.2</v>
      </c>
      <c r="G908">
        <v>19621</v>
      </c>
      <c r="H908">
        <f t="shared" si="42"/>
        <v>1746269</v>
      </c>
      <c r="I908" t="str">
        <f t="shared" si="43"/>
        <v>Not Discounted</v>
      </c>
      <c r="J908" t="s">
        <v>2705</v>
      </c>
      <c r="K908" t="s">
        <v>2733</v>
      </c>
      <c r="L908" t="s">
        <v>2794</v>
      </c>
      <c r="M908" t="s">
        <v>2908</v>
      </c>
      <c r="N908" t="s">
        <v>2769</v>
      </c>
      <c r="O908" t="s">
        <v>2769</v>
      </c>
      <c r="P908" t="s">
        <v>2769</v>
      </c>
      <c r="Q908">
        <f t="shared" si="44"/>
        <v>4</v>
      </c>
    </row>
    <row r="909" spans="1:17" x14ac:dyDescent="0.3">
      <c r="A909" t="s">
        <v>994</v>
      </c>
      <c r="B909" t="s">
        <v>2328</v>
      </c>
      <c r="C909">
        <v>799</v>
      </c>
      <c r="D909">
        <v>1999</v>
      </c>
      <c r="E909">
        <v>60</v>
      </c>
      <c r="F909">
        <v>4.0999999999999996</v>
      </c>
      <c r="G909">
        <v>2162</v>
      </c>
      <c r="H909">
        <f t="shared" si="42"/>
        <v>1727438</v>
      </c>
      <c r="I909" t="str">
        <f t="shared" si="43"/>
        <v>Discounted</v>
      </c>
      <c r="J909" t="s">
        <v>2705</v>
      </c>
      <c r="K909" t="s">
        <v>2733</v>
      </c>
      <c r="L909" t="s">
        <v>2794</v>
      </c>
      <c r="M909" t="s">
        <v>2893</v>
      </c>
      <c r="N909" t="s">
        <v>2769</v>
      </c>
      <c r="O909" t="s">
        <v>2769</v>
      </c>
      <c r="P909" t="s">
        <v>2769</v>
      </c>
      <c r="Q909">
        <f t="shared" si="44"/>
        <v>4</v>
      </c>
    </row>
    <row r="910" spans="1:17" x14ac:dyDescent="0.3">
      <c r="A910" t="s">
        <v>1104</v>
      </c>
      <c r="B910" t="s">
        <v>2438</v>
      </c>
      <c r="C910">
        <v>799</v>
      </c>
      <c r="D910">
        <v>1230</v>
      </c>
      <c r="E910">
        <v>35</v>
      </c>
      <c r="F910">
        <v>4.0999999999999996</v>
      </c>
      <c r="G910">
        <v>2138</v>
      </c>
      <c r="H910">
        <f t="shared" si="42"/>
        <v>1708262</v>
      </c>
      <c r="I910" t="str">
        <f t="shared" si="43"/>
        <v>Discounted</v>
      </c>
      <c r="J910" t="s">
        <v>2705</v>
      </c>
      <c r="K910" t="s">
        <v>2733</v>
      </c>
      <c r="L910" t="s">
        <v>2796</v>
      </c>
      <c r="M910" t="s">
        <v>2892</v>
      </c>
      <c r="N910" t="s">
        <v>2983</v>
      </c>
      <c r="O910" t="s">
        <v>2769</v>
      </c>
      <c r="P910" t="s">
        <v>2769</v>
      </c>
      <c r="Q910">
        <f t="shared" si="44"/>
        <v>4</v>
      </c>
    </row>
    <row r="911" spans="1:17" x14ac:dyDescent="0.3">
      <c r="A911" t="s">
        <v>270</v>
      </c>
      <c r="B911" t="s">
        <v>1618</v>
      </c>
      <c r="C911">
        <v>182</v>
      </c>
      <c r="D911">
        <v>599</v>
      </c>
      <c r="E911">
        <v>70</v>
      </c>
      <c r="F911">
        <v>4</v>
      </c>
      <c r="G911">
        <v>9378</v>
      </c>
      <c r="H911">
        <f t="shared" si="42"/>
        <v>1706796</v>
      </c>
      <c r="I911" t="str">
        <f t="shared" si="43"/>
        <v>Discounted</v>
      </c>
      <c r="J911" t="s">
        <v>2701</v>
      </c>
      <c r="K911" t="s">
        <v>2710</v>
      </c>
      <c r="L911" t="s">
        <v>2739</v>
      </c>
      <c r="M911" t="s">
        <v>2810</v>
      </c>
      <c r="N911" t="s">
        <v>2945</v>
      </c>
      <c r="O911" t="s">
        <v>2769</v>
      </c>
      <c r="P911" t="s">
        <v>2769</v>
      </c>
      <c r="Q911">
        <f t="shared" si="44"/>
        <v>4</v>
      </c>
    </row>
    <row r="912" spans="1:17" x14ac:dyDescent="0.3">
      <c r="A912" t="s">
        <v>710</v>
      </c>
      <c r="B912" t="s">
        <v>2044</v>
      </c>
      <c r="C912">
        <v>999</v>
      </c>
      <c r="D912">
        <v>2499</v>
      </c>
      <c r="E912">
        <v>60</v>
      </c>
      <c r="F912">
        <v>4.3</v>
      </c>
      <c r="G912">
        <v>1690</v>
      </c>
      <c r="H912">
        <f t="shared" si="42"/>
        <v>1688310</v>
      </c>
      <c r="I912" t="str">
        <f t="shared" si="43"/>
        <v>Discounted</v>
      </c>
      <c r="J912" t="s">
        <v>2701</v>
      </c>
      <c r="K912" t="s">
        <v>2710</v>
      </c>
      <c r="L912" t="s">
        <v>2752</v>
      </c>
      <c r="M912" t="s">
        <v>2840</v>
      </c>
      <c r="N912" t="s">
        <v>2769</v>
      </c>
      <c r="O912" t="s">
        <v>2769</v>
      </c>
      <c r="P912" t="s">
        <v>2769</v>
      </c>
      <c r="Q912">
        <f t="shared" si="44"/>
        <v>4.5</v>
      </c>
    </row>
    <row r="913" spans="1:17" x14ac:dyDescent="0.3">
      <c r="A913" t="s">
        <v>599</v>
      </c>
      <c r="B913" t="s">
        <v>1933</v>
      </c>
      <c r="C913">
        <v>499</v>
      </c>
      <c r="D913">
        <v>1999</v>
      </c>
      <c r="E913">
        <v>75</v>
      </c>
      <c r="F913">
        <v>3.7</v>
      </c>
      <c r="G913">
        <v>3369</v>
      </c>
      <c r="H913">
        <f t="shared" si="42"/>
        <v>1681131</v>
      </c>
      <c r="I913" t="str">
        <f t="shared" si="43"/>
        <v>Discounted</v>
      </c>
      <c r="J913" t="s">
        <v>2702</v>
      </c>
      <c r="K913" t="s">
        <v>2723</v>
      </c>
      <c r="L913" t="s">
        <v>2761</v>
      </c>
      <c r="M913" t="s">
        <v>2769</v>
      </c>
      <c r="N913" t="s">
        <v>2769</v>
      </c>
      <c r="O913" t="s">
        <v>2769</v>
      </c>
      <c r="P913" t="s">
        <v>2769</v>
      </c>
      <c r="Q913">
        <f t="shared" si="44"/>
        <v>3.5</v>
      </c>
    </row>
    <row r="914" spans="1:17" x14ac:dyDescent="0.3">
      <c r="A914" t="s">
        <v>688</v>
      </c>
      <c r="B914" t="s">
        <v>2022</v>
      </c>
      <c r="C914">
        <v>179</v>
      </c>
      <c r="D914">
        <v>499</v>
      </c>
      <c r="E914">
        <v>64</v>
      </c>
      <c r="F914">
        <v>3.4</v>
      </c>
      <c r="G914">
        <v>9385</v>
      </c>
      <c r="H914">
        <f t="shared" si="42"/>
        <v>1679915</v>
      </c>
      <c r="I914" t="str">
        <f t="shared" si="43"/>
        <v>Discounted</v>
      </c>
      <c r="J914" t="s">
        <v>2701</v>
      </c>
      <c r="K914" t="s">
        <v>2710</v>
      </c>
      <c r="L914" t="s">
        <v>2775</v>
      </c>
      <c r="M914" t="s">
        <v>2769</v>
      </c>
      <c r="N914" t="s">
        <v>2769</v>
      </c>
      <c r="O914" t="s">
        <v>2769</v>
      </c>
      <c r="P914" t="s">
        <v>2769</v>
      </c>
      <c r="Q914">
        <f t="shared" si="44"/>
        <v>3.5</v>
      </c>
    </row>
    <row r="915" spans="1:17" x14ac:dyDescent="0.3">
      <c r="A915" t="s">
        <v>1130</v>
      </c>
      <c r="B915" t="s">
        <v>2464</v>
      </c>
      <c r="C915">
        <v>2599</v>
      </c>
      <c r="D915">
        <v>4560</v>
      </c>
      <c r="E915">
        <v>43</v>
      </c>
      <c r="F915">
        <v>4.4000000000000004</v>
      </c>
      <c r="G915">
        <v>646</v>
      </c>
      <c r="H915">
        <f t="shared" si="42"/>
        <v>1678954</v>
      </c>
      <c r="I915" t="str">
        <f t="shared" si="43"/>
        <v>Discounted</v>
      </c>
      <c r="J915" t="s">
        <v>2705</v>
      </c>
      <c r="K915" t="s">
        <v>2734</v>
      </c>
      <c r="L915" t="s">
        <v>2798</v>
      </c>
      <c r="M915" t="s">
        <v>2898</v>
      </c>
      <c r="N915" t="s">
        <v>2769</v>
      </c>
      <c r="O915" t="s">
        <v>2769</v>
      </c>
      <c r="P915" t="s">
        <v>2769</v>
      </c>
      <c r="Q915">
        <f t="shared" si="44"/>
        <v>4.5</v>
      </c>
    </row>
    <row r="916" spans="1:17" x14ac:dyDescent="0.3">
      <c r="A916" t="s">
        <v>328</v>
      </c>
      <c r="B916" t="s">
        <v>1674</v>
      </c>
      <c r="C916">
        <v>2699</v>
      </c>
      <c r="D916">
        <v>3500</v>
      </c>
      <c r="E916">
        <v>23</v>
      </c>
      <c r="F916">
        <v>3.5</v>
      </c>
      <c r="G916">
        <v>621</v>
      </c>
      <c r="H916">
        <f t="shared" si="42"/>
        <v>1676079</v>
      </c>
      <c r="I916" t="str">
        <f t="shared" si="43"/>
        <v>Discounted</v>
      </c>
      <c r="J916" t="s">
        <v>2702</v>
      </c>
      <c r="K916" t="s">
        <v>2712</v>
      </c>
      <c r="L916" t="s">
        <v>2716</v>
      </c>
      <c r="M916" t="s">
        <v>2820</v>
      </c>
      <c r="N916" t="s">
        <v>2769</v>
      </c>
      <c r="O916" t="s">
        <v>2769</v>
      </c>
      <c r="P916" t="s">
        <v>2769</v>
      </c>
      <c r="Q916">
        <f t="shared" si="44"/>
        <v>3.5</v>
      </c>
    </row>
    <row r="917" spans="1:17" x14ac:dyDescent="0.3">
      <c r="A917" t="s">
        <v>463</v>
      </c>
      <c r="B917" t="s">
        <v>1802</v>
      </c>
      <c r="C917">
        <v>337</v>
      </c>
      <c r="D917">
        <v>699</v>
      </c>
      <c r="E917">
        <v>52</v>
      </c>
      <c r="F917">
        <v>4.2</v>
      </c>
      <c r="G917">
        <v>4969</v>
      </c>
      <c r="H917">
        <f t="shared" si="42"/>
        <v>1674553</v>
      </c>
      <c r="I917" t="str">
        <f t="shared" si="43"/>
        <v>Discounted</v>
      </c>
      <c r="J917" t="s">
        <v>2702</v>
      </c>
      <c r="K917" t="s">
        <v>2715</v>
      </c>
      <c r="L917" t="s">
        <v>2748</v>
      </c>
      <c r="M917" t="s">
        <v>2821</v>
      </c>
      <c r="N917" t="s">
        <v>2953</v>
      </c>
      <c r="O917" t="s">
        <v>2769</v>
      </c>
      <c r="P917" t="s">
        <v>2769</v>
      </c>
      <c r="Q917">
        <f t="shared" si="44"/>
        <v>4</v>
      </c>
    </row>
    <row r="918" spans="1:17" x14ac:dyDescent="0.3">
      <c r="A918" t="s">
        <v>1041</v>
      </c>
      <c r="B918" t="s">
        <v>2375</v>
      </c>
      <c r="C918">
        <v>999</v>
      </c>
      <c r="D918">
        <v>1499</v>
      </c>
      <c r="E918">
        <v>33</v>
      </c>
      <c r="F918">
        <v>4.0999999999999996</v>
      </c>
      <c r="G918">
        <v>1646</v>
      </c>
      <c r="H918">
        <f t="shared" si="42"/>
        <v>1644354</v>
      </c>
      <c r="I918" t="str">
        <f t="shared" si="43"/>
        <v>Discounted</v>
      </c>
      <c r="J918" t="s">
        <v>2705</v>
      </c>
      <c r="K918" t="s">
        <v>2733</v>
      </c>
      <c r="L918" t="s">
        <v>2794</v>
      </c>
      <c r="M918" t="s">
        <v>2907</v>
      </c>
      <c r="N918" t="s">
        <v>2769</v>
      </c>
      <c r="O918" t="s">
        <v>2769</v>
      </c>
      <c r="P918" t="s">
        <v>2769</v>
      </c>
      <c r="Q918">
        <f t="shared" si="44"/>
        <v>4</v>
      </c>
    </row>
    <row r="919" spans="1:17" x14ac:dyDescent="0.3">
      <c r="A919" t="s">
        <v>1250</v>
      </c>
      <c r="B919" t="s">
        <v>2584</v>
      </c>
      <c r="C919">
        <v>2790</v>
      </c>
      <c r="D919">
        <v>4890</v>
      </c>
      <c r="E919">
        <v>43</v>
      </c>
      <c r="F919">
        <v>3.9</v>
      </c>
      <c r="G919">
        <v>588</v>
      </c>
      <c r="H919">
        <f t="shared" si="42"/>
        <v>1640520</v>
      </c>
      <c r="I919" t="str">
        <f t="shared" si="43"/>
        <v>Discounted</v>
      </c>
      <c r="J919" t="s">
        <v>2705</v>
      </c>
      <c r="K919" t="s">
        <v>2734</v>
      </c>
      <c r="L919" t="s">
        <v>2798</v>
      </c>
      <c r="M919" t="s">
        <v>2898</v>
      </c>
      <c r="N919" t="s">
        <v>2769</v>
      </c>
      <c r="O919" t="s">
        <v>2769</v>
      </c>
      <c r="P919" t="s">
        <v>2769</v>
      </c>
      <c r="Q919">
        <f t="shared" si="44"/>
        <v>4</v>
      </c>
    </row>
    <row r="920" spans="1:17" x14ac:dyDescent="0.3">
      <c r="A920" t="s">
        <v>186</v>
      </c>
      <c r="B920" t="s">
        <v>1534</v>
      </c>
      <c r="C920">
        <v>249</v>
      </c>
      <c r="D920">
        <v>399</v>
      </c>
      <c r="E920">
        <v>38</v>
      </c>
      <c r="F920">
        <v>4</v>
      </c>
      <c r="G920">
        <v>6558</v>
      </c>
      <c r="H920">
        <f t="shared" si="42"/>
        <v>1632942</v>
      </c>
      <c r="I920" t="str">
        <f t="shared" si="43"/>
        <v>Discounted</v>
      </c>
      <c r="J920" t="s">
        <v>2701</v>
      </c>
      <c r="K920" t="s">
        <v>2710</v>
      </c>
      <c r="L920" t="s">
        <v>2739</v>
      </c>
      <c r="M920" t="s">
        <v>2810</v>
      </c>
      <c r="N920" t="s">
        <v>2945</v>
      </c>
      <c r="O920" t="s">
        <v>2769</v>
      </c>
      <c r="P920" t="s">
        <v>2769</v>
      </c>
      <c r="Q920">
        <f t="shared" si="44"/>
        <v>4</v>
      </c>
    </row>
    <row r="921" spans="1:17" x14ac:dyDescent="0.3">
      <c r="A921" t="s">
        <v>926</v>
      </c>
      <c r="B921" t="s">
        <v>2260</v>
      </c>
      <c r="C921">
        <v>455</v>
      </c>
      <c r="D921">
        <v>999</v>
      </c>
      <c r="E921">
        <v>54</v>
      </c>
      <c r="F921">
        <v>4.0999999999999996</v>
      </c>
      <c r="G921">
        <v>3578</v>
      </c>
      <c r="H921">
        <f t="shared" si="42"/>
        <v>1627990</v>
      </c>
      <c r="I921" t="str">
        <f t="shared" si="43"/>
        <v>Discounted</v>
      </c>
      <c r="J921" t="s">
        <v>2705</v>
      </c>
      <c r="K921" t="s">
        <v>2733</v>
      </c>
      <c r="L921" t="s">
        <v>2796</v>
      </c>
      <c r="M921" t="s">
        <v>2892</v>
      </c>
      <c r="N921" t="s">
        <v>2983</v>
      </c>
      <c r="O921" t="s">
        <v>2769</v>
      </c>
      <c r="P921" t="s">
        <v>2769</v>
      </c>
      <c r="Q921">
        <f t="shared" si="44"/>
        <v>4</v>
      </c>
    </row>
    <row r="922" spans="1:17" x14ac:dyDescent="0.3">
      <c r="A922" t="s">
        <v>532</v>
      </c>
      <c r="B922" t="s">
        <v>1868</v>
      </c>
      <c r="C922">
        <v>149</v>
      </c>
      <c r="D922">
        <v>149</v>
      </c>
      <c r="E922">
        <v>0</v>
      </c>
      <c r="F922">
        <v>4.3</v>
      </c>
      <c r="G922">
        <v>10833</v>
      </c>
      <c r="H922">
        <f t="shared" si="42"/>
        <v>1614117</v>
      </c>
      <c r="I922" t="str">
        <f t="shared" si="43"/>
        <v>Not Discounted</v>
      </c>
      <c r="J922" t="s">
        <v>2701</v>
      </c>
      <c r="K922" t="s">
        <v>2710</v>
      </c>
      <c r="L922" t="s">
        <v>2752</v>
      </c>
      <c r="M922" t="s">
        <v>2837</v>
      </c>
      <c r="N922" t="s">
        <v>2769</v>
      </c>
      <c r="O922" t="s">
        <v>2769</v>
      </c>
      <c r="P922" t="s">
        <v>2769</v>
      </c>
      <c r="Q922">
        <f t="shared" si="44"/>
        <v>4.5</v>
      </c>
    </row>
    <row r="923" spans="1:17" x14ac:dyDescent="0.3">
      <c r="A923" t="s">
        <v>532</v>
      </c>
      <c r="B923" t="s">
        <v>1868</v>
      </c>
      <c r="C923">
        <v>149</v>
      </c>
      <c r="D923">
        <v>149</v>
      </c>
      <c r="E923">
        <v>0</v>
      </c>
      <c r="F923">
        <v>4.3</v>
      </c>
      <c r="G923">
        <v>10833</v>
      </c>
      <c r="H923">
        <f t="shared" si="42"/>
        <v>1614117</v>
      </c>
      <c r="I923" t="str">
        <f t="shared" si="43"/>
        <v>Not Discounted</v>
      </c>
      <c r="J923" t="s">
        <v>2701</v>
      </c>
      <c r="K923" t="s">
        <v>2710</v>
      </c>
      <c r="L923" t="s">
        <v>2752</v>
      </c>
      <c r="M923" t="s">
        <v>2837</v>
      </c>
      <c r="N923" t="s">
        <v>2769</v>
      </c>
      <c r="O923" t="s">
        <v>2769</v>
      </c>
      <c r="P923" t="s">
        <v>2769</v>
      </c>
      <c r="Q923">
        <f t="shared" si="44"/>
        <v>4.5</v>
      </c>
    </row>
    <row r="924" spans="1:17" x14ac:dyDescent="0.3">
      <c r="A924" t="s">
        <v>1176</v>
      </c>
      <c r="B924" t="s">
        <v>2510</v>
      </c>
      <c r="C924">
        <v>699</v>
      </c>
      <c r="D924">
        <v>1599</v>
      </c>
      <c r="E924">
        <v>56</v>
      </c>
      <c r="F924">
        <v>4.7</v>
      </c>
      <c r="G924">
        <v>2300</v>
      </c>
      <c r="H924">
        <f t="shared" si="42"/>
        <v>1607700</v>
      </c>
      <c r="I924" t="str">
        <f t="shared" si="43"/>
        <v>Discounted</v>
      </c>
      <c r="J924" t="s">
        <v>2705</v>
      </c>
      <c r="K924" t="s">
        <v>2733</v>
      </c>
      <c r="L924" t="s">
        <v>2794</v>
      </c>
      <c r="M924" t="s">
        <v>2905</v>
      </c>
      <c r="N924" t="s">
        <v>2769</v>
      </c>
      <c r="O924" t="s">
        <v>2769</v>
      </c>
      <c r="P924" t="s">
        <v>2769</v>
      </c>
      <c r="Q924">
        <f t="shared" si="44"/>
        <v>4.5</v>
      </c>
    </row>
    <row r="925" spans="1:17" x14ac:dyDescent="0.3">
      <c r="A925" t="s">
        <v>576</v>
      </c>
      <c r="B925" t="s">
        <v>1910</v>
      </c>
      <c r="C925">
        <v>217</v>
      </c>
      <c r="D925">
        <v>237</v>
      </c>
      <c r="E925">
        <v>8</v>
      </c>
      <c r="F925">
        <v>3.8</v>
      </c>
      <c r="G925">
        <v>7354</v>
      </c>
      <c r="H925">
        <f t="shared" si="42"/>
        <v>1595818</v>
      </c>
      <c r="I925" t="str">
        <f t="shared" si="43"/>
        <v>Discounted</v>
      </c>
      <c r="J925" t="s">
        <v>2701</v>
      </c>
      <c r="K925" t="s">
        <v>2710</v>
      </c>
      <c r="L925" t="s">
        <v>2755</v>
      </c>
      <c r="M925" t="s">
        <v>2839</v>
      </c>
      <c r="N925" t="s">
        <v>2769</v>
      </c>
      <c r="O925" t="s">
        <v>2769</v>
      </c>
      <c r="P925" t="s">
        <v>2769</v>
      </c>
      <c r="Q925">
        <f t="shared" si="44"/>
        <v>4</v>
      </c>
    </row>
    <row r="926" spans="1:17" x14ac:dyDescent="0.3">
      <c r="A926" t="s">
        <v>1105</v>
      </c>
      <c r="B926" t="s">
        <v>2439</v>
      </c>
      <c r="C926">
        <v>949</v>
      </c>
      <c r="D926">
        <v>1999</v>
      </c>
      <c r="E926">
        <v>53</v>
      </c>
      <c r="F926">
        <v>4</v>
      </c>
      <c r="G926">
        <v>1679</v>
      </c>
      <c r="H926">
        <f t="shared" si="42"/>
        <v>1593371</v>
      </c>
      <c r="I926" t="str">
        <f t="shared" si="43"/>
        <v>Discounted</v>
      </c>
      <c r="J926" t="s">
        <v>2705</v>
      </c>
      <c r="K926" t="s">
        <v>2733</v>
      </c>
      <c r="L926" t="s">
        <v>2794</v>
      </c>
      <c r="M926" t="s">
        <v>2907</v>
      </c>
      <c r="N926" t="s">
        <v>2769</v>
      </c>
      <c r="O926" t="s">
        <v>2769</v>
      </c>
      <c r="P926" t="s">
        <v>2769</v>
      </c>
      <c r="Q926">
        <f t="shared" si="44"/>
        <v>4</v>
      </c>
    </row>
    <row r="927" spans="1:17" x14ac:dyDescent="0.3">
      <c r="A927" t="s">
        <v>1092</v>
      </c>
      <c r="B927" t="s">
        <v>2426</v>
      </c>
      <c r="C927">
        <v>1484</v>
      </c>
      <c r="D927">
        <v>2499</v>
      </c>
      <c r="E927">
        <v>41</v>
      </c>
      <c r="F927">
        <v>3.7</v>
      </c>
      <c r="G927">
        <v>1067</v>
      </c>
      <c r="H927">
        <f t="shared" si="42"/>
        <v>1583428</v>
      </c>
      <c r="I927" t="str">
        <f t="shared" si="43"/>
        <v>Discounted</v>
      </c>
      <c r="J927" t="s">
        <v>2705</v>
      </c>
      <c r="K927" t="s">
        <v>2733</v>
      </c>
      <c r="L927" t="s">
        <v>2805</v>
      </c>
      <c r="M927" t="s">
        <v>2924</v>
      </c>
      <c r="N927" t="s">
        <v>2769</v>
      </c>
      <c r="O927" t="s">
        <v>2769</v>
      </c>
      <c r="P927" t="s">
        <v>2769</v>
      </c>
      <c r="Q927">
        <f t="shared" si="44"/>
        <v>3.5</v>
      </c>
    </row>
    <row r="928" spans="1:17" x14ac:dyDescent="0.3">
      <c r="A928" t="s">
        <v>1292</v>
      </c>
      <c r="B928" t="s">
        <v>2626</v>
      </c>
      <c r="C928">
        <v>199</v>
      </c>
      <c r="D928">
        <v>399</v>
      </c>
      <c r="E928">
        <v>50</v>
      </c>
      <c r="F928">
        <v>3.7</v>
      </c>
      <c r="G928">
        <v>7945</v>
      </c>
      <c r="H928">
        <f t="shared" si="42"/>
        <v>1581055</v>
      </c>
      <c r="I928" t="str">
        <f t="shared" si="43"/>
        <v>Discounted</v>
      </c>
      <c r="J928" t="s">
        <v>2705</v>
      </c>
      <c r="K928" t="s">
        <v>2736</v>
      </c>
      <c r="L928" t="s">
        <v>2799</v>
      </c>
      <c r="M928" t="s">
        <v>2902</v>
      </c>
      <c r="N928" t="s">
        <v>2769</v>
      </c>
      <c r="O928" t="s">
        <v>2769</v>
      </c>
      <c r="P928" t="s">
        <v>2769</v>
      </c>
      <c r="Q928">
        <f t="shared" si="44"/>
        <v>3.5</v>
      </c>
    </row>
    <row r="929" spans="1:17" x14ac:dyDescent="0.3">
      <c r="A929" t="s">
        <v>19</v>
      </c>
      <c r="B929" t="s">
        <v>1367</v>
      </c>
      <c r="C929">
        <v>199</v>
      </c>
      <c r="D929">
        <v>1899</v>
      </c>
      <c r="E929">
        <v>90</v>
      </c>
      <c r="F929">
        <v>3.9</v>
      </c>
      <c r="G929">
        <v>7928</v>
      </c>
      <c r="H929">
        <f t="shared" si="42"/>
        <v>1577672</v>
      </c>
      <c r="I929" t="str">
        <f t="shared" si="43"/>
        <v>Discounted</v>
      </c>
      <c r="J929" t="s">
        <v>2701</v>
      </c>
      <c r="K929" t="s">
        <v>2710</v>
      </c>
      <c r="L929" t="s">
        <v>2739</v>
      </c>
      <c r="M929" t="s">
        <v>2810</v>
      </c>
      <c r="N929" t="s">
        <v>2945</v>
      </c>
      <c r="O929" t="s">
        <v>2769</v>
      </c>
      <c r="P929" t="s">
        <v>2769</v>
      </c>
      <c r="Q929">
        <f t="shared" si="44"/>
        <v>4</v>
      </c>
    </row>
    <row r="930" spans="1:17" x14ac:dyDescent="0.3">
      <c r="A930" t="s">
        <v>19</v>
      </c>
      <c r="B930" t="s">
        <v>1367</v>
      </c>
      <c r="C930">
        <v>199</v>
      </c>
      <c r="D930">
        <v>999</v>
      </c>
      <c r="E930">
        <v>80</v>
      </c>
      <c r="F930">
        <v>3.9</v>
      </c>
      <c r="G930">
        <v>7928</v>
      </c>
      <c r="H930">
        <f t="shared" si="42"/>
        <v>1577672</v>
      </c>
      <c r="I930" t="str">
        <f t="shared" si="43"/>
        <v>Discounted</v>
      </c>
      <c r="J930" t="s">
        <v>2701</v>
      </c>
      <c r="K930" t="s">
        <v>2710</v>
      </c>
      <c r="L930" t="s">
        <v>2739</v>
      </c>
      <c r="M930" t="s">
        <v>2810</v>
      </c>
      <c r="N930" t="s">
        <v>2945</v>
      </c>
      <c r="O930" t="s">
        <v>2769</v>
      </c>
      <c r="P930" t="s">
        <v>2769</v>
      </c>
      <c r="Q930">
        <f t="shared" si="44"/>
        <v>4</v>
      </c>
    </row>
    <row r="931" spans="1:17" x14ac:dyDescent="0.3">
      <c r="A931" t="s">
        <v>19</v>
      </c>
      <c r="B931" t="s">
        <v>1367</v>
      </c>
      <c r="C931">
        <v>199</v>
      </c>
      <c r="D931">
        <v>999</v>
      </c>
      <c r="E931">
        <v>80</v>
      </c>
      <c r="F931">
        <v>3.9</v>
      </c>
      <c r="G931">
        <v>7928</v>
      </c>
      <c r="H931">
        <f t="shared" si="42"/>
        <v>1577672</v>
      </c>
      <c r="I931" t="str">
        <f t="shared" si="43"/>
        <v>Discounted</v>
      </c>
      <c r="J931" t="s">
        <v>2701</v>
      </c>
      <c r="K931" t="s">
        <v>2710</v>
      </c>
      <c r="L931" t="s">
        <v>2739</v>
      </c>
      <c r="M931" t="s">
        <v>2810</v>
      </c>
      <c r="N931" t="s">
        <v>2945</v>
      </c>
      <c r="O931" t="s">
        <v>2769</v>
      </c>
      <c r="P931" t="s">
        <v>2769</v>
      </c>
      <c r="Q931">
        <f t="shared" si="44"/>
        <v>4</v>
      </c>
    </row>
    <row r="932" spans="1:17" x14ac:dyDescent="0.3">
      <c r="A932" t="s">
        <v>1230</v>
      </c>
      <c r="B932" t="s">
        <v>2564</v>
      </c>
      <c r="C932">
        <v>2575</v>
      </c>
      <c r="D932">
        <v>6700</v>
      </c>
      <c r="E932">
        <v>62</v>
      </c>
      <c r="F932">
        <v>4.2</v>
      </c>
      <c r="G932">
        <v>611</v>
      </c>
      <c r="H932">
        <f t="shared" si="42"/>
        <v>1573325</v>
      </c>
      <c r="I932" t="str">
        <f t="shared" si="43"/>
        <v>Discounted</v>
      </c>
      <c r="J932" t="s">
        <v>2705</v>
      </c>
      <c r="K932" t="s">
        <v>2733</v>
      </c>
      <c r="L932" t="s">
        <v>2796</v>
      </c>
      <c r="M932" t="s">
        <v>2892</v>
      </c>
      <c r="N932" t="s">
        <v>2985</v>
      </c>
      <c r="O932" t="s">
        <v>3006</v>
      </c>
      <c r="P932" t="s">
        <v>2769</v>
      </c>
      <c r="Q932">
        <f t="shared" si="44"/>
        <v>4</v>
      </c>
    </row>
    <row r="933" spans="1:17" x14ac:dyDescent="0.3">
      <c r="A933" t="s">
        <v>853</v>
      </c>
      <c r="B933" t="s">
        <v>2187</v>
      </c>
      <c r="C933">
        <v>379</v>
      </c>
      <c r="D933">
        <v>1499</v>
      </c>
      <c r="E933">
        <v>75</v>
      </c>
      <c r="F933">
        <v>4.2</v>
      </c>
      <c r="G933">
        <v>4149</v>
      </c>
      <c r="H933">
        <f t="shared" si="42"/>
        <v>1572471</v>
      </c>
      <c r="I933" t="str">
        <f t="shared" si="43"/>
        <v>Discounted</v>
      </c>
      <c r="J933" t="s">
        <v>2701</v>
      </c>
      <c r="K933" t="s">
        <v>2710</v>
      </c>
      <c r="L933" t="s">
        <v>2774</v>
      </c>
      <c r="M933" t="s">
        <v>2861</v>
      </c>
      <c r="N933" t="s">
        <v>2769</v>
      </c>
      <c r="O933" t="s">
        <v>2769</v>
      </c>
      <c r="P933" t="s">
        <v>2769</v>
      </c>
      <c r="Q933">
        <f t="shared" si="44"/>
        <v>4</v>
      </c>
    </row>
    <row r="934" spans="1:17" x14ac:dyDescent="0.3">
      <c r="A934" t="s">
        <v>1258</v>
      </c>
      <c r="B934" t="s">
        <v>2592</v>
      </c>
      <c r="C934">
        <v>688</v>
      </c>
      <c r="D934">
        <v>747</v>
      </c>
      <c r="E934">
        <v>8</v>
      </c>
      <c r="F934">
        <v>4.5</v>
      </c>
      <c r="G934">
        <v>2280</v>
      </c>
      <c r="H934">
        <f t="shared" si="42"/>
        <v>1568640</v>
      </c>
      <c r="I934" t="str">
        <f t="shared" si="43"/>
        <v>Discounted</v>
      </c>
      <c r="J934" t="s">
        <v>2705</v>
      </c>
      <c r="K934" t="s">
        <v>2733</v>
      </c>
      <c r="L934" t="s">
        <v>2794</v>
      </c>
      <c r="M934" t="s">
        <v>2934</v>
      </c>
      <c r="N934" t="s">
        <v>2769</v>
      </c>
      <c r="O934" t="s">
        <v>2769</v>
      </c>
      <c r="P934" t="s">
        <v>2769</v>
      </c>
      <c r="Q934">
        <f t="shared" si="44"/>
        <v>4.5</v>
      </c>
    </row>
    <row r="935" spans="1:17" x14ac:dyDescent="0.3">
      <c r="A935" t="s">
        <v>1133</v>
      </c>
      <c r="B935" t="s">
        <v>2467</v>
      </c>
      <c r="C935">
        <v>1999</v>
      </c>
      <c r="D935">
        <v>3300</v>
      </c>
      <c r="E935">
        <v>39</v>
      </c>
      <c r="F935">
        <v>4.2</v>
      </c>
      <c r="G935">
        <v>780</v>
      </c>
      <c r="H935">
        <f t="shared" si="42"/>
        <v>1559220</v>
      </c>
      <c r="I935" t="str">
        <f t="shared" si="43"/>
        <v>Discounted</v>
      </c>
      <c r="J935" t="s">
        <v>2705</v>
      </c>
      <c r="K935" t="s">
        <v>2733</v>
      </c>
      <c r="L935" t="s">
        <v>2794</v>
      </c>
      <c r="M935" t="s">
        <v>2895</v>
      </c>
      <c r="N935" t="s">
        <v>2769</v>
      </c>
      <c r="O935" t="s">
        <v>2769</v>
      </c>
      <c r="P935" t="s">
        <v>2769</v>
      </c>
      <c r="Q935">
        <f t="shared" si="44"/>
        <v>4</v>
      </c>
    </row>
    <row r="936" spans="1:17" x14ac:dyDescent="0.3">
      <c r="A936" t="s">
        <v>1166</v>
      </c>
      <c r="B936" t="s">
        <v>2500</v>
      </c>
      <c r="C936">
        <v>600</v>
      </c>
      <c r="D936">
        <v>640</v>
      </c>
      <c r="E936">
        <v>6</v>
      </c>
      <c r="F936">
        <v>3.8</v>
      </c>
      <c r="G936">
        <v>2593</v>
      </c>
      <c r="H936">
        <f t="shared" si="42"/>
        <v>1555800</v>
      </c>
      <c r="I936" t="str">
        <f t="shared" si="43"/>
        <v>Discounted</v>
      </c>
      <c r="J936" t="s">
        <v>2705</v>
      </c>
      <c r="K936" t="s">
        <v>2733</v>
      </c>
      <c r="L936" t="s">
        <v>2802</v>
      </c>
      <c r="M936" t="s">
        <v>2918</v>
      </c>
      <c r="N936" t="s">
        <v>2769</v>
      </c>
      <c r="O936" t="s">
        <v>2769</v>
      </c>
      <c r="P936" t="s">
        <v>2769</v>
      </c>
      <c r="Q936">
        <f t="shared" si="44"/>
        <v>4</v>
      </c>
    </row>
    <row r="937" spans="1:17" x14ac:dyDescent="0.3">
      <c r="A937" t="s">
        <v>1291</v>
      </c>
      <c r="B937" t="s">
        <v>2625</v>
      </c>
      <c r="C937">
        <v>929</v>
      </c>
      <c r="D937">
        <v>1300</v>
      </c>
      <c r="E937">
        <v>29</v>
      </c>
      <c r="F937">
        <v>3.9</v>
      </c>
      <c r="G937">
        <v>1672</v>
      </c>
      <c r="H937">
        <f t="shared" si="42"/>
        <v>1553288</v>
      </c>
      <c r="I937" t="str">
        <f t="shared" si="43"/>
        <v>Discounted</v>
      </c>
      <c r="J937" t="s">
        <v>2705</v>
      </c>
      <c r="K937" t="s">
        <v>2733</v>
      </c>
      <c r="L937" t="s">
        <v>2794</v>
      </c>
      <c r="M937" t="s">
        <v>2906</v>
      </c>
      <c r="N937" t="s">
        <v>2769</v>
      </c>
      <c r="O937" t="s">
        <v>2769</v>
      </c>
      <c r="P937" t="s">
        <v>2769</v>
      </c>
      <c r="Q937">
        <f t="shared" si="44"/>
        <v>4</v>
      </c>
    </row>
    <row r="938" spans="1:17" x14ac:dyDescent="0.3">
      <c r="A938" t="s">
        <v>1224</v>
      </c>
      <c r="B938" t="s">
        <v>2558</v>
      </c>
      <c r="C938">
        <v>1474</v>
      </c>
      <c r="D938">
        <v>4650</v>
      </c>
      <c r="E938">
        <v>68</v>
      </c>
      <c r="F938">
        <v>4.0999999999999996</v>
      </c>
      <c r="G938">
        <v>1045</v>
      </c>
      <c r="H938">
        <f t="shared" si="42"/>
        <v>1540330</v>
      </c>
      <c r="I938" t="str">
        <f t="shared" si="43"/>
        <v>Discounted</v>
      </c>
      <c r="J938" t="s">
        <v>2705</v>
      </c>
      <c r="K938" t="s">
        <v>2733</v>
      </c>
      <c r="L938" t="s">
        <v>2794</v>
      </c>
      <c r="M938" t="s">
        <v>2906</v>
      </c>
      <c r="N938" t="s">
        <v>2769</v>
      </c>
      <c r="O938" t="s">
        <v>2769</v>
      </c>
      <c r="P938" t="s">
        <v>2769</v>
      </c>
      <c r="Q938">
        <f t="shared" si="44"/>
        <v>4</v>
      </c>
    </row>
    <row r="939" spans="1:17" x14ac:dyDescent="0.3">
      <c r="A939" t="s">
        <v>1047</v>
      </c>
      <c r="B939" t="s">
        <v>2381</v>
      </c>
      <c r="C939">
        <v>2799</v>
      </c>
      <c r="D939">
        <v>3499</v>
      </c>
      <c r="E939">
        <v>20</v>
      </c>
      <c r="F939">
        <v>4.5</v>
      </c>
      <c r="G939">
        <v>546</v>
      </c>
      <c r="H939">
        <f t="shared" si="42"/>
        <v>1528254</v>
      </c>
      <c r="I939" t="str">
        <f t="shared" si="43"/>
        <v>Discounted</v>
      </c>
      <c r="J939" t="s">
        <v>2705</v>
      </c>
      <c r="K939" t="s">
        <v>2733</v>
      </c>
      <c r="L939" t="s">
        <v>2794</v>
      </c>
      <c r="M939" t="s">
        <v>2896</v>
      </c>
      <c r="N939" t="s">
        <v>2769</v>
      </c>
      <c r="O939" t="s">
        <v>2769</v>
      </c>
      <c r="P939" t="s">
        <v>2769</v>
      </c>
      <c r="Q939">
        <f t="shared" si="44"/>
        <v>4.5</v>
      </c>
    </row>
    <row r="940" spans="1:17" x14ac:dyDescent="0.3">
      <c r="A940" t="s">
        <v>896</v>
      </c>
      <c r="B940" t="s">
        <v>2230</v>
      </c>
      <c r="C940">
        <v>598</v>
      </c>
      <c r="D940">
        <v>1150</v>
      </c>
      <c r="E940">
        <v>48</v>
      </c>
      <c r="F940">
        <v>4.0999999999999996</v>
      </c>
      <c r="G940">
        <v>2535</v>
      </c>
      <c r="H940">
        <f t="shared" si="42"/>
        <v>1515930</v>
      </c>
      <c r="I940" t="str">
        <f t="shared" si="43"/>
        <v>Discounted</v>
      </c>
      <c r="J940" t="s">
        <v>2701</v>
      </c>
      <c r="K940" t="s">
        <v>2725</v>
      </c>
      <c r="L940" t="s">
        <v>2764</v>
      </c>
      <c r="M940" t="s">
        <v>2887</v>
      </c>
      <c r="N940" t="s">
        <v>2769</v>
      </c>
      <c r="O940" t="s">
        <v>2769</v>
      </c>
      <c r="P940" t="s">
        <v>2769</v>
      </c>
      <c r="Q940">
        <f t="shared" si="44"/>
        <v>4</v>
      </c>
    </row>
    <row r="941" spans="1:17" x14ac:dyDescent="0.3">
      <c r="A941" t="s">
        <v>1063</v>
      </c>
      <c r="B941" t="s">
        <v>2397</v>
      </c>
      <c r="C941">
        <v>499</v>
      </c>
      <c r="D941">
        <v>940</v>
      </c>
      <c r="E941">
        <v>47</v>
      </c>
      <c r="F941">
        <v>4.0999999999999996</v>
      </c>
      <c r="G941">
        <v>3036</v>
      </c>
      <c r="H941">
        <f t="shared" si="42"/>
        <v>1514964</v>
      </c>
      <c r="I941" t="str">
        <f t="shared" si="43"/>
        <v>Discounted</v>
      </c>
      <c r="J941" t="s">
        <v>2705</v>
      </c>
      <c r="K941" t="s">
        <v>2733</v>
      </c>
      <c r="L941" t="s">
        <v>2796</v>
      </c>
      <c r="M941" t="s">
        <v>2892</v>
      </c>
      <c r="N941" t="s">
        <v>2985</v>
      </c>
      <c r="O941" t="s">
        <v>3005</v>
      </c>
      <c r="P941" t="s">
        <v>2769</v>
      </c>
      <c r="Q941">
        <f t="shared" si="44"/>
        <v>4</v>
      </c>
    </row>
    <row r="942" spans="1:17" x14ac:dyDescent="0.3">
      <c r="A942" t="s">
        <v>901</v>
      </c>
      <c r="B942" t="s">
        <v>2235</v>
      </c>
      <c r="C942">
        <v>899</v>
      </c>
      <c r="D942">
        <v>1999</v>
      </c>
      <c r="E942">
        <v>55</v>
      </c>
      <c r="F942">
        <v>4.4000000000000004</v>
      </c>
      <c r="G942">
        <v>1667</v>
      </c>
      <c r="H942">
        <f t="shared" si="42"/>
        <v>1498633</v>
      </c>
      <c r="I942" t="str">
        <f t="shared" si="43"/>
        <v>Discounted</v>
      </c>
      <c r="J942" t="s">
        <v>2701</v>
      </c>
      <c r="K942" t="s">
        <v>2710</v>
      </c>
      <c r="L942" t="s">
        <v>2752</v>
      </c>
      <c r="M942" t="s">
        <v>2840</v>
      </c>
      <c r="N942" t="s">
        <v>2769</v>
      </c>
      <c r="O942" t="s">
        <v>2769</v>
      </c>
      <c r="P942" t="s">
        <v>2769</v>
      </c>
      <c r="Q942">
        <f t="shared" si="44"/>
        <v>4.5</v>
      </c>
    </row>
    <row r="943" spans="1:17" x14ac:dyDescent="0.3">
      <c r="A943" t="s">
        <v>893</v>
      </c>
      <c r="B943" t="s">
        <v>2227</v>
      </c>
      <c r="C943">
        <v>249</v>
      </c>
      <c r="D943">
        <v>599</v>
      </c>
      <c r="E943">
        <v>58</v>
      </c>
      <c r="F943">
        <v>4.5</v>
      </c>
      <c r="G943">
        <v>5985</v>
      </c>
      <c r="H943">
        <f t="shared" si="42"/>
        <v>1490265</v>
      </c>
      <c r="I943" t="str">
        <f t="shared" si="43"/>
        <v>Discounted</v>
      </c>
      <c r="J943" t="s">
        <v>2706</v>
      </c>
      <c r="K943" t="s">
        <v>2728</v>
      </c>
      <c r="L943" t="s">
        <v>2791</v>
      </c>
      <c r="M943" t="s">
        <v>2769</v>
      </c>
      <c r="N943" t="s">
        <v>2769</v>
      </c>
      <c r="O943" t="s">
        <v>2769</v>
      </c>
      <c r="P943" t="s">
        <v>2769</v>
      </c>
      <c r="Q943">
        <f t="shared" si="44"/>
        <v>4.5</v>
      </c>
    </row>
    <row r="944" spans="1:17" x14ac:dyDescent="0.3">
      <c r="A944" t="s">
        <v>1121</v>
      </c>
      <c r="B944" t="s">
        <v>2455</v>
      </c>
      <c r="C944">
        <v>1052</v>
      </c>
      <c r="D944">
        <v>1790</v>
      </c>
      <c r="E944">
        <v>41</v>
      </c>
      <c r="F944">
        <v>4.3</v>
      </c>
      <c r="G944">
        <v>1404</v>
      </c>
      <c r="H944">
        <f t="shared" si="42"/>
        <v>1477008</v>
      </c>
      <c r="I944" t="str">
        <f t="shared" si="43"/>
        <v>Discounted</v>
      </c>
      <c r="J944" t="s">
        <v>2705</v>
      </c>
      <c r="K944" t="s">
        <v>2733</v>
      </c>
      <c r="L944" t="s">
        <v>2794</v>
      </c>
      <c r="M944" t="s">
        <v>2905</v>
      </c>
      <c r="N944" t="s">
        <v>2769</v>
      </c>
      <c r="O944" t="s">
        <v>2769</v>
      </c>
      <c r="P944" t="s">
        <v>2769</v>
      </c>
      <c r="Q944">
        <f t="shared" si="44"/>
        <v>4.5</v>
      </c>
    </row>
    <row r="945" spans="1:17" x14ac:dyDescent="0.3">
      <c r="A945" t="s">
        <v>394</v>
      </c>
      <c r="B945" t="s">
        <v>1736</v>
      </c>
      <c r="C945">
        <v>873</v>
      </c>
      <c r="D945">
        <v>1699</v>
      </c>
      <c r="E945">
        <v>49</v>
      </c>
      <c r="F945">
        <v>4.4000000000000004</v>
      </c>
      <c r="G945">
        <v>1680</v>
      </c>
      <c r="H945">
        <f t="shared" si="42"/>
        <v>1466640</v>
      </c>
      <c r="I945" t="str">
        <f t="shared" si="43"/>
        <v>Discounted</v>
      </c>
      <c r="J945" t="s">
        <v>2702</v>
      </c>
      <c r="K945" t="s">
        <v>2715</v>
      </c>
      <c r="L945" t="s">
        <v>2748</v>
      </c>
      <c r="M945" t="s">
        <v>2821</v>
      </c>
      <c r="N945" t="s">
        <v>2953</v>
      </c>
      <c r="O945" t="s">
        <v>2769</v>
      </c>
      <c r="P945" t="s">
        <v>2769</v>
      </c>
      <c r="Q945">
        <f t="shared" si="44"/>
        <v>4.5</v>
      </c>
    </row>
    <row r="946" spans="1:17" x14ac:dyDescent="0.3">
      <c r="A946" t="s">
        <v>1089</v>
      </c>
      <c r="B946" t="s">
        <v>2423</v>
      </c>
      <c r="C946">
        <v>664</v>
      </c>
      <c r="D946">
        <v>1490</v>
      </c>
      <c r="E946">
        <v>55</v>
      </c>
      <c r="F946">
        <v>4</v>
      </c>
      <c r="G946">
        <v>2198</v>
      </c>
      <c r="H946">
        <f t="shared" si="42"/>
        <v>1459472</v>
      </c>
      <c r="I946" t="str">
        <f t="shared" si="43"/>
        <v>Discounted</v>
      </c>
      <c r="J946" t="s">
        <v>2705</v>
      </c>
      <c r="K946" t="s">
        <v>2733</v>
      </c>
      <c r="L946" t="s">
        <v>2794</v>
      </c>
      <c r="M946" t="s">
        <v>2889</v>
      </c>
      <c r="N946" t="s">
        <v>2982</v>
      </c>
      <c r="O946" t="s">
        <v>2769</v>
      </c>
      <c r="P946" t="s">
        <v>2769</v>
      </c>
      <c r="Q946">
        <f t="shared" si="44"/>
        <v>4</v>
      </c>
    </row>
    <row r="947" spans="1:17" x14ac:dyDescent="0.3">
      <c r="A947" t="s">
        <v>912</v>
      </c>
      <c r="B947" t="s">
        <v>2246</v>
      </c>
      <c r="C947">
        <v>199</v>
      </c>
      <c r="D947">
        <v>799</v>
      </c>
      <c r="E947">
        <v>75</v>
      </c>
      <c r="F947">
        <v>4.0999999999999996</v>
      </c>
      <c r="G947">
        <v>7333</v>
      </c>
      <c r="H947">
        <f t="shared" si="42"/>
        <v>1459267</v>
      </c>
      <c r="I947" t="str">
        <f t="shared" si="43"/>
        <v>Discounted</v>
      </c>
      <c r="J947" t="s">
        <v>2701</v>
      </c>
      <c r="K947" t="s">
        <v>2710</v>
      </c>
      <c r="L947" t="s">
        <v>2792</v>
      </c>
      <c r="M947" t="s">
        <v>2888</v>
      </c>
      <c r="N947" t="s">
        <v>2769</v>
      </c>
      <c r="O947" t="s">
        <v>2769</v>
      </c>
      <c r="P947" t="s">
        <v>2769</v>
      </c>
      <c r="Q947">
        <f t="shared" si="44"/>
        <v>4</v>
      </c>
    </row>
    <row r="948" spans="1:17" x14ac:dyDescent="0.3">
      <c r="A948" t="s">
        <v>1305</v>
      </c>
      <c r="B948" t="s">
        <v>2639</v>
      </c>
      <c r="C948">
        <v>4899</v>
      </c>
      <c r="D948">
        <v>8999</v>
      </c>
      <c r="E948">
        <v>46</v>
      </c>
      <c r="F948">
        <v>4.0999999999999996</v>
      </c>
      <c r="G948">
        <v>297</v>
      </c>
      <c r="H948">
        <f t="shared" si="42"/>
        <v>1455003</v>
      </c>
      <c r="I948" t="str">
        <f t="shared" si="43"/>
        <v>Discounted</v>
      </c>
      <c r="J948" t="s">
        <v>2705</v>
      </c>
      <c r="K948" t="s">
        <v>2733</v>
      </c>
      <c r="L948" t="s">
        <v>2796</v>
      </c>
      <c r="M948" t="s">
        <v>2910</v>
      </c>
      <c r="N948" t="s">
        <v>2769</v>
      </c>
      <c r="O948" t="s">
        <v>2769</v>
      </c>
      <c r="P948" t="s">
        <v>2769</v>
      </c>
      <c r="Q948">
        <f t="shared" si="44"/>
        <v>4</v>
      </c>
    </row>
    <row r="949" spans="1:17" x14ac:dyDescent="0.3">
      <c r="A949" t="s">
        <v>222</v>
      </c>
      <c r="B949" t="s">
        <v>1570</v>
      </c>
      <c r="C949">
        <v>449</v>
      </c>
      <c r="D949">
        <v>599</v>
      </c>
      <c r="E949">
        <v>25</v>
      </c>
      <c r="F949">
        <v>4</v>
      </c>
      <c r="G949">
        <v>3231</v>
      </c>
      <c r="H949">
        <f t="shared" si="42"/>
        <v>1450719</v>
      </c>
      <c r="I949" t="str">
        <f t="shared" si="43"/>
        <v>Discounted</v>
      </c>
      <c r="J949" t="s">
        <v>2701</v>
      </c>
      <c r="K949" t="s">
        <v>2710</v>
      </c>
      <c r="L949" t="s">
        <v>2739</v>
      </c>
      <c r="M949" t="s">
        <v>2810</v>
      </c>
      <c r="N949" t="s">
        <v>2945</v>
      </c>
      <c r="O949" t="s">
        <v>2769</v>
      </c>
      <c r="P949" t="s">
        <v>2769</v>
      </c>
      <c r="Q949">
        <f t="shared" si="44"/>
        <v>4</v>
      </c>
    </row>
    <row r="950" spans="1:17" x14ac:dyDescent="0.3">
      <c r="A950" t="s">
        <v>117</v>
      </c>
      <c r="B950" t="s">
        <v>1465</v>
      </c>
      <c r="C950">
        <v>349</v>
      </c>
      <c r="D950">
        <v>1499</v>
      </c>
      <c r="E950">
        <v>77</v>
      </c>
      <c r="F950">
        <v>4.3</v>
      </c>
      <c r="G950">
        <v>4145</v>
      </c>
      <c r="H950">
        <f t="shared" si="42"/>
        <v>1446605</v>
      </c>
      <c r="I950" t="str">
        <f t="shared" si="43"/>
        <v>Discounted</v>
      </c>
      <c r="J950" t="s">
        <v>2702</v>
      </c>
      <c r="K950" t="s">
        <v>2712</v>
      </c>
      <c r="L950" t="s">
        <v>2716</v>
      </c>
      <c r="M950" t="s">
        <v>2813</v>
      </c>
      <c r="N950" t="s">
        <v>2769</v>
      </c>
      <c r="O950" t="s">
        <v>2769</v>
      </c>
      <c r="P950" t="s">
        <v>2769</v>
      </c>
      <c r="Q950">
        <f t="shared" si="44"/>
        <v>4.5</v>
      </c>
    </row>
    <row r="951" spans="1:17" x14ac:dyDescent="0.3">
      <c r="A951" t="s">
        <v>1334</v>
      </c>
      <c r="B951" t="s">
        <v>2668</v>
      </c>
      <c r="C951">
        <v>1199</v>
      </c>
      <c r="D951">
        <v>2400</v>
      </c>
      <c r="E951">
        <v>50</v>
      </c>
      <c r="F951">
        <v>3.9</v>
      </c>
      <c r="G951">
        <v>1202</v>
      </c>
      <c r="H951">
        <f t="shared" si="42"/>
        <v>1441198</v>
      </c>
      <c r="I951" t="str">
        <f t="shared" si="43"/>
        <v>Discounted</v>
      </c>
      <c r="J951" t="s">
        <v>2705</v>
      </c>
      <c r="K951" t="s">
        <v>2733</v>
      </c>
      <c r="L951" t="s">
        <v>2794</v>
      </c>
      <c r="M951" t="s">
        <v>2937</v>
      </c>
      <c r="N951" t="s">
        <v>2769</v>
      </c>
      <c r="O951" t="s">
        <v>2769</v>
      </c>
      <c r="P951" t="s">
        <v>2769</v>
      </c>
      <c r="Q951">
        <f t="shared" si="44"/>
        <v>4</v>
      </c>
    </row>
    <row r="952" spans="1:17" x14ac:dyDescent="0.3">
      <c r="A952" t="s">
        <v>1316</v>
      </c>
      <c r="B952" t="s">
        <v>2650</v>
      </c>
      <c r="C952">
        <v>4999</v>
      </c>
      <c r="D952">
        <v>24999</v>
      </c>
      <c r="E952">
        <v>80</v>
      </c>
      <c r="F952">
        <v>4.5</v>
      </c>
      <c r="G952">
        <v>287</v>
      </c>
      <c r="H952">
        <f t="shared" si="42"/>
        <v>1434713</v>
      </c>
      <c r="I952" t="str">
        <f t="shared" si="43"/>
        <v>Discounted</v>
      </c>
      <c r="J952" t="s">
        <v>2705</v>
      </c>
      <c r="K952" t="s">
        <v>2733</v>
      </c>
      <c r="L952" t="s">
        <v>2802</v>
      </c>
      <c r="M952" t="s">
        <v>2922</v>
      </c>
      <c r="N952" t="s">
        <v>2769</v>
      </c>
      <c r="O952" t="s">
        <v>2769</v>
      </c>
      <c r="P952" t="s">
        <v>2769</v>
      </c>
      <c r="Q952">
        <f t="shared" si="44"/>
        <v>4.5</v>
      </c>
    </row>
    <row r="953" spans="1:17" x14ac:dyDescent="0.3">
      <c r="A953" t="s">
        <v>324</v>
      </c>
      <c r="B953" t="s">
        <v>1670</v>
      </c>
      <c r="C953">
        <v>10990</v>
      </c>
      <c r="D953">
        <v>19990</v>
      </c>
      <c r="E953">
        <v>45</v>
      </c>
      <c r="F953">
        <v>3.7</v>
      </c>
      <c r="G953">
        <v>129</v>
      </c>
      <c r="H953">
        <f t="shared" si="42"/>
        <v>1417710</v>
      </c>
      <c r="I953" t="str">
        <f t="shared" si="43"/>
        <v>Discounted</v>
      </c>
      <c r="J953" t="s">
        <v>2702</v>
      </c>
      <c r="K953" t="s">
        <v>2712</v>
      </c>
      <c r="L953" t="s">
        <v>2741</v>
      </c>
      <c r="M953" t="s">
        <v>2812</v>
      </c>
      <c r="N953" t="s">
        <v>2769</v>
      </c>
      <c r="O953" t="s">
        <v>2769</v>
      </c>
      <c r="P953" t="s">
        <v>2769</v>
      </c>
      <c r="Q953">
        <f t="shared" si="44"/>
        <v>3.5</v>
      </c>
    </row>
    <row r="954" spans="1:17" x14ac:dyDescent="0.3">
      <c r="A954" t="s">
        <v>1311</v>
      </c>
      <c r="B954" t="s">
        <v>2645</v>
      </c>
      <c r="C954">
        <v>379</v>
      </c>
      <c r="D954">
        <v>389</v>
      </c>
      <c r="E954">
        <v>3</v>
      </c>
      <c r="F954">
        <v>4.2</v>
      </c>
      <c r="G954">
        <v>3739</v>
      </c>
      <c r="H954">
        <f t="shared" si="42"/>
        <v>1417081</v>
      </c>
      <c r="I954" t="str">
        <f t="shared" si="43"/>
        <v>Discounted</v>
      </c>
      <c r="J954" t="s">
        <v>2705</v>
      </c>
      <c r="K954" t="s">
        <v>2733</v>
      </c>
      <c r="L954" t="s">
        <v>2794</v>
      </c>
      <c r="M954" t="s">
        <v>2893</v>
      </c>
      <c r="N954" t="s">
        <v>2769</v>
      </c>
      <c r="O954" t="s">
        <v>2769</v>
      </c>
      <c r="P954" t="s">
        <v>2769</v>
      </c>
      <c r="Q954">
        <f t="shared" si="44"/>
        <v>4</v>
      </c>
    </row>
    <row r="955" spans="1:17" x14ac:dyDescent="0.3">
      <c r="A955" t="s">
        <v>892</v>
      </c>
      <c r="B955" t="s">
        <v>2226</v>
      </c>
      <c r="C955">
        <v>279</v>
      </c>
      <c r="D955">
        <v>1299</v>
      </c>
      <c r="E955">
        <v>79</v>
      </c>
      <c r="F955">
        <v>4</v>
      </c>
      <c r="G955">
        <v>5072</v>
      </c>
      <c r="H955">
        <f t="shared" si="42"/>
        <v>1415088</v>
      </c>
      <c r="I955" t="str">
        <f t="shared" si="43"/>
        <v>Discounted</v>
      </c>
      <c r="J955" t="s">
        <v>2702</v>
      </c>
      <c r="K955" t="s">
        <v>2715</v>
      </c>
      <c r="L955" t="s">
        <v>2748</v>
      </c>
      <c r="M955" t="s">
        <v>2829</v>
      </c>
      <c r="N955" t="s">
        <v>2769</v>
      </c>
      <c r="O955" t="s">
        <v>2769</v>
      </c>
      <c r="P955" t="s">
        <v>2769</v>
      </c>
      <c r="Q955">
        <f t="shared" si="44"/>
        <v>4</v>
      </c>
    </row>
    <row r="956" spans="1:17" x14ac:dyDescent="0.3">
      <c r="A956" t="s">
        <v>1050</v>
      </c>
      <c r="B956" t="s">
        <v>2384</v>
      </c>
      <c r="C956">
        <v>308</v>
      </c>
      <c r="D956">
        <v>499</v>
      </c>
      <c r="E956">
        <v>38</v>
      </c>
      <c r="F956">
        <v>3.9</v>
      </c>
      <c r="G956">
        <v>4584</v>
      </c>
      <c r="H956">
        <f t="shared" si="42"/>
        <v>1411872</v>
      </c>
      <c r="I956" t="str">
        <f t="shared" si="43"/>
        <v>Discounted</v>
      </c>
      <c r="J956" t="s">
        <v>2705</v>
      </c>
      <c r="K956" t="s">
        <v>2733</v>
      </c>
      <c r="L956" t="s">
        <v>2794</v>
      </c>
      <c r="M956" t="s">
        <v>2893</v>
      </c>
      <c r="N956" t="s">
        <v>2769</v>
      </c>
      <c r="O956" t="s">
        <v>2769</v>
      </c>
      <c r="P956" t="s">
        <v>2769</v>
      </c>
      <c r="Q956">
        <f t="shared" si="44"/>
        <v>4</v>
      </c>
    </row>
    <row r="957" spans="1:17" x14ac:dyDescent="0.3">
      <c r="A957" t="s">
        <v>1279</v>
      </c>
      <c r="B957" t="s">
        <v>2613</v>
      </c>
      <c r="C957">
        <v>1190</v>
      </c>
      <c r="D957">
        <v>2550</v>
      </c>
      <c r="E957">
        <v>53</v>
      </c>
      <c r="F957">
        <v>3.8</v>
      </c>
      <c r="G957">
        <v>1181</v>
      </c>
      <c r="H957">
        <f t="shared" si="42"/>
        <v>1405390</v>
      </c>
      <c r="I957" t="str">
        <f t="shared" si="43"/>
        <v>Discounted</v>
      </c>
      <c r="J957" t="s">
        <v>2705</v>
      </c>
      <c r="K957" t="s">
        <v>2734</v>
      </c>
      <c r="L957" t="s">
        <v>2798</v>
      </c>
      <c r="M957" t="s">
        <v>2898</v>
      </c>
      <c r="N957" t="s">
        <v>2769</v>
      </c>
      <c r="O957" t="s">
        <v>2769</v>
      </c>
      <c r="P957" t="s">
        <v>2769</v>
      </c>
      <c r="Q957">
        <f t="shared" si="44"/>
        <v>4</v>
      </c>
    </row>
    <row r="958" spans="1:17" x14ac:dyDescent="0.3">
      <c r="A958" t="s">
        <v>540</v>
      </c>
      <c r="B958" t="s">
        <v>1876</v>
      </c>
      <c r="C958">
        <v>299</v>
      </c>
      <c r="D958">
        <v>599</v>
      </c>
      <c r="E958">
        <v>50</v>
      </c>
      <c r="F958">
        <v>4.3</v>
      </c>
      <c r="G958">
        <v>4674</v>
      </c>
      <c r="H958">
        <f t="shared" si="42"/>
        <v>1397526</v>
      </c>
      <c r="I958" t="str">
        <f t="shared" si="43"/>
        <v>Discounted</v>
      </c>
      <c r="J958" t="s">
        <v>2702</v>
      </c>
      <c r="K958" t="s">
        <v>2715</v>
      </c>
      <c r="L958" t="s">
        <v>2748</v>
      </c>
      <c r="M958" t="s">
        <v>2832</v>
      </c>
      <c r="N958" t="s">
        <v>2861</v>
      </c>
      <c r="O958" t="s">
        <v>2769</v>
      </c>
      <c r="P958" t="s">
        <v>2769</v>
      </c>
      <c r="Q958">
        <f t="shared" si="44"/>
        <v>4.5</v>
      </c>
    </row>
    <row r="959" spans="1:17" x14ac:dyDescent="0.3">
      <c r="A959" t="s">
        <v>1329</v>
      </c>
      <c r="B959" t="s">
        <v>2663</v>
      </c>
      <c r="C959">
        <v>1799</v>
      </c>
      <c r="D959">
        <v>2599</v>
      </c>
      <c r="E959">
        <v>31</v>
      </c>
      <c r="F959">
        <v>3.6</v>
      </c>
      <c r="G959">
        <v>771</v>
      </c>
      <c r="H959">
        <f t="shared" si="42"/>
        <v>1387029</v>
      </c>
      <c r="I959" t="str">
        <f t="shared" si="43"/>
        <v>Discounted</v>
      </c>
      <c r="J959" t="s">
        <v>2705</v>
      </c>
      <c r="K959" t="s">
        <v>2733</v>
      </c>
      <c r="L959" t="s">
        <v>2796</v>
      </c>
      <c r="M959" t="s">
        <v>2892</v>
      </c>
      <c r="N959" t="s">
        <v>2985</v>
      </c>
      <c r="O959" t="s">
        <v>3006</v>
      </c>
      <c r="P959" t="s">
        <v>2769</v>
      </c>
      <c r="Q959">
        <f t="shared" si="44"/>
        <v>3.5</v>
      </c>
    </row>
    <row r="960" spans="1:17" x14ac:dyDescent="0.3">
      <c r="A960" t="s">
        <v>895</v>
      </c>
      <c r="B960" t="s">
        <v>2229</v>
      </c>
      <c r="C960">
        <v>599</v>
      </c>
      <c r="D960">
        <v>700</v>
      </c>
      <c r="E960">
        <v>14</v>
      </c>
      <c r="F960">
        <v>4.3</v>
      </c>
      <c r="G960">
        <v>2301</v>
      </c>
      <c r="H960">
        <f t="shared" si="42"/>
        <v>1378299</v>
      </c>
      <c r="I960" t="str">
        <f t="shared" si="43"/>
        <v>Discounted</v>
      </c>
      <c r="J960" t="s">
        <v>2701</v>
      </c>
      <c r="K960" t="s">
        <v>2710</v>
      </c>
      <c r="L960" t="s">
        <v>2765</v>
      </c>
      <c r="M960" t="s">
        <v>2850</v>
      </c>
      <c r="N960" t="s">
        <v>2769</v>
      </c>
      <c r="O960" t="s">
        <v>2769</v>
      </c>
      <c r="P960" t="s">
        <v>2769</v>
      </c>
      <c r="Q960">
        <f t="shared" si="44"/>
        <v>4.5</v>
      </c>
    </row>
    <row r="961" spans="1:17" x14ac:dyDescent="0.3">
      <c r="A961" t="s">
        <v>690</v>
      </c>
      <c r="B961" t="s">
        <v>2024</v>
      </c>
      <c r="C961">
        <v>399</v>
      </c>
      <c r="D961">
        <v>699</v>
      </c>
      <c r="E961">
        <v>43</v>
      </c>
      <c r="F961">
        <v>3.4</v>
      </c>
      <c r="G961">
        <v>3454</v>
      </c>
      <c r="H961">
        <f t="shared" si="42"/>
        <v>1378146</v>
      </c>
      <c r="I961" t="str">
        <f t="shared" si="43"/>
        <v>Discounted</v>
      </c>
      <c r="J961" t="s">
        <v>2702</v>
      </c>
      <c r="K961" t="s">
        <v>2717</v>
      </c>
      <c r="L961" t="s">
        <v>2751</v>
      </c>
      <c r="M961" t="s">
        <v>2825</v>
      </c>
      <c r="N961" t="s">
        <v>2769</v>
      </c>
      <c r="O961" t="s">
        <v>2769</v>
      </c>
      <c r="P961" t="s">
        <v>2769</v>
      </c>
      <c r="Q961">
        <f t="shared" si="44"/>
        <v>3.5</v>
      </c>
    </row>
    <row r="962" spans="1:17" x14ac:dyDescent="0.3">
      <c r="A962" t="s">
        <v>618</v>
      </c>
      <c r="B962" t="s">
        <v>1952</v>
      </c>
      <c r="C962">
        <v>191</v>
      </c>
      <c r="D962">
        <v>225</v>
      </c>
      <c r="E962">
        <v>15</v>
      </c>
      <c r="F962">
        <v>4.4000000000000004</v>
      </c>
      <c r="G962">
        <v>7203</v>
      </c>
      <c r="H962">
        <f t="shared" ref="H962:H1025" si="45">C962*G962</f>
        <v>1375773</v>
      </c>
      <c r="I962" t="str">
        <f t="shared" ref="I962:I1025" si="46">IF(E:E&gt;0,"Discounted", "Not Discounted")</f>
        <v>Discounted</v>
      </c>
      <c r="J962" t="s">
        <v>2705</v>
      </c>
      <c r="K962" t="s">
        <v>2722</v>
      </c>
      <c r="L962" t="s">
        <v>2766</v>
      </c>
      <c r="M962" t="s">
        <v>2851</v>
      </c>
      <c r="N962" t="s">
        <v>2769</v>
      </c>
      <c r="O962" t="s">
        <v>2769</v>
      </c>
      <c r="P962" t="s">
        <v>2769</v>
      </c>
      <c r="Q962">
        <f t="shared" si="44"/>
        <v>4.5</v>
      </c>
    </row>
    <row r="963" spans="1:17" x14ac:dyDescent="0.3">
      <c r="A963" t="s">
        <v>898</v>
      </c>
      <c r="B963" t="s">
        <v>2232</v>
      </c>
      <c r="C963">
        <v>499</v>
      </c>
      <c r="D963">
        <v>1299</v>
      </c>
      <c r="E963">
        <v>62</v>
      </c>
      <c r="F963">
        <v>4.0999999999999996</v>
      </c>
      <c r="G963">
        <v>2740</v>
      </c>
      <c r="H963">
        <f t="shared" si="45"/>
        <v>1367260</v>
      </c>
      <c r="I963" t="str">
        <f t="shared" si="46"/>
        <v>Discounted</v>
      </c>
      <c r="J963" t="s">
        <v>2701</v>
      </c>
      <c r="K963" t="s">
        <v>2710</v>
      </c>
      <c r="L963" t="s">
        <v>2752</v>
      </c>
      <c r="M963" t="s">
        <v>2840</v>
      </c>
      <c r="N963" t="s">
        <v>2769</v>
      </c>
      <c r="O963" t="s">
        <v>2769</v>
      </c>
      <c r="P963" t="s">
        <v>2769</v>
      </c>
      <c r="Q963">
        <f t="shared" ref="Q963:Q1026" si="47">ROUND(F963*2,0)/2</f>
        <v>4</v>
      </c>
    </row>
    <row r="964" spans="1:17" x14ac:dyDescent="0.3">
      <c r="A964" t="s">
        <v>644</v>
      </c>
      <c r="B964" t="s">
        <v>1978</v>
      </c>
      <c r="C964">
        <v>157</v>
      </c>
      <c r="D964">
        <v>160</v>
      </c>
      <c r="E964">
        <v>2</v>
      </c>
      <c r="F964">
        <v>4.5</v>
      </c>
      <c r="G964">
        <v>8618</v>
      </c>
      <c r="H964">
        <f t="shared" si="45"/>
        <v>1353026</v>
      </c>
      <c r="I964" t="str">
        <f t="shared" si="46"/>
        <v>Discounted</v>
      </c>
      <c r="J964" t="s">
        <v>2704</v>
      </c>
      <c r="K964" t="s">
        <v>2721</v>
      </c>
      <c r="L964" t="s">
        <v>2758</v>
      </c>
      <c r="M964" t="s">
        <v>2843</v>
      </c>
      <c r="N964" t="s">
        <v>2969</v>
      </c>
      <c r="O964" t="s">
        <v>2999</v>
      </c>
      <c r="P964" t="s">
        <v>2769</v>
      </c>
      <c r="Q964">
        <f t="shared" si="47"/>
        <v>4.5</v>
      </c>
    </row>
    <row r="965" spans="1:17" x14ac:dyDescent="0.3">
      <c r="A965" t="s">
        <v>406</v>
      </c>
      <c r="B965" t="s">
        <v>1747</v>
      </c>
      <c r="C965">
        <v>399</v>
      </c>
      <c r="D965">
        <v>1999</v>
      </c>
      <c r="E965">
        <v>80</v>
      </c>
      <c r="F965">
        <v>4</v>
      </c>
      <c r="G965">
        <v>3382</v>
      </c>
      <c r="H965">
        <f t="shared" si="45"/>
        <v>1349418</v>
      </c>
      <c r="I965" t="str">
        <f t="shared" si="46"/>
        <v>Discounted</v>
      </c>
      <c r="J965" t="s">
        <v>2702</v>
      </c>
      <c r="K965" t="s">
        <v>2715</v>
      </c>
      <c r="L965" t="s">
        <v>2748</v>
      </c>
      <c r="M965" t="s">
        <v>2828</v>
      </c>
      <c r="N965" t="s">
        <v>2958</v>
      </c>
      <c r="O965" t="s">
        <v>2769</v>
      </c>
      <c r="P965" t="s">
        <v>2769</v>
      </c>
      <c r="Q965">
        <f t="shared" si="47"/>
        <v>4</v>
      </c>
    </row>
    <row r="966" spans="1:17" x14ac:dyDescent="0.3">
      <c r="A966" t="s">
        <v>406</v>
      </c>
      <c r="B966" t="s">
        <v>1747</v>
      </c>
      <c r="C966">
        <v>399</v>
      </c>
      <c r="D966">
        <v>1999</v>
      </c>
      <c r="E966">
        <v>80</v>
      </c>
      <c r="F966">
        <v>4</v>
      </c>
      <c r="G966">
        <v>3382</v>
      </c>
      <c r="H966">
        <f t="shared" si="45"/>
        <v>1349418</v>
      </c>
      <c r="I966" t="str">
        <f t="shared" si="46"/>
        <v>Discounted</v>
      </c>
      <c r="J966" t="s">
        <v>2702</v>
      </c>
      <c r="K966" t="s">
        <v>2715</v>
      </c>
      <c r="L966" t="s">
        <v>2748</v>
      </c>
      <c r="M966" t="s">
        <v>2828</v>
      </c>
      <c r="N966" t="s">
        <v>2958</v>
      </c>
      <c r="O966" t="s">
        <v>2769</v>
      </c>
      <c r="P966" t="s">
        <v>2769</v>
      </c>
      <c r="Q966">
        <f t="shared" si="47"/>
        <v>4</v>
      </c>
    </row>
    <row r="967" spans="1:17" x14ac:dyDescent="0.3">
      <c r="A967" t="s">
        <v>1319</v>
      </c>
      <c r="B967" t="s">
        <v>2653</v>
      </c>
      <c r="C967">
        <v>1624</v>
      </c>
      <c r="D967">
        <v>2495</v>
      </c>
      <c r="E967">
        <v>35</v>
      </c>
      <c r="F967">
        <v>4.0999999999999996</v>
      </c>
      <c r="G967">
        <v>827</v>
      </c>
      <c r="H967">
        <f t="shared" si="45"/>
        <v>1343048</v>
      </c>
      <c r="I967" t="str">
        <f t="shared" si="46"/>
        <v>Discounted</v>
      </c>
      <c r="J967" t="s">
        <v>2705</v>
      </c>
      <c r="K967" t="s">
        <v>2733</v>
      </c>
      <c r="L967" t="s">
        <v>2794</v>
      </c>
      <c r="M967" t="s">
        <v>2905</v>
      </c>
      <c r="N967" t="s">
        <v>2769</v>
      </c>
      <c r="O967" t="s">
        <v>2769</v>
      </c>
      <c r="P967" t="s">
        <v>2769</v>
      </c>
      <c r="Q967">
        <f t="shared" si="47"/>
        <v>4</v>
      </c>
    </row>
    <row r="968" spans="1:17" x14ac:dyDescent="0.3">
      <c r="A968" t="s">
        <v>1167</v>
      </c>
      <c r="B968" t="s">
        <v>2501</v>
      </c>
      <c r="C968">
        <v>3711</v>
      </c>
      <c r="D968">
        <v>4495</v>
      </c>
      <c r="E968">
        <v>17</v>
      </c>
      <c r="F968">
        <v>4.3</v>
      </c>
      <c r="G968">
        <v>356</v>
      </c>
      <c r="H968">
        <f t="shared" si="45"/>
        <v>1321116</v>
      </c>
      <c r="I968" t="str">
        <f t="shared" si="46"/>
        <v>Discounted</v>
      </c>
      <c r="J968" t="s">
        <v>2705</v>
      </c>
      <c r="K968" t="s">
        <v>2734</v>
      </c>
      <c r="L968" t="s">
        <v>2795</v>
      </c>
      <c r="M968" t="s">
        <v>2890</v>
      </c>
      <c r="N968" t="s">
        <v>2769</v>
      </c>
      <c r="O968" t="s">
        <v>2769</v>
      </c>
      <c r="P968" t="s">
        <v>2769</v>
      </c>
      <c r="Q968">
        <f t="shared" si="47"/>
        <v>4.5</v>
      </c>
    </row>
    <row r="969" spans="1:17" x14ac:dyDescent="0.3">
      <c r="A969" t="s">
        <v>98</v>
      </c>
      <c r="B969" t="s">
        <v>1446</v>
      </c>
      <c r="C969">
        <v>139</v>
      </c>
      <c r="D969">
        <v>249</v>
      </c>
      <c r="E969">
        <v>44</v>
      </c>
      <c r="F969">
        <v>4</v>
      </c>
      <c r="G969">
        <v>9378</v>
      </c>
      <c r="H969">
        <f t="shared" si="45"/>
        <v>1303542</v>
      </c>
      <c r="I969" t="str">
        <f t="shared" si="46"/>
        <v>Discounted</v>
      </c>
      <c r="J969" t="s">
        <v>2701</v>
      </c>
      <c r="K969" t="s">
        <v>2710</v>
      </c>
      <c r="L969" t="s">
        <v>2739</v>
      </c>
      <c r="M969" t="s">
        <v>2810</v>
      </c>
      <c r="N969" t="s">
        <v>2945</v>
      </c>
      <c r="O969" t="s">
        <v>2769</v>
      </c>
      <c r="P969" t="s">
        <v>2769</v>
      </c>
      <c r="Q969">
        <f t="shared" si="47"/>
        <v>4</v>
      </c>
    </row>
    <row r="970" spans="1:17" x14ac:dyDescent="0.3">
      <c r="A970" t="s">
        <v>483</v>
      </c>
      <c r="B970" t="s">
        <v>1820</v>
      </c>
      <c r="C970">
        <v>139</v>
      </c>
      <c r="D970">
        <v>249</v>
      </c>
      <c r="E970">
        <v>44</v>
      </c>
      <c r="F970">
        <v>4</v>
      </c>
      <c r="G970">
        <v>9377</v>
      </c>
      <c r="H970">
        <f t="shared" si="45"/>
        <v>1303403</v>
      </c>
      <c r="I970" t="str">
        <f t="shared" si="46"/>
        <v>Discounted</v>
      </c>
      <c r="J970" t="s">
        <v>2701</v>
      </c>
      <c r="K970" t="s">
        <v>2710</v>
      </c>
      <c r="L970" t="s">
        <v>2739</v>
      </c>
      <c r="M970" t="s">
        <v>2810</v>
      </c>
      <c r="N970" t="s">
        <v>2945</v>
      </c>
      <c r="O970" t="s">
        <v>2769</v>
      </c>
      <c r="P970" t="s">
        <v>2769</v>
      </c>
      <c r="Q970">
        <f t="shared" si="47"/>
        <v>4</v>
      </c>
    </row>
    <row r="971" spans="1:17" x14ac:dyDescent="0.3">
      <c r="A971" t="s">
        <v>650</v>
      </c>
      <c r="B971" t="s">
        <v>1984</v>
      </c>
      <c r="C971">
        <v>294</v>
      </c>
      <c r="D971">
        <v>4999</v>
      </c>
      <c r="E971">
        <v>94</v>
      </c>
      <c r="F971">
        <v>4.3</v>
      </c>
      <c r="G971">
        <v>4426</v>
      </c>
      <c r="H971">
        <f t="shared" si="45"/>
        <v>1301244</v>
      </c>
      <c r="I971" t="str">
        <f t="shared" si="46"/>
        <v>Discounted</v>
      </c>
      <c r="J971" t="s">
        <v>2701</v>
      </c>
      <c r="K971" t="s">
        <v>2710</v>
      </c>
      <c r="L971" t="s">
        <v>2753</v>
      </c>
      <c r="M971" t="s">
        <v>2856</v>
      </c>
      <c r="N971" t="s">
        <v>2769</v>
      </c>
      <c r="O971" t="s">
        <v>2769</v>
      </c>
      <c r="P971" t="s">
        <v>2769</v>
      </c>
      <c r="Q971">
        <f t="shared" si="47"/>
        <v>4.5</v>
      </c>
    </row>
    <row r="972" spans="1:17" x14ac:dyDescent="0.3">
      <c r="A972" t="s">
        <v>1027</v>
      </c>
      <c r="B972" t="s">
        <v>2361</v>
      </c>
      <c r="C972">
        <v>292</v>
      </c>
      <c r="D972">
        <v>499</v>
      </c>
      <c r="E972">
        <v>41</v>
      </c>
      <c r="F972">
        <v>4.0999999999999996</v>
      </c>
      <c r="G972">
        <v>4238</v>
      </c>
      <c r="H972">
        <f t="shared" si="45"/>
        <v>1237496</v>
      </c>
      <c r="I972" t="str">
        <f t="shared" si="46"/>
        <v>Discounted</v>
      </c>
      <c r="J972" t="s">
        <v>2705</v>
      </c>
      <c r="K972" t="s">
        <v>2733</v>
      </c>
      <c r="L972" t="s">
        <v>2801</v>
      </c>
      <c r="M972" t="s">
        <v>2916</v>
      </c>
      <c r="N972" t="s">
        <v>2769</v>
      </c>
      <c r="O972" t="s">
        <v>2769</v>
      </c>
      <c r="P972" t="s">
        <v>2769</v>
      </c>
      <c r="Q972">
        <f t="shared" si="47"/>
        <v>4</v>
      </c>
    </row>
    <row r="973" spans="1:17" x14ac:dyDescent="0.3">
      <c r="A973" t="s">
        <v>1223</v>
      </c>
      <c r="B973" t="s">
        <v>2557</v>
      </c>
      <c r="C973">
        <v>1799</v>
      </c>
      <c r="D973">
        <v>3295</v>
      </c>
      <c r="E973">
        <v>45</v>
      </c>
      <c r="F973">
        <v>3.8</v>
      </c>
      <c r="G973">
        <v>687</v>
      </c>
      <c r="H973">
        <f t="shared" si="45"/>
        <v>1235913</v>
      </c>
      <c r="I973" t="str">
        <f t="shared" si="46"/>
        <v>Discounted</v>
      </c>
      <c r="J973" t="s">
        <v>2705</v>
      </c>
      <c r="K973" t="s">
        <v>2733</v>
      </c>
      <c r="L973" t="s">
        <v>2796</v>
      </c>
      <c r="M973" t="s">
        <v>2904</v>
      </c>
      <c r="N973" t="s">
        <v>2988</v>
      </c>
      <c r="O973" t="s">
        <v>3007</v>
      </c>
      <c r="P973" t="s">
        <v>2769</v>
      </c>
      <c r="Q973">
        <f t="shared" si="47"/>
        <v>4</v>
      </c>
    </row>
    <row r="974" spans="1:17" x14ac:dyDescent="0.3">
      <c r="A974" t="s">
        <v>1077</v>
      </c>
      <c r="B974" t="s">
        <v>2411</v>
      </c>
      <c r="C974">
        <v>320</v>
      </c>
      <c r="D974">
        <v>799</v>
      </c>
      <c r="E974">
        <v>60</v>
      </c>
      <c r="F974">
        <v>4.2</v>
      </c>
      <c r="G974">
        <v>3846</v>
      </c>
      <c r="H974">
        <f t="shared" si="45"/>
        <v>1230720</v>
      </c>
      <c r="I974" t="str">
        <f t="shared" si="46"/>
        <v>Discounted</v>
      </c>
      <c r="J974" t="s">
        <v>2705</v>
      </c>
      <c r="K974" t="s">
        <v>2736</v>
      </c>
      <c r="L974" t="s">
        <v>2799</v>
      </c>
      <c r="M974" t="s">
        <v>2923</v>
      </c>
      <c r="N974" t="s">
        <v>2769</v>
      </c>
      <c r="O974" t="s">
        <v>2769</v>
      </c>
      <c r="P974" t="s">
        <v>2769</v>
      </c>
      <c r="Q974">
        <f t="shared" si="47"/>
        <v>4</v>
      </c>
    </row>
    <row r="975" spans="1:17" x14ac:dyDescent="0.3">
      <c r="A975" t="s">
        <v>213</v>
      </c>
      <c r="B975" t="s">
        <v>1561</v>
      </c>
      <c r="C975">
        <v>129</v>
      </c>
      <c r="D975">
        <v>249</v>
      </c>
      <c r="E975">
        <v>48</v>
      </c>
      <c r="F975">
        <v>4</v>
      </c>
      <c r="G975">
        <v>9378</v>
      </c>
      <c r="H975">
        <f t="shared" si="45"/>
        <v>1209762</v>
      </c>
      <c r="I975" t="str">
        <f t="shared" si="46"/>
        <v>Discounted</v>
      </c>
      <c r="J975" t="s">
        <v>2701</v>
      </c>
      <c r="K975" t="s">
        <v>2710</v>
      </c>
      <c r="L975" t="s">
        <v>2739</v>
      </c>
      <c r="M975" t="s">
        <v>2810</v>
      </c>
      <c r="N975" t="s">
        <v>2945</v>
      </c>
      <c r="O975" t="s">
        <v>2769</v>
      </c>
      <c r="P975" t="s">
        <v>2769</v>
      </c>
      <c r="Q975">
        <f t="shared" si="47"/>
        <v>4</v>
      </c>
    </row>
    <row r="976" spans="1:17" x14ac:dyDescent="0.3">
      <c r="A976" t="s">
        <v>1124</v>
      </c>
      <c r="B976" t="s">
        <v>2458</v>
      </c>
      <c r="C976">
        <v>699</v>
      </c>
      <c r="D976">
        <v>1599</v>
      </c>
      <c r="E976">
        <v>56</v>
      </c>
      <c r="F976">
        <v>4.7</v>
      </c>
      <c r="G976">
        <v>1729</v>
      </c>
      <c r="H976">
        <f t="shared" si="45"/>
        <v>1208571</v>
      </c>
      <c r="I976" t="str">
        <f t="shared" si="46"/>
        <v>Discounted</v>
      </c>
      <c r="J976" t="s">
        <v>2705</v>
      </c>
      <c r="K976" t="s">
        <v>2733</v>
      </c>
      <c r="L976" t="s">
        <v>2794</v>
      </c>
      <c r="M976" t="s">
        <v>2896</v>
      </c>
      <c r="N976" t="s">
        <v>2769</v>
      </c>
      <c r="O976" t="s">
        <v>2769</v>
      </c>
      <c r="P976" t="s">
        <v>2769</v>
      </c>
      <c r="Q976">
        <f t="shared" si="47"/>
        <v>4.5</v>
      </c>
    </row>
    <row r="977" spans="1:17" x14ac:dyDescent="0.3">
      <c r="A977" t="s">
        <v>848</v>
      </c>
      <c r="B977" t="s">
        <v>2182</v>
      </c>
      <c r="C977">
        <v>397</v>
      </c>
      <c r="D977">
        <v>899</v>
      </c>
      <c r="E977">
        <v>56</v>
      </c>
      <c r="F977">
        <v>4</v>
      </c>
      <c r="G977">
        <v>3025</v>
      </c>
      <c r="H977">
        <f t="shared" si="45"/>
        <v>1200925</v>
      </c>
      <c r="I977" t="str">
        <f t="shared" si="46"/>
        <v>Discounted</v>
      </c>
      <c r="J977" t="s">
        <v>2701</v>
      </c>
      <c r="K977" t="s">
        <v>2710</v>
      </c>
      <c r="L977" t="s">
        <v>2767</v>
      </c>
      <c r="M977" t="s">
        <v>2769</v>
      </c>
      <c r="N977" t="s">
        <v>2769</v>
      </c>
      <c r="O977" t="s">
        <v>2769</v>
      </c>
      <c r="P977" t="s">
        <v>2769</v>
      </c>
      <c r="Q977">
        <f t="shared" si="47"/>
        <v>4</v>
      </c>
    </row>
    <row r="978" spans="1:17" x14ac:dyDescent="0.3">
      <c r="A978" t="s">
        <v>1184</v>
      </c>
      <c r="B978" t="s">
        <v>2518</v>
      </c>
      <c r="C978">
        <v>2092</v>
      </c>
      <c r="D978">
        <v>4600</v>
      </c>
      <c r="E978">
        <v>55</v>
      </c>
      <c r="F978">
        <v>4.3</v>
      </c>
      <c r="G978">
        <v>562</v>
      </c>
      <c r="H978">
        <f t="shared" si="45"/>
        <v>1175704</v>
      </c>
      <c r="I978" t="str">
        <f t="shared" si="46"/>
        <v>Discounted</v>
      </c>
      <c r="J978" t="s">
        <v>2705</v>
      </c>
      <c r="K978" t="s">
        <v>2733</v>
      </c>
      <c r="L978" t="s">
        <v>2794</v>
      </c>
      <c r="M978" t="s">
        <v>2906</v>
      </c>
      <c r="N978" t="s">
        <v>2769</v>
      </c>
      <c r="O978" t="s">
        <v>2769</v>
      </c>
      <c r="P978" t="s">
        <v>2769</v>
      </c>
      <c r="Q978">
        <f t="shared" si="47"/>
        <v>4.5</v>
      </c>
    </row>
    <row r="979" spans="1:17" x14ac:dyDescent="0.3">
      <c r="A979" t="s">
        <v>970</v>
      </c>
      <c r="B979" t="s">
        <v>2304</v>
      </c>
      <c r="C979">
        <v>379</v>
      </c>
      <c r="D979">
        <v>999</v>
      </c>
      <c r="E979">
        <v>62</v>
      </c>
      <c r="F979">
        <v>4.3</v>
      </c>
      <c r="G979">
        <v>3096</v>
      </c>
      <c r="H979">
        <f t="shared" si="45"/>
        <v>1173384</v>
      </c>
      <c r="I979" t="str">
        <f t="shared" si="46"/>
        <v>Discounted</v>
      </c>
      <c r="J979" t="s">
        <v>2705</v>
      </c>
      <c r="K979" t="s">
        <v>2733</v>
      </c>
      <c r="L979" t="s">
        <v>2794</v>
      </c>
      <c r="M979" t="s">
        <v>2905</v>
      </c>
      <c r="N979" t="s">
        <v>2769</v>
      </c>
      <c r="O979" t="s">
        <v>2769</v>
      </c>
      <c r="P979" t="s">
        <v>2769</v>
      </c>
      <c r="Q979">
        <f t="shared" si="47"/>
        <v>4.5</v>
      </c>
    </row>
    <row r="980" spans="1:17" x14ac:dyDescent="0.3">
      <c r="A980" t="s">
        <v>1299</v>
      </c>
      <c r="B980" t="s">
        <v>2633</v>
      </c>
      <c r="C980">
        <v>1099</v>
      </c>
      <c r="D980">
        <v>1500</v>
      </c>
      <c r="E980">
        <v>27</v>
      </c>
      <c r="F980">
        <v>4.5</v>
      </c>
      <c r="G980">
        <v>1065</v>
      </c>
      <c r="H980">
        <f t="shared" si="45"/>
        <v>1170435</v>
      </c>
      <c r="I980" t="str">
        <f t="shared" si="46"/>
        <v>Discounted</v>
      </c>
      <c r="J980" t="s">
        <v>2705</v>
      </c>
      <c r="K980" t="s">
        <v>2733</v>
      </c>
      <c r="L980" t="s">
        <v>2801</v>
      </c>
      <c r="M980" t="s">
        <v>2940</v>
      </c>
      <c r="N980" t="s">
        <v>2769</v>
      </c>
      <c r="O980" t="s">
        <v>2769</v>
      </c>
      <c r="P980" t="s">
        <v>2769</v>
      </c>
      <c r="Q980">
        <f t="shared" si="47"/>
        <v>4.5</v>
      </c>
    </row>
    <row r="981" spans="1:17" x14ac:dyDescent="0.3">
      <c r="A981" t="s">
        <v>950</v>
      </c>
      <c r="B981" t="s">
        <v>2284</v>
      </c>
      <c r="C981">
        <v>999</v>
      </c>
      <c r="D981">
        <v>2000</v>
      </c>
      <c r="E981">
        <v>50</v>
      </c>
      <c r="F981">
        <v>3.8</v>
      </c>
      <c r="G981">
        <v>1163</v>
      </c>
      <c r="H981">
        <f t="shared" si="45"/>
        <v>1161837</v>
      </c>
      <c r="I981" t="str">
        <f t="shared" si="46"/>
        <v>Discounted</v>
      </c>
      <c r="J981" t="s">
        <v>2705</v>
      </c>
      <c r="K981" t="s">
        <v>2734</v>
      </c>
      <c r="L981" t="s">
        <v>2795</v>
      </c>
      <c r="M981" t="s">
        <v>2890</v>
      </c>
      <c r="N981" t="s">
        <v>2769</v>
      </c>
      <c r="O981" t="s">
        <v>2769</v>
      </c>
      <c r="P981" t="s">
        <v>2769</v>
      </c>
      <c r="Q981">
        <f t="shared" si="47"/>
        <v>4</v>
      </c>
    </row>
    <row r="982" spans="1:17" x14ac:dyDescent="0.3">
      <c r="A982" t="s">
        <v>171</v>
      </c>
      <c r="B982" t="s">
        <v>1519</v>
      </c>
      <c r="C982">
        <v>249</v>
      </c>
      <c r="D982">
        <v>399</v>
      </c>
      <c r="E982">
        <v>38</v>
      </c>
      <c r="F982">
        <v>3.4</v>
      </c>
      <c r="G982">
        <v>4642</v>
      </c>
      <c r="H982">
        <f t="shared" si="45"/>
        <v>1155858</v>
      </c>
      <c r="I982" t="str">
        <f t="shared" si="46"/>
        <v>Discounted</v>
      </c>
      <c r="J982" t="s">
        <v>2701</v>
      </c>
      <c r="K982" t="s">
        <v>2711</v>
      </c>
      <c r="L982" t="s">
        <v>2740</v>
      </c>
      <c r="M982" t="s">
        <v>2811</v>
      </c>
      <c r="N982" t="s">
        <v>2769</v>
      </c>
      <c r="O982" t="s">
        <v>2769</v>
      </c>
      <c r="P982" t="s">
        <v>2769</v>
      </c>
      <c r="Q982">
        <f t="shared" si="47"/>
        <v>3.5</v>
      </c>
    </row>
    <row r="983" spans="1:17" x14ac:dyDescent="0.3">
      <c r="A983" t="s">
        <v>325</v>
      </c>
      <c r="B983" t="s">
        <v>1671</v>
      </c>
      <c r="C983">
        <v>379</v>
      </c>
      <c r="D983">
        <v>1099</v>
      </c>
      <c r="E983">
        <v>66</v>
      </c>
      <c r="F983">
        <v>4.3</v>
      </c>
      <c r="G983">
        <v>3049</v>
      </c>
      <c r="H983">
        <f t="shared" si="45"/>
        <v>1155571</v>
      </c>
      <c r="I983" t="str">
        <f t="shared" si="46"/>
        <v>Discounted</v>
      </c>
      <c r="J983" t="s">
        <v>2701</v>
      </c>
      <c r="K983" t="s">
        <v>2710</v>
      </c>
      <c r="L983" t="s">
        <v>2739</v>
      </c>
      <c r="M983" t="s">
        <v>2810</v>
      </c>
      <c r="N983" t="s">
        <v>2945</v>
      </c>
      <c r="O983" t="s">
        <v>2769</v>
      </c>
      <c r="P983" t="s">
        <v>2769</v>
      </c>
      <c r="Q983">
        <f t="shared" si="47"/>
        <v>4.5</v>
      </c>
    </row>
    <row r="984" spans="1:17" x14ac:dyDescent="0.3">
      <c r="A984" t="s">
        <v>179</v>
      </c>
      <c r="B984" t="s">
        <v>1527</v>
      </c>
      <c r="C984">
        <v>149</v>
      </c>
      <c r="D984">
        <v>499</v>
      </c>
      <c r="E984">
        <v>70</v>
      </c>
      <c r="F984">
        <v>4</v>
      </c>
      <c r="G984">
        <v>7732</v>
      </c>
      <c r="H984">
        <f t="shared" si="45"/>
        <v>1152068</v>
      </c>
      <c r="I984" t="str">
        <f t="shared" si="46"/>
        <v>Discounted</v>
      </c>
      <c r="J984" t="s">
        <v>2701</v>
      </c>
      <c r="K984" t="s">
        <v>2710</v>
      </c>
      <c r="L984" t="s">
        <v>2739</v>
      </c>
      <c r="M984" t="s">
        <v>2810</v>
      </c>
      <c r="N984" t="s">
        <v>2945</v>
      </c>
      <c r="O984" t="s">
        <v>2769</v>
      </c>
      <c r="P984" t="s">
        <v>2769</v>
      </c>
      <c r="Q984">
        <f t="shared" si="47"/>
        <v>4</v>
      </c>
    </row>
    <row r="985" spans="1:17" x14ac:dyDescent="0.3">
      <c r="A985" t="s">
        <v>149</v>
      </c>
      <c r="B985" t="s">
        <v>1497</v>
      </c>
      <c r="C985">
        <v>349</v>
      </c>
      <c r="D985">
        <v>1299</v>
      </c>
      <c r="E985">
        <v>73</v>
      </c>
      <c r="F985">
        <v>4</v>
      </c>
      <c r="G985">
        <v>3295</v>
      </c>
      <c r="H985">
        <f t="shared" si="45"/>
        <v>1149955</v>
      </c>
      <c r="I985" t="str">
        <f t="shared" si="46"/>
        <v>Discounted</v>
      </c>
      <c r="J985" t="s">
        <v>2702</v>
      </c>
      <c r="K985" t="s">
        <v>2713</v>
      </c>
      <c r="L985" t="s">
        <v>2716</v>
      </c>
      <c r="M985" t="s">
        <v>2816</v>
      </c>
      <c r="N985" t="s">
        <v>2834</v>
      </c>
      <c r="O985" t="s">
        <v>2769</v>
      </c>
      <c r="P985" t="s">
        <v>2769</v>
      </c>
      <c r="Q985">
        <f t="shared" si="47"/>
        <v>4</v>
      </c>
    </row>
    <row r="986" spans="1:17" x14ac:dyDescent="0.3">
      <c r="A986" t="s">
        <v>500</v>
      </c>
      <c r="B986" t="s">
        <v>1837</v>
      </c>
      <c r="C986">
        <v>329</v>
      </c>
      <c r="D986">
        <v>999</v>
      </c>
      <c r="E986">
        <v>67</v>
      </c>
      <c r="F986">
        <v>4.2</v>
      </c>
      <c r="G986">
        <v>3492</v>
      </c>
      <c r="H986">
        <f t="shared" si="45"/>
        <v>1148868</v>
      </c>
      <c r="I986" t="str">
        <f t="shared" si="46"/>
        <v>Discounted</v>
      </c>
      <c r="J986" t="s">
        <v>2702</v>
      </c>
      <c r="K986" t="s">
        <v>2715</v>
      </c>
      <c r="L986" t="s">
        <v>2748</v>
      </c>
      <c r="M986" t="s">
        <v>2821</v>
      </c>
      <c r="N986" t="s">
        <v>2955</v>
      </c>
      <c r="O986" t="s">
        <v>2769</v>
      </c>
      <c r="P986" t="s">
        <v>2769</v>
      </c>
      <c r="Q986">
        <f t="shared" si="47"/>
        <v>4</v>
      </c>
    </row>
    <row r="987" spans="1:17" x14ac:dyDescent="0.3">
      <c r="A987" t="s">
        <v>778</v>
      </c>
      <c r="B987" t="s">
        <v>2112</v>
      </c>
      <c r="C987">
        <v>328</v>
      </c>
      <c r="D987">
        <v>399</v>
      </c>
      <c r="E987">
        <v>18</v>
      </c>
      <c r="F987">
        <v>4.0999999999999996</v>
      </c>
      <c r="G987">
        <v>3441</v>
      </c>
      <c r="H987">
        <f t="shared" si="45"/>
        <v>1128648</v>
      </c>
      <c r="I987" t="str">
        <f t="shared" si="46"/>
        <v>Discounted</v>
      </c>
      <c r="J987" t="s">
        <v>2701</v>
      </c>
      <c r="K987" t="s">
        <v>2710</v>
      </c>
      <c r="L987" t="s">
        <v>2755</v>
      </c>
      <c r="M987" t="s">
        <v>2838</v>
      </c>
      <c r="N987" t="s">
        <v>2769</v>
      </c>
      <c r="O987" t="s">
        <v>2769</v>
      </c>
      <c r="P987" t="s">
        <v>2769</v>
      </c>
      <c r="Q987">
        <f t="shared" si="47"/>
        <v>4</v>
      </c>
    </row>
    <row r="988" spans="1:17" x14ac:dyDescent="0.3">
      <c r="A988" t="s">
        <v>436</v>
      </c>
      <c r="B988" t="s">
        <v>1775</v>
      </c>
      <c r="C988">
        <v>99</v>
      </c>
      <c r="D988">
        <v>171</v>
      </c>
      <c r="E988">
        <v>42</v>
      </c>
      <c r="F988">
        <v>4.5</v>
      </c>
      <c r="G988">
        <v>11339</v>
      </c>
      <c r="H988">
        <f t="shared" si="45"/>
        <v>1122561</v>
      </c>
      <c r="I988" t="str">
        <f t="shared" si="46"/>
        <v>Discounted</v>
      </c>
      <c r="J988" t="s">
        <v>2702</v>
      </c>
      <c r="K988" t="s">
        <v>2715</v>
      </c>
      <c r="L988" t="s">
        <v>2748</v>
      </c>
      <c r="M988" t="s">
        <v>2821</v>
      </c>
      <c r="N988" t="s">
        <v>2955</v>
      </c>
      <c r="O988" t="s">
        <v>2769</v>
      </c>
      <c r="P988" t="s">
        <v>2769</v>
      </c>
      <c r="Q988">
        <f t="shared" si="47"/>
        <v>4.5</v>
      </c>
    </row>
    <row r="989" spans="1:17" x14ac:dyDescent="0.3">
      <c r="A989" t="s">
        <v>720</v>
      </c>
      <c r="B989" t="s">
        <v>2054</v>
      </c>
      <c r="C989">
        <v>399</v>
      </c>
      <c r="D989">
        <v>1190</v>
      </c>
      <c r="E989">
        <v>66</v>
      </c>
      <c r="F989">
        <v>4.0999999999999996</v>
      </c>
      <c r="G989">
        <v>2809</v>
      </c>
      <c r="H989">
        <f t="shared" si="45"/>
        <v>1120791</v>
      </c>
      <c r="I989" t="str">
        <f t="shared" si="46"/>
        <v>Discounted</v>
      </c>
      <c r="J989" t="s">
        <v>2701</v>
      </c>
      <c r="K989" t="s">
        <v>2710</v>
      </c>
      <c r="L989" t="s">
        <v>2755</v>
      </c>
      <c r="M989" t="s">
        <v>2838</v>
      </c>
      <c r="N989" t="s">
        <v>2769</v>
      </c>
      <c r="O989" t="s">
        <v>2769</v>
      </c>
      <c r="P989" t="s">
        <v>2769</v>
      </c>
      <c r="Q989">
        <f t="shared" si="47"/>
        <v>4</v>
      </c>
    </row>
    <row r="990" spans="1:17" x14ac:dyDescent="0.3">
      <c r="A990" t="s">
        <v>148</v>
      </c>
      <c r="B990" t="s">
        <v>1496</v>
      </c>
      <c r="C990">
        <v>399</v>
      </c>
      <c r="D990">
        <v>999</v>
      </c>
      <c r="E990">
        <v>60</v>
      </c>
      <c r="F990">
        <v>4.3</v>
      </c>
      <c r="G990">
        <v>2806</v>
      </c>
      <c r="H990">
        <f t="shared" si="45"/>
        <v>1119594</v>
      </c>
      <c r="I990" t="str">
        <f t="shared" si="46"/>
        <v>Discounted</v>
      </c>
      <c r="J990" t="s">
        <v>2701</v>
      </c>
      <c r="K990" t="s">
        <v>2710</v>
      </c>
      <c r="L990" t="s">
        <v>2739</v>
      </c>
      <c r="M990" t="s">
        <v>2810</v>
      </c>
      <c r="N990" t="s">
        <v>2945</v>
      </c>
      <c r="O990" t="s">
        <v>2769</v>
      </c>
      <c r="P990" t="s">
        <v>2769</v>
      </c>
      <c r="Q990">
        <f t="shared" si="47"/>
        <v>4.5</v>
      </c>
    </row>
    <row r="991" spans="1:17" x14ac:dyDescent="0.3">
      <c r="A991" t="s">
        <v>122</v>
      </c>
      <c r="B991" t="s">
        <v>1470</v>
      </c>
      <c r="C991">
        <v>399</v>
      </c>
      <c r="D991">
        <v>999</v>
      </c>
      <c r="E991">
        <v>60</v>
      </c>
      <c r="F991">
        <v>4.3</v>
      </c>
      <c r="G991">
        <v>2806</v>
      </c>
      <c r="H991">
        <f t="shared" si="45"/>
        <v>1119594</v>
      </c>
      <c r="I991" t="str">
        <f t="shared" si="46"/>
        <v>Discounted</v>
      </c>
      <c r="J991" t="s">
        <v>2701</v>
      </c>
      <c r="K991" t="s">
        <v>2710</v>
      </c>
      <c r="L991" t="s">
        <v>2739</v>
      </c>
      <c r="M991" t="s">
        <v>2810</v>
      </c>
      <c r="N991" t="s">
        <v>2945</v>
      </c>
      <c r="O991" t="s">
        <v>2769</v>
      </c>
      <c r="P991" t="s">
        <v>2769</v>
      </c>
      <c r="Q991">
        <f t="shared" si="47"/>
        <v>4.5</v>
      </c>
    </row>
    <row r="992" spans="1:17" x14ac:dyDescent="0.3">
      <c r="A992" t="s">
        <v>1006</v>
      </c>
      <c r="B992" t="s">
        <v>2340</v>
      </c>
      <c r="C992">
        <v>1409</v>
      </c>
      <c r="D992">
        <v>1639</v>
      </c>
      <c r="E992">
        <v>14</v>
      </c>
      <c r="F992">
        <v>3.7</v>
      </c>
      <c r="G992">
        <v>787</v>
      </c>
      <c r="H992">
        <f t="shared" si="45"/>
        <v>1108883</v>
      </c>
      <c r="I992" t="str">
        <f t="shared" si="46"/>
        <v>Discounted</v>
      </c>
      <c r="J992" t="s">
        <v>2705</v>
      </c>
      <c r="K992" t="s">
        <v>2734</v>
      </c>
      <c r="L992" t="s">
        <v>2795</v>
      </c>
      <c r="M992" t="s">
        <v>2911</v>
      </c>
      <c r="N992" t="s">
        <v>2769</v>
      </c>
      <c r="O992" t="s">
        <v>2769</v>
      </c>
      <c r="P992" t="s">
        <v>2769</v>
      </c>
      <c r="Q992">
        <f t="shared" si="47"/>
        <v>3.5</v>
      </c>
    </row>
    <row r="993" spans="1:17" x14ac:dyDescent="0.3">
      <c r="A993" t="s">
        <v>744</v>
      </c>
      <c r="B993" t="s">
        <v>2078</v>
      </c>
      <c r="C993">
        <v>425</v>
      </c>
      <c r="D993">
        <v>999</v>
      </c>
      <c r="E993">
        <v>57</v>
      </c>
      <c r="F993">
        <v>4</v>
      </c>
      <c r="G993">
        <v>2581</v>
      </c>
      <c r="H993">
        <f t="shared" si="45"/>
        <v>1096925</v>
      </c>
      <c r="I993" t="str">
        <f t="shared" si="46"/>
        <v>Discounted</v>
      </c>
      <c r="J993" t="s">
        <v>2706</v>
      </c>
      <c r="K993" t="s">
        <v>2728</v>
      </c>
      <c r="L993" t="s">
        <v>2781</v>
      </c>
      <c r="M993" t="s">
        <v>2769</v>
      </c>
      <c r="N993" t="s">
        <v>2769</v>
      </c>
      <c r="O993" t="s">
        <v>2769</v>
      </c>
      <c r="P993" t="s">
        <v>2769</v>
      </c>
      <c r="Q993">
        <f t="shared" si="47"/>
        <v>4</v>
      </c>
    </row>
    <row r="994" spans="1:17" x14ac:dyDescent="0.3">
      <c r="A994" t="s">
        <v>76</v>
      </c>
      <c r="B994" t="s">
        <v>1424</v>
      </c>
      <c r="C994">
        <v>154</v>
      </c>
      <c r="D994">
        <v>349</v>
      </c>
      <c r="E994">
        <v>56</v>
      </c>
      <c r="F994">
        <v>4.3</v>
      </c>
      <c r="G994">
        <v>7064</v>
      </c>
      <c r="H994">
        <f t="shared" si="45"/>
        <v>1087856</v>
      </c>
      <c r="I994" t="str">
        <f t="shared" si="46"/>
        <v>Discounted</v>
      </c>
      <c r="J994" t="s">
        <v>2701</v>
      </c>
      <c r="K994" t="s">
        <v>2710</v>
      </c>
      <c r="L994" t="s">
        <v>2739</v>
      </c>
      <c r="M994" t="s">
        <v>2810</v>
      </c>
      <c r="N994" t="s">
        <v>2945</v>
      </c>
      <c r="O994" t="s">
        <v>2769</v>
      </c>
      <c r="P994" t="s">
        <v>2769</v>
      </c>
      <c r="Q994">
        <f t="shared" si="47"/>
        <v>4.5</v>
      </c>
    </row>
    <row r="995" spans="1:17" x14ac:dyDescent="0.3">
      <c r="A995" t="s">
        <v>76</v>
      </c>
      <c r="B995" t="s">
        <v>1424</v>
      </c>
      <c r="C995">
        <v>154</v>
      </c>
      <c r="D995">
        <v>349</v>
      </c>
      <c r="E995">
        <v>56</v>
      </c>
      <c r="F995">
        <v>4.3</v>
      </c>
      <c r="G995">
        <v>7064</v>
      </c>
      <c r="H995">
        <f t="shared" si="45"/>
        <v>1087856</v>
      </c>
      <c r="I995" t="str">
        <f t="shared" si="46"/>
        <v>Discounted</v>
      </c>
      <c r="J995" t="s">
        <v>2701</v>
      </c>
      <c r="K995" t="s">
        <v>2710</v>
      </c>
      <c r="L995" t="s">
        <v>2739</v>
      </c>
      <c r="M995" t="s">
        <v>2810</v>
      </c>
      <c r="N995" t="s">
        <v>2945</v>
      </c>
      <c r="O995" t="s">
        <v>2769</v>
      </c>
      <c r="P995" t="s">
        <v>2769</v>
      </c>
      <c r="Q995">
        <f t="shared" si="47"/>
        <v>4.5</v>
      </c>
    </row>
    <row r="996" spans="1:17" x14ac:dyDescent="0.3">
      <c r="A996" t="s">
        <v>789</v>
      </c>
      <c r="B996" t="s">
        <v>2123</v>
      </c>
      <c r="C996">
        <v>1599</v>
      </c>
      <c r="D996">
        <v>3490</v>
      </c>
      <c r="E996">
        <v>54</v>
      </c>
      <c r="F996">
        <v>3.7</v>
      </c>
      <c r="G996">
        <v>676</v>
      </c>
      <c r="H996">
        <f t="shared" si="45"/>
        <v>1080924</v>
      </c>
      <c r="I996" t="str">
        <f t="shared" si="46"/>
        <v>Discounted</v>
      </c>
      <c r="J996" t="s">
        <v>2702</v>
      </c>
      <c r="K996" t="s">
        <v>2717</v>
      </c>
      <c r="L996" t="s">
        <v>2751</v>
      </c>
      <c r="M996" t="s">
        <v>2825</v>
      </c>
      <c r="N996" t="s">
        <v>2769</v>
      </c>
      <c r="O996" t="s">
        <v>2769</v>
      </c>
      <c r="P996" t="s">
        <v>2769</v>
      </c>
      <c r="Q996">
        <f t="shared" si="47"/>
        <v>3.5</v>
      </c>
    </row>
    <row r="997" spans="1:17" x14ac:dyDescent="0.3">
      <c r="A997" t="s">
        <v>321</v>
      </c>
      <c r="B997" t="s">
        <v>1667</v>
      </c>
      <c r="C997">
        <v>499</v>
      </c>
      <c r="D997">
        <v>900</v>
      </c>
      <c r="E997">
        <v>45</v>
      </c>
      <c r="F997">
        <v>4.4000000000000004</v>
      </c>
      <c r="G997">
        <v>2165</v>
      </c>
      <c r="H997">
        <f t="shared" si="45"/>
        <v>1080335</v>
      </c>
      <c r="I997" t="str">
        <f t="shared" si="46"/>
        <v>Discounted</v>
      </c>
      <c r="J997" t="s">
        <v>2702</v>
      </c>
      <c r="K997" t="s">
        <v>2712</v>
      </c>
      <c r="L997" t="s">
        <v>2716</v>
      </c>
      <c r="M997" t="s">
        <v>2810</v>
      </c>
      <c r="N997" t="s">
        <v>2946</v>
      </c>
      <c r="O997" t="s">
        <v>2769</v>
      </c>
      <c r="P997" t="s">
        <v>2769</v>
      </c>
      <c r="Q997">
        <f t="shared" si="47"/>
        <v>4.5</v>
      </c>
    </row>
    <row r="998" spans="1:17" x14ac:dyDescent="0.3">
      <c r="A998" t="s">
        <v>911</v>
      </c>
      <c r="B998" t="s">
        <v>2245</v>
      </c>
      <c r="C998">
        <v>225</v>
      </c>
      <c r="D998">
        <v>225</v>
      </c>
      <c r="E998">
        <v>0</v>
      </c>
      <c r="F998">
        <v>4.0999999999999996</v>
      </c>
      <c r="G998">
        <v>4798</v>
      </c>
      <c r="H998">
        <f t="shared" si="45"/>
        <v>1079550</v>
      </c>
      <c r="I998" t="str">
        <f t="shared" si="46"/>
        <v>Not Discounted</v>
      </c>
      <c r="J998" t="s">
        <v>2704</v>
      </c>
      <c r="K998" t="s">
        <v>2721</v>
      </c>
      <c r="L998" t="s">
        <v>2758</v>
      </c>
      <c r="M998" t="s">
        <v>2843</v>
      </c>
      <c r="N998" t="s">
        <v>2964</v>
      </c>
      <c r="O998" t="s">
        <v>2998</v>
      </c>
      <c r="P998" t="s">
        <v>3017</v>
      </c>
      <c r="Q998">
        <f t="shared" si="47"/>
        <v>4</v>
      </c>
    </row>
    <row r="999" spans="1:17" x14ac:dyDescent="0.3">
      <c r="A999" t="s">
        <v>194</v>
      </c>
      <c r="B999" t="s">
        <v>1542</v>
      </c>
      <c r="C999">
        <v>399</v>
      </c>
      <c r="D999">
        <v>1099</v>
      </c>
      <c r="E999">
        <v>64</v>
      </c>
      <c r="F999">
        <v>4.0999999999999996</v>
      </c>
      <c r="G999">
        <v>2685</v>
      </c>
      <c r="H999">
        <f t="shared" si="45"/>
        <v>1071315</v>
      </c>
      <c r="I999" t="str">
        <f t="shared" si="46"/>
        <v>Discounted</v>
      </c>
      <c r="J999" t="s">
        <v>2701</v>
      </c>
      <c r="K999" t="s">
        <v>2710</v>
      </c>
      <c r="L999" t="s">
        <v>2739</v>
      </c>
      <c r="M999" t="s">
        <v>2810</v>
      </c>
      <c r="N999" t="s">
        <v>2945</v>
      </c>
      <c r="O999" t="s">
        <v>2769</v>
      </c>
      <c r="P999" t="s">
        <v>2769</v>
      </c>
      <c r="Q999">
        <f t="shared" si="47"/>
        <v>4</v>
      </c>
    </row>
    <row r="1000" spans="1:17" x14ac:dyDescent="0.3">
      <c r="A1000" t="s">
        <v>157</v>
      </c>
      <c r="B1000" t="s">
        <v>1505</v>
      </c>
      <c r="C1000">
        <v>399</v>
      </c>
      <c r="D1000">
        <v>1099</v>
      </c>
      <c r="E1000">
        <v>64</v>
      </c>
      <c r="F1000">
        <v>4.0999999999999996</v>
      </c>
      <c r="G1000">
        <v>2685</v>
      </c>
      <c r="H1000">
        <f t="shared" si="45"/>
        <v>1071315</v>
      </c>
      <c r="I1000" t="str">
        <f t="shared" si="46"/>
        <v>Discounted</v>
      </c>
      <c r="J1000" t="s">
        <v>2701</v>
      </c>
      <c r="K1000" t="s">
        <v>2710</v>
      </c>
      <c r="L1000" t="s">
        <v>2739</v>
      </c>
      <c r="M1000" t="s">
        <v>2810</v>
      </c>
      <c r="N1000" t="s">
        <v>2945</v>
      </c>
      <c r="O1000" t="s">
        <v>2769</v>
      </c>
      <c r="P1000" t="s">
        <v>2769</v>
      </c>
      <c r="Q1000">
        <f t="shared" si="47"/>
        <v>4</v>
      </c>
    </row>
    <row r="1001" spans="1:17" x14ac:dyDescent="0.3">
      <c r="A1001" t="s">
        <v>1267</v>
      </c>
      <c r="B1001" t="s">
        <v>2601</v>
      </c>
      <c r="C1001">
        <v>335</v>
      </c>
      <c r="D1001">
        <v>510</v>
      </c>
      <c r="E1001">
        <v>34</v>
      </c>
      <c r="F1001">
        <v>3.8</v>
      </c>
      <c r="G1001">
        <v>3195</v>
      </c>
      <c r="H1001">
        <f t="shared" si="45"/>
        <v>1070325</v>
      </c>
      <c r="I1001" t="str">
        <f t="shared" si="46"/>
        <v>Discounted</v>
      </c>
      <c r="J1001" t="s">
        <v>2705</v>
      </c>
      <c r="K1001" t="s">
        <v>2734</v>
      </c>
      <c r="L1001" t="s">
        <v>2798</v>
      </c>
      <c r="M1001" t="s">
        <v>2900</v>
      </c>
      <c r="N1001" t="s">
        <v>2769</v>
      </c>
      <c r="O1001" t="s">
        <v>2769</v>
      </c>
      <c r="P1001" t="s">
        <v>2769</v>
      </c>
      <c r="Q1001">
        <f t="shared" si="47"/>
        <v>4</v>
      </c>
    </row>
    <row r="1002" spans="1:17" x14ac:dyDescent="0.3">
      <c r="A1002" t="s">
        <v>1284</v>
      </c>
      <c r="B1002" t="s">
        <v>2618</v>
      </c>
      <c r="C1002">
        <v>3685</v>
      </c>
      <c r="D1002">
        <v>5495</v>
      </c>
      <c r="E1002">
        <v>33</v>
      </c>
      <c r="F1002">
        <v>4.0999999999999996</v>
      </c>
      <c r="G1002">
        <v>290</v>
      </c>
      <c r="H1002">
        <f t="shared" si="45"/>
        <v>1068650</v>
      </c>
      <c r="I1002" t="str">
        <f t="shared" si="46"/>
        <v>Discounted</v>
      </c>
      <c r="J1002" t="s">
        <v>2705</v>
      </c>
      <c r="K1002" t="s">
        <v>2733</v>
      </c>
      <c r="L1002" t="s">
        <v>2794</v>
      </c>
      <c r="M1002" t="s">
        <v>2919</v>
      </c>
      <c r="N1002" t="s">
        <v>2769</v>
      </c>
      <c r="O1002" t="s">
        <v>2769</v>
      </c>
      <c r="P1002" t="s">
        <v>2769</v>
      </c>
      <c r="Q1002">
        <f t="shared" si="47"/>
        <v>4</v>
      </c>
    </row>
    <row r="1003" spans="1:17" x14ac:dyDescent="0.3">
      <c r="A1003" t="s">
        <v>1049</v>
      </c>
      <c r="B1003" t="s">
        <v>2383</v>
      </c>
      <c r="C1003">
        <v>2399</v>
      </c>
      <c r="D1003">
        <v>4590</v>
      </c>
      <c r="E1003">
        <v>48</v>
      </c>
      <c r="F1003">
        <v>4.0999999999999996</v>
      </c>
      <c r="G1003">
        <v>444</v>
      </c>
      <c r="H1003">
        <f t="shared" si="45"/>
        <v>1065156</v>
      </c>
      <c r="I1003" t="str">
        <f t="shared" si="46"/>
        <v>Discounted</v>
      </c>
      <c r="J1003" t="s">
        <v>2705</v>
      </c>
      <c r="K1003" t="s">
        <v>2734</v>
      </c>
      <c r="L1003" t="s">
        <v>2798</v>
      </c>
      <c r="M1003" t="s">
        <v>2898</v>
      </c>
      <c r="N1003" t="s">
        <v>2769</v>
      </c>
      <c r="O1003" t="s">
        <v>2769</v>
      </c>
      <c r="P1003" t="s">
        <v>2769</v>
      </c>
      <c r="Q1003">
        <f t="shared" si="47"/>
        <v>4</v>
      </c>
    </row>
    <row r="1004" spans="1:17" x14ac:dyDescent="0.3">
      <c r="A1004" t="s">
        <v>204</v>
      </c>
      <c r="B1004" t="s">
        <v>1552</v>
      </c>
      <c r="C1004">
        <v>379</v>
      </c>
      <c r="D1004">
        <v>1099</v>
      </c>
      <c r="E1004">
        <v>66</v>
      </c>
      <c r="F1004">
        <v>4.3</v>
      </c>
      <c r="G1004">
        <v>2806</v>
      </c>
      <c r="H1004">
        <f t="shared" si="45"/>
        <v>1063474</v>
      </c>
      <c r="I1004" t="str">
        <f t="shared" si="46"/>
        <v>Discounted</v>
      </c>
      <c r="J1004" t="s">
        <v>2701</v>
      </c>
      <c r="K1004" t="s">
        <v>2710</v>
      </c>
      <c r="L1004" t="s">
        <v>2739</v>
      </c>
      <c r="M1004" t="s">
        <v>2810</v>
      </c>
      <c r="N1004" t="s">
        <v>2945</v>
      </c>
      <c r="O1004" t="s">
        <v>2769</v>
      </c>
      <c r="P1004" t="s">
        <v>2769</v>
      </c>
      <c r="Q1004">
        <f t="shared" si="47"/>
        <v>4.5</v>
      </c>
    </row>
    <row r="1005" spans="1:17" x14ac:dyDescent="0.3">
      <c r="A1005" t="s">
        <v>862</v>
      </c>
      <c r="B1005" t="s">
        <v>2196</v>
      </c>
      <c r="C1005">
        <v>379</v>
      </c>
      <c r="D1005">
        <v>1099</v>
      </c>
      <c r="E1005">
        <v>66</v>
      </c>
      <c r="F1005">
        <v>4.3</v>
      </c>
      <c r="G1005">
        <v>2806</v>
      </c>
      <c r="H1005">
        <f t="shared" si="45"/>
        <v>1063474</v>
      </c>
      <c r="I1005" t="str">
        <f t="shared" si="46"/>
        <v>Discounted</v>
      </c>
      <c r="J1005" t="s">
        <v>2701</v>
      </c>
      <c r="K1005" t="s">
        <v>2710</v>
      </c>
      <c r="L1005" t="s">
        <v>2739</v>
      </c>
      <c r="M1005" t="s">
        <v>2810</v>
      </c>
      <c r="N1005" t="s">
        <v>2945</v>
      </c>
      <c r="O1005" t="s">
        <v>2769</v>
      </c>
      <c r="P1005" t="s">
        <v>2769</v>
      </c>
      <c r="Q1005">
        <f t="shared" si="47"/>
        <v>4.5</v>
      </c>
    </row>
    <row r="1006" spans="1:17" x14ac:dyDescent="0.3">
      <c r="A1006" t="s">
        <v>735</v>
      </c>
      <c r="B1006" t="s">
        <v>2069</v>
      </c>
      <c r="C1006">
        <v>499</v>
      </c>
      <c r="D1006">
        <v>799</v>
      </c>
      <c r="E1006">
        <v>38</v>
      </c>
      <c r="F1006">
        <v>4.3</v>
      </c>
      <c r="G1006">
        <v>2125</v>
      </c>
      <c r="H1006">
        <f t="shared" si="45"/>
        <v>1060375</v>
      </c>
      <c r="I1006" t="str">
        <f t="shared" si="46"/>
        <v>Discounted</v>
      </c>
      <c r="J1006" t="s">
        <v>2701</v>
      </c>
      <c r="K1006" t="s">
        <v>2710</v>
      </c>
      <c r="L1006" t="s">
        <v>2775</v>
      </c>
      <c r="M1006" t="s">
        <v>2769</v>
      </c>
      <c r="N1006" t="s">
        <v>2769</v>
      </c>
      <c r="O1006" t="s">
        <v>2769</v>
      </c>
      <c r="P1006" t="s">
        <v>2769</v>
      </c>
      <c r="Q1006">
        <f t="shared" si="47"/>
        <v>4.5</v>
      </c>
    </row>
    <row r="1007" spans="1:17" x14ac:dyDescent="0.3">
      <c r="A1007" t="s">
        <v>281</v>
      </c>
      <c r="B1007" t="s">
        <v>1629</v>
      </c>
      <c r="C1007">
        <v>4699</v>
      </c>
      <c r="D1007">
        <v>4699</v>
      </c>
      <c r="E1007">
        <v>0</v>
      </c>
      <c r="F1007">
        <v>4.5</v>
      </c>
      <c r="G1007">
        <v>224</v>
      </c>
      <c r="H1007">
        <f t="shared" si="45"/>
        <v>1052576</v>
      </c>
      <c r="I1007" t="str">
        <f t="shared" si="46"/>
        <v>Not Discounted</v>
      </c>
      <c r="J1007" t="s">
        <v>2702</v>
      </c>
      <c r="K1007" t="s">
        <v>2713</v>
      </c>
      <c r="L1007" t="s">
        <v>2744</v>
      </c>
      <c r="M1007" t="s">
        <v>2818</v>
      </c>
      <c r="N1007" t="s">
        <v>2769</v>
      </c>
      <c r="O1007" t="s">
        <v>2769</v>
      </c>
      <c r="P1007" t="s">
        <v>2769</v>
      </c>
      <c r="Q1007">
        <f t="shared" si="47"/>
        <v>4.5</v>
      </c>
    </row>
    <row r="1008" spans="1:17" x14ac:dyDescent="0.3">
      <c r="A1008" t="s">
        <v>1362</v>
      </c>
      <c r="B1008" t="s">
        <v>2696</v>
      </c>
      <c r="C1008">
        <v>2219</v>
      </c>
      <c r="D1008">
        <v>3080</v>
      </c>
      <c r="E1008">
        <v>28</v>
      </c>
      <c r="F1008">
        <v>3.6</v>
      </c>
      <c r="G1008">
        <v>468</v>
      </c>
      <c r="H1008">
        <f t="shared" si="45"/>
        <v>1038492</v>
      </c>
      <c r="I1008" t="str">
        <f t="shared" si="46"/>
        <v>Discounted</v>
      </c>
      <c r="J1008" t="s">
        <v>2705</v>
      </c>
      <c r="K1008" t="s">
        <v>2734</v>
      </c>
      <c r="L1008" t="s">
        <v>2795</v>
      </c>
      <c r="M1008" t="s">
        <v>2913</v>
      </c>
      <c r="N1008" t="s">
        <v>2769</v>
      </c>
      <c r="O1008" t="s">
        <v>2769</v>
      </c>
      <c r="P1008" t="s">
        <v>2769</v>
      </c>
      <c r="Q1008">
        <f t="shared" si="47"/>
        <v>3.5</v>
      </c>
    </row>
    <row r="1009" spans="1:17" x14ac:dyDescent="0.3">
      <c r="A1009" t="s">
        <v>1196</v>
      </c>
      <c r="B1009" t="s">
        <v>2530</v>
      </c>
      <c r="C1009">
        <v>5999</v>
      </c>
      <c r="D1009">
        <v>9999</v>
      </c>
      <c r="E1009">
        <v>40</v>
      </c>
      <c r="F1009">
        <v>4.2</v>
      </c>
      <c r="G1009">
        <v>170</v>
      </c>
      <c r="H1009">
        <f t="shared" si="45"/>
        <v>1019830</v>
      </c>
      <c r="I1009" t="str">
        <f t="shared" si="46"/>
        <v>Discounted</v>
      </c>
      <c r="J1009" t="s">
        <v>2705</v>
      </c>
      <c r="K1009" t="s">
        <v>2733</v>
      </c>
      <c r="L1009" t="s">
        <v>2796</v>
      </c>
      <c r="M1009" t="s">
        <v>2910</v>
      </c>
      <c r="N1009" t="s">
        <v>2769</v>
      </c>
      <c r="O1009" t="s">
        <v>2769</v>
      </c>
      <c r="P1009" t="s">
        <v>2769</v>
      </c>
      <c r="Q1009">
        <f t="shared" si="47"/>
        <v>4</v>
      </c>
    </row>
    <row r="1010" spans="1:17" x14ac:dyDescent="0.3">
      <c r="A1010" t="s">
        <v>782</v>
      </c>
      <c r="B1010" t="s">
        <v>2116</v>
      </c>
      <c r="C1010">
        <v>114</v>
      </c>
      <c r="D1010">
        <v>120</v>
      </c>
      <c r="E1010">
        <v>5</v>
      </c>
      <c r="F1010">
        <v>4.2</v>
      </c>
      <c r="G1010">
        <v>8938</v>
      </c>
      <c r="H1010">
        <f t="shared" si="45"/>
        <v>1018932</v>
      </c>
      <c r="I1010" t="str">
        <f t="shared" si="46"/>
        <v>Discounted</v>
      </c>
      <c r="J1010" t="s">
        <v>2704</v>
      </c>
      <c r="K1010" t="s">
        <v>2721</v>
      </c>
      <c r="L1010" t="s">
        <v>2758</v>
      </c>
      <c r="M1010" t="s">
        <v>2843</v>
      </c>
      <c r="N1010" t="s">
        <v>2969</v>
      </c>
      <c r="O1010" t="s">
        <v>2999</v>
      </c>
      <c r="P1010" t="s">
        <v>2769</v>
      </c>
      <c r="Q1010">
        <f t="shared" si="47"/>
        <v>4</v>
      </c>
    </row>
    <row r="1011" spans="1:17" x14ac:dyDescent="0.3">
      <c r="A1011" t="s">
        <v>719</v>
      </c>
      <c r="B1011" t="s">
        <v>2053</v>
      </c>
      <c r="C1011">
        <v>125</v>
      </c>
      <c r="D1011">
        <v>180</v>
      </c>
      <c r="E1011">
        <v>31</v>
      </c>
      <c r="F1011">
        <v>4.4000000000000004</v>
      </c>
      <c r="G1011">
        <v>8053</v>
      </c>
      <c r="H1011">
        <f t="shared" si="45"/>
        <v>1006625</v>
      </c>
      <c r="I1011" t="str">
        <f t="shared" si="46"/>
        <v>Discounted</v>
      </c>
      <c r="J1011" t="s">
        <v>2704</v>
      </c>
      <c r="K1011" t="s">
        <v>2721</v>
      </c>
      <c r="L1011" t="s">
        <v>2758</v>
      </c>
      <c r="M1011" t="s">
        <v>2843</v>
      </c>
      <c r="N1011" t="s">
        <v>2969</v>
      </c>
      <c r="O1011" t="s">
        <v>3001</v>
      </c>
      <c r="P1011" t="s">
        <v>2769</v>
      </c>
      <c r="Q1011">
        <f t="shared" si="47"/>
        <v>4.5</v>
      </c>
    </row>
    <row r="1012" spans="1:17" x14ac:dyDescent="0.3">
      <c r="A1012" t="s">
        <v>841</v>
      </c>
      <c r="B1012" t="s">
        <v>2175</v>
      </c>
      <c r="C1012">
        <v>272</v>
      </c>
      <c r="D1012">
        <v>320</v>
      </c>
      <c r="E1012">
        <v>15</v>
      </c>
      <c r="F1012">
        <v>4</v>
      </c>
      <c r="G1012">
        <v>3686</v>
      </c>
      <c r="H1012">
        <f t="shared" si="45"/>
        <v>1002592</v>
      </c>
      <c r="I1012" t="str">
        <f t="shared" si="46"/>
        <v>Discounted</v>
      </c>
      <c r="J1012" t="s">
        <v>2704</v>
      </c>
      <c r="K1012" t="s">
        <v>2721</v>
      </c>
      <c r="L1012" t="s">
        <v>2758</v>
      </c>
      <c r="M1012" t="s">
        <v>2843</v>
      </c>
      <c r="N1012" t="s">
        <v>2964</v>
      </c>
      <c r="O1012" t="s">
        <v>2998</v>
      </c>
      <c r="P1012" t="s">
        <v>3015</v>
      </c>
      <c r="Q1012">
        <f t="shared" si="47"/>
        <v>4</v>
      </c>
    </row>
    <row r="1013" spans="1:17" x14ac:dyDescent="0.3">
      <c r="A1013" t="s">
        <v>538</v>
      </c>
      <c r="B1013" t="s">
        <v>1874</v>
      </c>
      <c r="C1013">
        <v>7998</v>
      </c>
      <c r="D1013">
        <v>11999</v>
      </c>
      <c r="E1013">
        <v>33</v>
      </c>
      <c r="F1013">
        <v>3.8</v>
      </c>
      <c r="G1013">
        <v>125</v>
      </c>
      <c r="H1013">
        <f t="shared" si="45"/>
        <v>999750</v>
      </c>
      <c r="I1013" t="str">
        <f t="shared" si="46"/>
        <v>Discounted</v>
      </c>
      <c r="J1013" t="s">
        <v>2702</v>
      </c>
      <c r="K1013" t="s">
        <v>2715</v>
      </c>
      <c r="L1013" t="s">
        <v>2749</v>
      </c>
      <c r="M1013" t="s">
        <v>2822</v>
      </c>
      <c r="N1013" t="s">
        <v>2769</v>
      </c>
      <c r="O1013" t="s">
        <v>2769</v>
      </c>
      <c r="P1013" t="s">
        <v>2769</v>
      </c>
      <c r="Q1013">
        <f t="shared" si="47"/>
        <v>4</v>
      </c>
    </row>
    <row r="1014" spans="1:17" x14ac:dyDescent="0.3">
      <c r="A1014" t="s">
        <v>1260</v>
      </c>
      <c r="B1014" t="s">
        <v>2594</v>
      </c>
      <c r="C1014">
        <v>6850</v>
      </c>
      <c r="D1014">
        <v>11990</v>
      </c>
      <c r="E1014">
        <v>43</v>
      </c>
      <c r="F1014">
        <v>3.9</v>
      </c>
      <c r="G1014">
        <v>144</v>
      </c>
      <c r="H1014">
        <f t="shared" si="45"/>
        <v>986400</v>
      </c>
      <c r="I1014" t="str">
        <f t="shared" si="46"/>
        <v>Discounted</v>
      </c>
      <c r="J1014" t="s">
        <v>2705</v>
      </c>
      <c r="K1014" t="s">
        <v>2734</v>
      </c>
      <c r="L1014" t="s">
        <v>2795</v>
      </c>
      <c r="M1014" t="s">
        <v>2891</v>
      </c>
      <c r="N1014" t="s">
        <v>2769</v>
      </c>
      <c r="O1014" t="s">
        <v>2769</v>
      </c>
      <c r="P1014" t="s">
        <v>2769</v>
      </c>
      <c r="Q1014">
        <f t="shared" si="47"/>
        <v>4</v>
      </c>
    </row>
    <row r="1015" spans="1:17" x14ac:dyDescent="0.3">
      <c r="A1015" t="s">
        <v>820</v>
      </c>
      <c r="B1015" t="s">
        <v>2154</v>
      </c>
      <c r="C1015">
        <v>90</v>
      </c>
      <c r="D1015">
        <v>100</v>
      </c>
      <c r="E1015">
        <v>10</v>
      </c>
      <c r="F1015">
        <v>4.4000000000000004</v>
      </c>
      <c r="G1015">
        <v>10718</v>
      </c>
      <c r="H1015">
        <f t="shared" si="45"/>
        <v>964620</v>
      </c>
      <c r="I1015" t="str">
        <f t="shared" si="46"/>
        <v>Discounted</v>
      </c>
      <c r="J1015" t="s">
        <v>2705</v>
      </c>
      <c r="K1015" t="s">
        <v>2722</v>
      </c>
      <c r="L1015" t="s">
        <v>2784</v>
      </c>
      <c r="M1015" t="s">
        <v>2876</v>
      </c>
      <c r="N1015" t="s">
        <v>2979</v>
      </c>
      <c r="O1015" t="s">
        <v>2769</v>
      </c>
      <c r="P1015" t="s">
        <v>2769</v>
      </c>
      <c r="Q1015">
        <f t="shared" si="47"/>
        <v>4.5</v>
      </c>
    </row>
    <row r="1016" spans="1:17" x14ac:dyDescent="0.3">
      <c r="A1016" t="s">
        <v>630</v>
      </c>
      <c r="B1016" t="s">
        <v>1964</v>
      </c>
      <c r="C1016">
        <v>100</v>
      </c>
      <c r="D1016">
        <v>499</v>
      </c>
      <c r="E1016">
        <v>80</v>
      </c>
      <c r="F1016">
        <v>3.5</v>
      </c>
      <c r="G1016">
        <v>9638</v>
      </c>
      <c r="H1016">
        <f t="shared" si="45"/>
        <v>963800</v>
      </c>
      <c r="I1016" t="str">
        <f t="shared" si="46"/>
        <v>Discounted</v>
      </c>
      <c r="J1016" t="s">
        <v>2701</v>
      </c>
      <c r="K1016" t="s">
        <v>2710</v>
      </c>
      <c r="L1016" t="s">
        <v>2755</v>
      </c>
      <c r="M1016" t="s">
        <v>2839</v>
      </c>
      <c r="N1016" t="s">
        <v>2769</v>
      </c>
      <c r="O1016" t="s">
        <v>2769</v>
      </c>
      <c r="P1016" t="s">
        <v>2769</v>
      </c>
      <c r="Q1016">
        <f t="shared" si="47"/>
        <v>3.5</v>
      </c>
    </row>
    <row r="1017" spans="1:17" x14ac:dyDescent="0.3">
      <c r="A1017" t="s">
        <v>705</v>
      </c>
      <c r="B1017" t="s">
        <v>2039</v>
      </c>
      <c r="C1017">
        <v>252</v>
      </c>
      <c r="D1017">
        <v>315</v>
      </c>
      <c r="E1017">
        <v>20</v>
      </c>
      <c r="F1017">
        <v>4.5</v>
      </c>
      <c r="G1017">
        <v>3785</v>
      </c>
      <c r="H1017">
        <f t="shared" si="45"/>
        <v>953820</v>
      </c>
      <c r="I1017" t="str">
        <f t="shared" si="46"/>
        <v>Discounted</v>
      </c>
      <c r="J1017" t="s">
        <v>2704</v>
      </c>
      <c r="K1017" t="s">
        <v>2721</v>
      </c>
      <c r="L1017" t="s">
        <v>2758</v>
      </c>
      <c r="M1017" t="s">
        <v>2843</v>
      </c>
      <c r="N1017" t="s">
        <v>2969</v>
      </c>
      <c r="O1017" t="s">
        <v>3001</v>
      </c>
      <c r="P1017" t="s">
        <v>2769</v>
      </c>
      <c r="Q1017">
        <f t="shared" si="47"/>
        <v>4.5</v>
      </c>
    </row>
    <row r="1018" spans="1:17" x14ac:dyDescent="0.3">
      <c r="A1018" t="s">
        <v>1212</v>
      </c>
      <c r="B1018" t="s">
        <v>2546</v>
      </c>
      <c r="C1018">
        <v>2399</v>
      </c>
      <c r="D1018">
        <v>4200</v>
      </c>
      <c r="E1018">
        <v>43</v>
      </c>
      <c r="F1018">
        <v>3.8</v>
      </c>
      <c r="G1018">
        <v>397</v>
      </c>
      <c r="H1018">
        <f t="shared" si="45"/>
        <v>952403</v>
      </c>
      <c r="I1018" t="str">
        <f t="shared" si="46"/>
        <v>Discounted</v>
      </c>
      <c r="J1018" t="s">
        <v>2705</v>
      </c>
      <c r="K1018" t="s">
        <v>2734</v>
      </c>
      <c r="L1018" t="s">
        <v>2800</v>
      </c>
      <c r="M1018" t="s">
        <v>2932</v>
      </c>
      <c r="N1018" t="s">
        <v>2769</v>
      </c>
      <c r="O1018" t="s">
        <v>2769</v>
      </c>
      <c r="P1018" t="s">
        <v>2769</v>
      </c>
      <c r="Q1018">
        <f t="shared" si="47"/>
        <v>4</v>
      </c>
    </row>
    <row r="1019" spans="1:17" x14ac:dyDescent="0.3">
      <c r="A1019" t="s">
        <v>642</v>
      </c>
      <c r="B1019" t="s">
        <v>1976</v>
      </c>
      <c r="C1019">
        <v>449</v>
      </c>
      <c r="D1019">
        <v>999</v>
      </c>
      <c r="E1019">
        <v>55</v>
      </c>
      <c r="F1019">
        <v>4</v>
      </c>
      <c r="G1019">
        <v>2102</v>
      </c>
      <c r="H1019">
        <f t="shared" si="45"/>
        <v>943798</v>
      </c>
      <c r="I1019" t="str">
        <f t="shared" si="46"/>
        <v>Discounted</v>
      </c>
      <c r="J1019" t="s">
        <v>2701</v>
      </c>
      <c r="K1019" t="s">
        <v>2710</v>
      </c>
      <c r="L1019" t="s">
        <v>2752</v>
      </c>
      <c r="M1019" t="s">
        <v>2840</v>
      </c>
      <c r="N1019" t="s">
        <v>2769</v>
      </c>
      <c r="O1019" t="s">
        <v>2769</v>
      </c>
      <c r="P1019" t="s">
        <v>2769</v>
      </c>
      <c r="Q1019">
        <f t="shared" si="47"/>
        <v>4</v>
      </c>
    </row>
    <row r="1020" spans="1:17" x14ac:dyDescent="0.3">
      <c r="A1020" t="s">
        <v>534</v>
      </c>
      <c r="B1020" t="s">
        <v>1870</v>
      </c>
      <c r="C1020">
        <v>199</v>
      </c>
      <c r="D1020">
        <v>1899</v>
      </c>
      <c r="E1020">
        <v>90</v>
      </c>
      <c r="F1020">
        <v>4</v>
      </c>
      <c r="G1020">
        <v>4740</v>
      </c>
      <c r="H1020">
        <f t="shared" si="45"/>
        <v>943260</v>
      </c>
      <c r="I1020" t="str">
        <f t="shared" si="46"/>
        <v>Discounted</v>
      </c>
      <c r="J1020" t="s">
        <v>2702</v>
      </c>
      <c r="K1020" t="s">
        <v>2715</v>
      </c>
      <c r="L1020" t="s">
        <v>2748</v>
      </c>
      <c r="M1020" t="s">
        <v>2835</v>
      </c>
      <c r="N1020" t="s">
        <v>2960</v>
      </c>
      <c r="O1020" t="s">
        <v>2769</v>
      </c>
      <c r="P1020" t="s">
        <v>2769</v>
      </c>
      <c r="Q1020">
        <f t="shared" si="47"/>
        <v>4</v>
      </c>
    </row>
    <row r="1021" spans="1:17" x14ac:dyDescent="0.3">
      <c r="A1021" t="s">
        <v>641</v>
      </c>
      <c r="B1021" t="s">
        <v>1975</v>
      </c>
      <c r="C1021">
        <v>299</v>
      </c>
      <c r="D1021">
        <v>599</v>
      </c>
      <c r="E1021">
        <v>50</v>
      </c>
      <c r="F1021">
        <v>3.8</v>
      </c>
      <c r="G1021">
        <v>3066</v>
      </c>
      <c r="H1021">
        <f t="shared" si="45"/>
        <v>916734</v>
      </c>
      <c r="I1021" t="str">
        <f t="shared" si="46"/>
        <v>Discounted</v>
      </c>
      <c r="J1021" t="s">
        <v>2701</v>
      </c>
      <c r="K1021" t="s">
        <v>2710</v>
      </c>
      <c r="L1021" t="s">
        <v>2755</v>
      </c>
      <c r="M1021" t="s">
        <v>2842</v>
      </c>
      <c r="N1021" t="s">
        <v>2769</v>
      </c>
      <c r="O1021" t="s">
        <v>2769</v>
      </c>
      <c r="P1021" t="s">
        <v>2769</v>
      </c>
      <c r="Q1021">
        <f t="shared" si="47"/>
        <v>4</v>
      </c>
    </row>
    <row r="1022" spans="1:17" x14ac:dyDescent="0.3">
      <c r="A1022" t="s">
        <v>1320</v>
      </c>
      <c r="B1022" t="s">
        <v>2654</v>
      </c>
      <c r="C1022">
        <v>184</v>
      </c>
      <c r="D1022">
        <v>450</v>
      </c>
      <c r="E1022">
        <v>59</v>
      </c>
      <c r="F1022">
        <v>4.2</v>
      </c>
      <c r="G1022">
        <v>4971</v>
      </c>
      <c r="H1022">
        <f t="shared" si="45"/>
        <v>914664</v>
      </c>
      <c r="I1022" t="str">
        <f t="shared" si="46"/>
        <v>Discounted</v>
      </c>
      <c r="J1022" t="s">
        <v>2705</v>
      </c>
      <c r="K1022" t="s">
        <v>2733</v>
      </c>
      <c r="L1022" t="s">
        <v>2801</v>
      </c>
      <c r="M1022" t="s">
        <v>2939</v>
      </c>
      <c r="N1022" t="s">
        <v>2996</v>
      </c>
      <c r="O1022" t="s">
        <v>2769</v>
      </c>
      <c r="P1022" t="s">
        <v>2769</v>
      </c>
      <c r="Q1022">
        <f t="shared" si="47"/>
        <v>4</v>
      </c>
    </row>
    <row r="1023" spans="1:17" x14ac:dyDescent="0.3">
      <c r="A1023" t="s">
        <v>674</v>
      </c>
      <c r="B1023" t="s">
        <v>2008</v>
      </c>
      <c r="C1023">
        <v>137</v>
      </c>
      <c r="D1023">
        <v>160</v>
      </c>
      <c r="E1023">
        <v>14</v>
      </c>
      <c r="F1023">
        <v>4.4000000000000004</v>
      </c>
      <c r="G1023">
        <v>6537</v>
      </c>
      <c r="H1023">
        <f t="shared" si="45"/>
        <v>895569</v>
      </c>
      <c r="I1023" t="str">
        <f t="shared" si="46"/>
        <v>Discounted</v>
      </c>
      <c r="J1023" t="s">
        <v>2704</v>
      </c>
      <c r="K1023" t="s">
        <v>2721</v>
      </c>
      <c r="L1023" t="s">
        <v>2758</v>
      </c>
      <c r="M1023" t="s">
        <v>2843</v>
      </c>
      <c r="N1023" t="s">
        <v>2969</v>
      </c>
      <c r="O1023" t="s">
        <v>2999</v>
      </c>
      <c r="P1023" t="s">
        <v>2769</v>
      </c>
      <c r="Q1023">
        <f t="shared" si="47"/>
        <v>4.5</v>
      </c>
    </row>
    <row r="1024" spans="1:17" x14ac:dyDescent="0.3">
      <c r="A1024" t="s">
        <v>90</v>
      </c>
      <c r="B1024" t="s">
        <v>1438</v>
      </c>
      <c r="C1024">
        <v>115</v>
      </c>
      <c r="D1024">
        <v>499</v>
      </c>
      <c r="E1024">
        <v>77</v>
      </c>
      <c r="F1024">
        <v>4</v>
      </c>
      <c r="G1024">
        <v>7732</v>
      </c>
      <c r="H1024">
        <f t="shared" si="45"/>
        <v>889180</v>
      </c>
      <c r="I1024" t="str">
        <f t="shared" si="46"/>
        <v>Discounted</v>
      </c>
      <c r="J1024" t="s">
        <v>2701</v>
      </c>
      <c r="K1024" t="s">
        <v>2710</v>
      </c>
      <c r="L1024" t="s">
        <v>2739</v>
      </c>
      <c r="M1024" t="s">
        <v>2810</v>
      </c>
      <c r="N1024" t="s">
        <v>2945</v>
      </c>
      <c r="O1024" t="s">
        <v>2769</v>
      </c>
      <c r="P1024" t="s">
        <v>2769</v>
      </c>
      <c r="Q1024">
        <f t="shared" si="47"/>
        <v>4</v>
      </c>
    </row>
    <row r="1025" spans="1:17" x14ac:dyDescent="0.3">
      <c r="A1025" t="s">
        <v>90</v>
      </c>
      <c r="B1025" t="s">
        <v>1438</v>
      </c>
      <c r="C1025">
        <v>115</v>
      </c>
      <c r="D1025">
        <v>499</v>
      </c>
      <c r="E1025">
        <v>77</v>
      </c>
      <c r="F1025">
        <v>4</v>
      </c>
      <c r="G1025">
        <v>7732</v>
      </c>
      <c r="H1025">
        <f t="shared" si="45"/>
        <v>889180</v>
      </c>
      <c r="I1025" t="str">
        <f t="shared" si="46"/>
        <v>Discounted</v>
      </c>
      <c r="J1025" t="s">
        <v>2701</v>
      </c>
      <c r="K1025" t="s">
        <v>2710</v>
      </c>
      <c r="L1025" t="s">
        <v>2739</v>
      </c>
      <c r="M1025" t="s">
        <v>2810</v>
      </c>
      <c r="N1025" t="s">
        <v>2945</v>
      </c>
      <c r="O1025" t="s">
        <v>2769</v>
      </c>
      <c r="P1025" t="s">
        <v>2769</v>
      </c>
      <c r="Q1025">
        <f t="shared" si="47"/>
        <v>4</v>
      </c>
    </row>
    <row r="1026" spans="1:17" x14ac:dyDescent="0.3">
      <c r="A1026" t="s">
        <v>90</v>
      </c>
      <c r="B1026" t="s">
        <v>1438</v>
      </c>
      <c r="C1026">
        <v>115</v>
      </c>
      <c r="D1026">
        <v>499</v>
      </c>
      <c r="E1026">
        <v>77</v>
      </c>
      <c r="F1026">
        <v>4</v>
      </c>
      <c r="G1026">
        <v>7732</v>
      </c>
      <c r="H1026">
        <f t="shared" ref="H1026:H1089" si="48">C1026*G1026</f>
        <v>889180</v>
      </c>
      <c r="I1026" t="str">
        <f t="shared" ref="I1026:I1089" si="49">IF(E:E&gt;0,"Discounted", "Not Discounted")</f>
        <v>Discounted</v>
      </c>
      <c r="J1026" t="s">
        <v>2701</v>
      </c>
      <c r="K1026" t="s">
        <v>2710</v>
      </c>
      <c r="L1026" t="s">
        <v>2739</v>
      </c>
      <c r="M1026" t="s">
        <v>2810</v>
      </c>
      <c r="N1026" t="s">
        <v>2945</v>
      </c>
      <c r="O1026" t="s">
        <v>2769</v>
      </c>
      <c r="P1026" t="s">
        <v>2769</v>
      </c>
      <c r="Q1026">
        <f t="shared" si="47"/>
        <v>4</v>
      </c>
    </row>
    <row r="1027" spans="1:17" x14ac:dyDescent="0.3">
      <c r="A1027" t="s">
        <v>198</v>
      </c>
      <c r="B1027" t="s">
        <v>1546</v>
      </c>
      <c r="C1027">
        <v>299</v>
      </c>
      <c r="D1027">
        <v>699</v>
      </c>
      <c r="E1027">
        <v>57</v>
      </c>
      <c r="F1027">
        <v>4.0999999999999996</v>
      </c>
      <c r="G1027">
        <v>2957</v>
      </c>
      <c r="H1027">
        <f t="shared" si="48"/>
        <v>884143</v>
      </c>
      <c r="I1027" t="str">
        <f t="shared" si="49"/>
        <v>Discounted</v>
      </c>
      <c r="J1027" t="s">
        <v>2701</v>
      </c>
      <c r="K1027" t="s">
        <v>2710</v>
      </c>
      <c r="L1027" t="s">
        <v>2739</v>
      </c>
      <c r="M1027" t="s">
        <v>2810</v>
      </c>
      <c r="N1027" t="s">
        <v>2945</v>
      </c>
      <c r="O1027" t="s">
        <v>2769</v>
      </c>
      <c r="P1027" t="s">
        <v>2769</v>
      </c>
      <c r="Q1027">
        <f t="shared" ref="Q1027:Q1090" si="50">ROUND(F1027*2,0)/2</f>
        <v>4</v>
      </c>
    </row>
    <row r="1028" spans="1:17" x14ac:dyDescent="0.3">
      <c r="A1028" t="s">
        <v>638</v>
      </c>
      <c r="B1028" t="s">
        <v>1972</v>
      </c>
      <c r="C1028">
        <v>169</v>
      </c>
      <c r="D1028">
        <v>299</v>
      </c>
      <c r="E1028">
        <v>43</v>
      </c>
      <c r="F1028">
        <v>4.4000000000000004</v>
      </c>
      <c r="G1028">
        <v>5176</v>
      </c>
      <c r="H1028">
        <f t="shared" si="48"/>
        <v>874744</v>
      </c>
      <c r="I1028" t="str">
        <f t="shared" si="49"/>
        <v>Discounted</v>
      </c>
      <c r="J1028" t="s">
        <v>2701</v>
      </c>
      <c r="K1028" t="s">
        <v>2710</v>
      </c>
      <c r="L1028" t="s">
        <v>2755</v>
      </c>
      <c r="M1028" t="s">
        <v>2849</v>
      </c>
      <c r="N1028" t="s">
        <v>2968</v>
      </c>
      <c r="O1028" t="s">
        <v>2769</v>
      </c>
      <c r="P1028" t="s">
        <v>2769</v>
      </c>
      <c r="Q1028">
        <f t="shared" si="50"/>
        <v>4.5</v>
      </c>
    </row>
    <row r="1029" spans="1:17" x14ac:dyDescent="0.3">
      <c r="A1029" t="s">
        <v>584</v>
      </c>
      <c r="B1029" t="s">
        <v>1918</v>
      </c>
      <c r="C1029">
        <v>99</v>
      </c>
      <c r="D1029">
        <v>999</v>
      </c>
      <c r="E1029">
        <v>90</v>
      </c>
      <c r="F1029">
        <v>4.0999999999999996</v>
      </c>
      <c r="G1029">
        <v>8751</v>
      </c>
      <c r="H1029">
        <f t="shared" si="48"/>
        <v>866349</v>
      </c>
      <c r="I1029" t="str">
        <f t="shared" si="49"/>
        <v>Discounted</v>
      </c>
      <c r="J1029" t="s">
        <v>2701</v>
      </c>
      <c r="K1029" t="s">
        <v>2710</v>
      </c>
      <c r="L1029" t="s">
        <v>2739</v>
      </c>
      <c r="M1029" t="s">
        <v>2830</v>
      </c>
      <c r="N1029" t="s">
        <v>2769</v>
      </c>
      <c r="O1029" t="s">
        <v>2769</v>
      </c>
      <c r="P1029" t="s">
        <v>2769</v>
      </c>
      <c r="Q1029">
        <f t="shared" si="50"/>
        <v>4</v>
      </c>
    </row>
    <row r="1030" spans="1:17" x14ac:dyDescent="0.3">
      <c r="A1030" t="s">
        <v>190</v>
      </c>
      <c r="B1030" t="s">
        <v>1538</v>
      </c>
      <c r="C1030">
        <v>325</v>
      </c>
      <c r="D1030">
        <v>999</v>
      </c>
      <c r="E1030">
        <v>67</v>
      </c>
      <c r="F1030">
        <v>4.3</v>
      </c>
      <c r="G1030">
        <v>2651</v>
      </c>
      <c r="H1030">
        <f t="shared" si="48"/>
        <v>861575</v>
      </c>
      <c r="I1030" t="str">
        <f t="shared" si="49"/>
        <v>Discounted</v>
      </c>
      <c r="J1030" t="s">
        <v>2701</v>
      </c>
      <c r="K1030" t="s">
        <v>2710</v>
      </c>
      <c r="L1030" t="s">
        <v>2739</v>
      </c>
      <c r="M1030" t="s">
        <v>2810</v>
      </c>
      <c r="N1030" t="s">
        <v>2945</v>
      </c>
      <c r="O1030" t="s">
        <v>2769</v>
      </c>
      <c r="P1030" t="s">
        <v>2769</v>
      </c>
      <c r="Q1030">
        <f t="shared" si="50"/>
        <v>4.5</v>
      </c>
    </row>
    <row r="1031" spans="1:17" x14ac:dyDescent="0.3">
      <c r="A1031" t="s">
        <v>1149</v>
      </c>
      <c r="B1031" t="s">
        <v>2483</v>
      </c>
      <c r="C1031">
        <v>1349</v>
      </c>
      <c r="D1031">
        <v>1850</v>
      </c>
      <c r="E1031">
        <v>27</v>
      </c>
      <c r="F1031">
        <v>4.4000000000000004</v>
      </c>
      <c r="G1031">
        <v>638</v>
      </c>
      <c r="H1031">
        <f t="shared" si="48"/>
        <v>860662</v>
      </c>
      <c r="I1031" t="str">
        <f t="shared" si="49"/>
        <v>Discounted</v>
      </c>
      <c r="J1031" t="s">
        <v>2705</v>
      </c>
      <c r="K1031" t="s">
        <v>2733</v>
      </c>
      <c r="L1031" t="s">
        <v>2794</v>
      </c>
      <c r="M1031" t="s">
        <v>2889</v>
      </c>
      <c r="N1031" t="s">
        <v>2986</v>
      </c>
      <c r="O1031" t="s">
        <v>2769</v>
      </c>
      <c r="P1031" t="s">
        <v>2769</v>
      </c>
      <c r="Q1031">
        <f t="shared" si="50"/>
        <v>4.5</v>
      </c>
    </row>
    <row r="1032" spans="1:17" x14ac:dyDescent="0.3">
      <c r="A1032" t="s">
        <v>1246</v>
      </c>
      <c r="B1032" t="s">
        <v>2580</v>
      </c>
      <c r="C1032">
        <v>2033</v>
      </c>
      <c r="D1032">
        <v>4295</v>
      </c>
      <c r="E1032">
        <v>53</v>
      </c>
      <c r="F1032">
        <v>3.4</v>
      </c>
      <c r="G1032">
        <v>422</v>
      </c>
      <c r="H1032">
        <f t="shared" si="48"/>
        <v>857926</v>
      </c>
      <c r="I1032" t="str">
        <f t="shared" si="49"/>
        <v>Discounted</v>
      </c>
      <c r="J1032" t="s">
        <v>2705</v>
      </c>
      <c r="K1032" t="s">
        <v>2733</v>
      </c>
      <c r="L1032" t="s">
        <v>2794</v>
      </c>
      <c r="M1032" t="s">
        <v>2897</v>
      </c>
      <c r="N1032" t="s">
        <v>2769</v>
      </c>
      <c r="O1032" t="s">
        <v>2769</v>
      </c>
      <c r="P1032" t="s">
        <v>2769</v>
      </c>
      <c r="Q1032">
        <f t="shared" si="50"/>
        <v>3.5</v>
      </c>
    </row>
    <row r="1033" spans="1:17" x14ac:dyDescent="0.3">
      <c r="A1033" t="s">
        <v>864</v>
      </c>
      <c r="B1033" t="s">
        <v>2198</v>
      </c>
      <c r="C1033">
        <v>299</v>
      </c>
      <c r="D1033">
        <v>1499</v>
      </c>
      <c r="E1033">
        <v>80</v>
      </c>
      <c r="F1033">
        <v>4.2</v>
      </c>
      <c r="G1033">
        <v>2868</v>
      </c>
      <c r="H1033">
        <f t="shared" si="48"/>
        <v>857532</v>
      </c>
      <c r="I1033" t="str">
        <f t="shared" si="49"/>
        <v>Discounted</v>
      </c>
      <c r="J1033" t="s">
        <v>2701</v>
      </c>
      <c r="K1033" t="s">
        <v>2710</v>
      </c>
      <c r="L1033" t="s">
        <v>2752</v>
      </c>
      <c r="M1033" t="s">
        <v>2866</v>
      </c>
      <c r="N1033" t="s">
        <v>2972</v>
      </c>
      <c r="O1033" t="s">
        <v>2769</v>
      </c>
      <c r="P1033" t="s">
        <v>2769</v>
      </c>
      <c r="Q1033">
        <f t="shared" si="50"/>
        <v>4</v>
      </c>
    </row>
    <row r="1034" spans="1:17" x14ac:dyDescent="0.3">
      <c r="A1034" t="s">
        <v>1347</v>
      </c>
      <c r="B1034" t="s">
        <v>2681</v>
      </c>
      <c r="C1034">
        <v>457</v>
      </c>
      <c r="D1034">
        <v>799</v>
      </c>
      <c r="E1034">
        <v>43</v>
      </c>
      <c r="F1034">
        <v>4.3</v>
      </c>
      <c r="G1034">
        <v>1868</v>
      </c>
      <c r="H1034">
        <f t="shared" si="48"/>
        <v>853676</v>
      </c>
      <c r="I1034" t="str">
        <f t="shared" si="49"/>
        <v>Discounted</v>
      </c>
      <c r="J1034" t="s">
        <v>2705</v>
      </c>
      <c r="K1034" t="s">
        <v>2733</v>
      </c>
      <c r="L1034" t="s">
        <v>2796</v>
      </c>
      <c r="M1034" t="s">
        <v>2892</v>
      </c>
      <c r="N1034" t="s">
        <v>2985</v>
      </c>
      <c r="O1034" t="s">
        <v>3005</v>
      </c>
      <c r="P1034" t="s">
        <v>2769</v>
      </c>
      <c r="Q1034">
        <f t="shared" si="50"/>
        <v>4.5</v>
      </c>
    </row>
    <row r="1035" spans="1:17" x14ac:dyDescent="0.3">
      <c r="A1035" t="s">
        <v>430</v>
      </c>
      <c r="B1035" t="s">
        <v>1770</v>
      </c>
      <c r="C1035">
        <v>649</v>
      </c>
      <c r="D1035">
        <v>999</v>
      </c>
      <c r="E1035">
        <v>35</v>
      </c>
      <c r="F1035">
        <v>4.2</v>
      </c>
      <c r="G1035">
        <v>1315</v>
      </c>
      <c r="H1035">
        <f t="shared" si="48"/>
        <v>853435</v>
      </c>
      <c r="I1035" t="str">
        <f t="shared" si="49"/>
        <v>Discounted</v>
      </c>
      <c r="J1035" t="s">
        <v>2702</v>
      </c>
      <c r="K1035" t="s">
        <v>2715</v>
      </c>
      <c r="L1035" t="s">
        <v>2748</v>
      </c>
      <c r="M1035" t="s">
        <v>2821</v>
      </c>
      <c r="N1035" t="s">
        <v>2955</v>
      </c>
      <c r="O1035" t="s">
        <v>2769</v>
      </c>
      <c r="P1035" t="s">
        <v>2769</v>
      </c>
      <c r="Q1035">
        <f t="shared" si="50"/>
        <v>4</v>
      </c>
    </row>
    <row r="1036" spans="1:17" x14ac:dyDescent="0.3">
      <c r="A1036" t="s">
        <v>872</v>
      </c>
      <c r="B1036" t="s">
        <v>2206</v>
      </c>
      <c r="C1036">
        <v>341</v>
      </c>
      <c r="D1036">
        <v>450</v>
      </c>
      <c r="E1036">
        <v>24</v>
      </c>
      <c r="F1036">
        <v>4.3</v>
      </c>
      <c r="G1036">
        <v>2493</v>
      </c>
      <c r="H1036">
        <f t="shared" si="48"/>
        <v>850113</v>
      </c>
      <c r="I1036" t="str">
        <f t="shared" si="49"/>
        <v>Discounted</v>
      </c>
      <c r="J1036" t="s">
        <v>2704</v>
      </c>
      <c r="K1036" t="s">
        <v>2721</v>
      </c>
      <c r="L1036" t="s">
        <v>2758</v>
      </c>
      <c r="M1036" t="s">
        <v>2843</v>
      </c>
      <c r="N1036" t="s">
        <v>2964</v>
      </c>
      <c r="O1036" t="s">
        <v>2998</v>
      </c>
      <c r="P1036" t="s">
        <v>3015</v>
      </c>
      <c r="Q1036">
        <f t="shared" si="50"/>
        <v>4.5</v>
      </c>
    </row>
    <row r="1037" spans="1:17" x14ac:dyDescent="0.3">
      <c r="A1037" t="s">
        <v>566</v>
      </c>
      <c r="B1037" t="s">
        <v>1900</v>
      </c>
      <c r="C1037">
        <v>89</v>
      </c>
      <c r="D1037">
        <v>499</v>
      </c>
      <c r="E1037">
        <v>82</v>
      </c>
      <c r="F1037">
        <v>4.0999999999999996</v>
      </c>
      <c r="G1037">
        <v>9340</v>
      </c>
      <c r="H1037">
        <f t="shared" si="48"/>
        <v>831260</v>
      </c>
      <c r="I1037" t="str">
        <f t="shared" si="49"/>
        <v>Discounted</v>
      </c>
      <c r="J1037" t="s">
        <v>2702</v>
      </c>
      <c r="K1037" t="s">
        <v>2715</v>
      </c>
      <c r="L1037" t="s">
        <v>2748</v>
      </c>
      <c r="M1037" t="s">
        <v>2834</v>
      </c>
      <c r="N1037" t="s">
        <v>2963</v>
      </c>
      <c r="O1037" t="s">
        <v>2769</v>
      </c>
      <c r="P1037" t="s">
        <v>2769</v>
      </c>
      <c r="Q1037">
        <f t="shared" si="50"/>
        <v>4</v>
      </c>
    </row>
    <row r="1038" spans="1:17" x14ac:dyDescent="0.3">
      <c r="A1038" t="s">
        <v>44</v>
      </c>
      <c r="B1038" t="s">
        <v>1392</v>
      </c>
      <c r="C1038">
        <v>299</v>
      </c>
      <c r="D1038">
        <v>399</v>
      </c>
      <c r="E1038">
        <v>25</v>
      </c>
      <c r="F1038">
        <v>4</v>
      </c>
      <c r="G1038">
        <v>2766</v>
      </c>
      <c r="H1038">
        <f t="shared" si="48"/>
        <v>827034</v>
      </c>
      <c r="I1038" t="str">
        <f t="shared" si="49"/>
        <v>Discounted</v>
      </c>
      <c r="J1038" t="s">
        <v>2701</v>
      </c>
      <c r="K1038" t="s">
        <v>2710</v>
      </c>
      <c r="L1038" t="s">
        <v>2739</v>
      </c>
      <c r="M1038" t="s">
        <v>2810</v>
      </c>
      <c r="N1038" t="s">
        <v>2945</v>
      </c>
      <c r="O1038" t="s">
        <v>2769</v>
      </c>
      <c r="P1038" t="s">
        <v>2769</v>
      </c>
      <c r="Q1038">
        <f t="shared" si="50"/>
        <v>4</v>
      </c>
    </row>
    <row r="1039" spans="1:17" x14ac:dyDescent="0.3">
      <c r="A1039" t="s">
        <v>44</v>
      </c>
      <c r="B1039" t="s">
        <v>1392</v>
      </c>
      <c r="C1039">
        <v>299</v>
      </c>
      <c r="D1039">
        <v>399</v>
      </c>
      <c r="E1039">
        <v>25</v>
      </c>
      <c r="F1039">
        <v>4</v>
      </c>
      <c r="G1039">
        <v>2766</v>
      </c>
      <c r="H1039">
        <f t="shared" si="48"/>
        <v>827034</v>
      </c>
      <c r="I1039" t="str">
        <f t="shared" si="49"/>
        <v>Discounted</v>
      </c>
      <c r="J1039" t="s">
        <v>2701</v>
      </c>
      <c r="K1039" t="s">
        <v>2710</v>
      </c>
      <c r="L1039" t="s">
        <v>2739</v>
      </c>
      <c r="M1039" t="s">
        <v>2810</v>
      </c>
      <c r="N1039" t="s">
        <v>2945</v>
      </c>
      <c r="O1039" t="s">
        <v>2769</v>
      </c>
      <c r="P1039" t="s">
        <v>2769</v>
      </c>
      <c r="Q1039">
        <f t="shared" si="50"/>
        <v>4</v>
      </c>
    </row>
    <row r="1040" spans="1:17" x14ac:dyDescent="0.3">
      <c r="A1040" t="s">
        <v>193</v>
      </c>
      <c r="B1040" t="s">
        <v>1541</v>
      </c>
      <c r="C1040">
        <v>88</v>
      </c>
      <c r="D1040">
        <v>299</v>
      </c>
      <c r="E1040">
        <v>71</v>
      </c>
      <c r="F1040">
        <v>4</v>
      </c>
      <c r="G1040">
        <v>9378</v>
      </c>
      <c r="H1040">
        <f t="shared" si="48"/>
        <v>825264</v>
      </c>
      <c r="I1040" t="str">
        <f t="shared" si="49"/>
        <v>Discounted</v>
      </c>
      <c r="J1040" t="s">
        <v>2701</v>
      </c>
      <c r="K1040" t="s">
        <v>2710</v>
      </c>
      <c r="L1040" t="s">
        <v>2739</v>
      </c>
      <c r="M1040" t="s">
        <v>2810</v>
      </c>
      <c r="N1040" t="s">
        <v>2945</v>
      </c>
      <c r="O1040" t="s">
        <v>2769</v>
      </c>
      <c r="P1040" t="s">
        <v>2769</v>
      </c>
      <c r="Q1040">
        <f t="shared" si="50"/>
        <v>4</v>
      </c>
    </row>
    <row r="1041" spans="1:17" x14ac:dyDescent="0.3">
      <c r="A1041" t="s">
        <v>1201</v>
      </c>
      <c r="B1041" t="s">
        <v>2535</v>
      </c>
      <c r="C1041">
        <v>8499</v>
      </c>
      <c r="D1041">
        <v>16490</v>
      </c>
      <c r="E1041">
        <v>48</v>
      </c>
      <c r="F1041">
        <v>4.3</v>
      </c>
      <c r="G1041">
        <v>97</v>
      </c>
      <c r="H1041">
        <f t="shared" si="48"/>
        <v>824403</v>
      </c>
      <c r="I1041" t="str">
        <f t="shared" si="49"/>
        <v>Discounted</v>
      </c>
      <c r="J1041" t="s">
        <v>2705</v>
      </c>
      <c r="K1041" t="s">
        <v>2733</v>
      </c>
      <c r="L1041" t="s">
        <v>2802</v>
      </c>
      <c r="M1041" t="s">
        <v>2922</v>
      </c>
      <c r="N1041" t="s">
        <v>2769</v>
      </c>
      <c r="O1041" t="s">
        <v>2769</v>
      </c>
      <c r="P1041" t="s">
        <v>2769</v>
      </c>
      <c r="Q1041">
        <f t="shared" si="50"/>
        <v>4.5</v>
      </c>
    </row>
    <row r="1042" spans="1:17" x14ac:dyDescent="0.3">
      <c r="A1042" t="s">
        <v>519</v>
      </c>
      <c r="B1042" t="s">
        <v>1855</v>
      </c>
      <c r="C1042">
        <v>689</v>
      </c>
      <c r="D1042">
        <v>1999</v>
      </c>
      <c r="E1042">
        <v>66</v>
      </c>
      <c r="F1042">
        <v>4.3</v>
      </c>
      <c r="G1042">
        <v>1193</v>
      </c>
      <c r="H1042">
        <f t="shared" si="48"/>
        <v>821977</v>
      </c>
      <c r="I1042" t="str">
        <f t="shared" si="49"/>
        <v>Discounted</v>
      </c>
      <c r="J1042" t="s">
        <v>2702</v>
      </c>
      <c r="K1042" t="s">
        <v>2715</v>
      </c>
      <c r="L1042" t="s">
        <v>2748</v>
      </c>
      <c r="M1042" t="s">
        <v>2834</v>
      </c>
      <c r="N1042" t="s">
        <v>2961</v>
      </c>
      <c r="O1042" t="s">
        <v>2769</v>
      </c>
      <c r="P1042" t="s">
        <v>2769</v>
      </c>
      <c r="Q1042">
        <f t="shared" si="50"/>
        <v>4.5</v>
      </c>
    </row>
    <row r="1043" spans="1:17" x14ac:dyDescent="0.3">
      <c r="A1043" t="s">
        <v>470</v>
      </c>
      <c r="B1043" t="s">
        <v>1809</v>
      </c>
      <c r="C1043">
        <v>251</v>
      </c>
      <c r="D1043">
        <v>999</v>
      </c>
      <c r="E1043">
        <v>75</v>
      </c>
      <c r="F1043">
        <v>3.7</v>
      </c>
      <c r="G1043">
        <v>3234</v>
      </c>
      <c r="H1043">
        <f t="shared" si="48"/>
        <v>811734</v>
      </c>
      <c r="I1043" t="str">
        <f t="shared" si="49"/>
        <v>Discounted</v>
      </c>
      <c r="J1043" t="s">
        <v>2702</v>
      </c>
      <c r="K1043" t="s">
        <v>2715</v>
      </c>
      <c r="L1043" t="s">
        <v>2748</v>
      </c>
      <c r="M1043" t="s">
        <v>2834</v>
      </c>
      <c r="N1043" t="s">
        <v>2959</v>
      </c>
      <c r="O1043" t="s">
        <v>2769</v>
      </c>
      <c r="P1043" t="s">
        <v>2769</v>
      </c>
      <c r="Q1043">
        <f t="shared" si="50"/>
        <v>3.5</v>
      </c>
    </row>
    <row r="1044" spans="1:17" x14ac:dyDescent="0.3">
      <c r="A1044" t="s">
        <v>910</v>
      </c>
      <c r="B1044" t="s">
        <v>2244</v>
      </c>
      <c r="C1044">
        <v>420</v>
      </c>
      <c r="D1044">
        <v>420</v>
      </c>
      <c r="E1044">
        <v>0</v>
      </c>
      <c r="F1044">
        <v>4.2</v>
      </c>
      <c r="G1044">
        <v>1926</v>
      </c>
      <c r="H1044">
        <f t="shared" si="48"/>
        <v>808920</v>
      </c>
      <c r="I1044" t="str">
        <f t="shared" si="49"/>
        <v>Not Discounted</v>
      </c>
      <c r="J1044" t="s">
        <v>2704</v>
      </c>
      <c r="K1044" t="s">
        <v>2721</v>
      </c>
      <c r="L1044" t="s">
        <v>2758</v>
      </c>
      <c r="M1044" t="s">
        <v>2843</v>
      </c>
      <c r="N1044" t="s">
        <v>2964</v>
      </c>
      <c r="O1044" t="s">
        <v>2998</v>
      </c>
      <c r="P1044" t="s">
        <v>3016</v>
      </c>
      <c r="Q1044">
        <f t="shared" si="50"/>
        <v>4</v>
      </c>
    </row>
    <row r="1045" spans="1:17" x14ac:dyDescent="0.3">
      <c r="A1045" t="s">
        <v>916</v>
      </c>
      <c r="B1045" t="s">
        <v>2250</v>
      </c>
      <c r="C1045">
        <v>380</v>
      </c>
      <c r="D1045">
        <v>400</v>
      </c>
      <c r="E1045">
        <v>5</v>
      </c>
      <c r="F1045">
        <v>4.4000000000000004</v>
      </c>
      <c r="G1045">
        <v>2111</v>
      </c>
      <c r="H1045">
        <f t="shared" si="48"/>
        <v>802180</v>
      </c>
      <c r="I1045" t="str">
        <f t="shared" si="49"/>
        <v>Discounted</v>
      </c>
      <c r="J1045" t="s">
        <v>2702</v>
      </c>
      <c r="K1045" t="s">
        <v>2720</v>
      </c>
      <c r="L1045" t="s">
        <v>2757</v>
      </c>
      <c r="M1045" t="s">
        <v>2769</v>
      </c>
      <c r="N1045" t="s">
        <v>2769</v>
      </c>
      <c r="O1045" t="s">
        <v>2769</v>
      </c>
      <c r="P1045" t="s">
        <v>2769</v>
      </c>
      <c r="Q1045">
        <f t="shared" si="50"/>
        <v>4.5</v>
      </c>
    </row>
    <row r="1046" spans="1:17" x14ac:dyDescent="0.3">
      <c r="A1046" t="s">
        <v>274</v>
      </c>
      <c r="B1046" t="s">
        <v>1622</v>
      </c>
      <c r="C1046">
        <v>299</v>
      </c>
      <c r="D1046">
        <v>999</v>
      </c>
      <c r="E1046">
        <v>70</v>
      </c>
      <c r="F1046">
        <v>4.3</v>
      </c>
      <c r="G1046">
        <v>2651</v>
      </c>
      <c r="H1046">
        <f t="shared" si="48"/>
        <v>792649</v>
      </c>
      <c r="I1046" t="str">
        <f t="shared" si="49"/>
        <v>Discounted</v>
      </c>
      <c r="J1046" t="s">
        <v>2701</v>
      </c>
      <c r="K1046" t="s">
        <v>2710</v>
      </c>
      <c r="L1046" t="s">
        <v>2739</v>
      </c>
      <c r="M1046" t="s">
        <v>2810</v>
      </c>
      <c r="N1046" t="s">
        <v>2945</v>
      </c>
      <c r="O1046" t="s">
        <v>2769</v>
      </c>
      <c r="P1046" t="s">
        <v>2769</v>
      </c>
      <c r="Q1046">
        <f t="shared" si="50"/>
        <v>4.5</v>
      </c>
    </row>
    <row r="1047" spans="1:17" x14ac:dyDescent="0.3">
      <c r="A1047" t="s">
        <v>30</v>
      </c>
      <c r="B1047" t="s">
        <v>1378</v>
      </c>
      <c r="C1047">
        <v>350</v>
      </c>
      <c r="D1047">
        <v>899</v>
      </c>
      <c r="E1047">
        <v>61</v>
      </c>
      <c r="F1047">
        <v>4.2</v>
      </c>
      <c r="G1047">
        <v>2263</v>
      </c>
      <c r="H1047">
        <f t="shared" si="48"/>
        <v>792050</v>
      </c>
      <c r="I1047" t="str">
        <f t="shared" si="49"/>
        <v>Discounted</v>
      </c>
      <c r="J1047" t="s">
        <v>2701</v>
      </c>
      <c r="K1047" t="s">
        <v>2710</v>
      </c>
      <c r="L1047" t="s">
        <v>2739</v>
      </c>
      <c r="M1047" t="s">
        <v>2810</v>
      </c>
      <c r="N1047" t="s">
        <v>2945</v>
      </c>
      <c r="O1047" t="s">
        <v>2769</v>
      </c>
      <c r="P1047" t="s">
        <v>2769</v>
      </c>
      <c r="Q1047">
        <f t="shared" si="50"/>
        <v>4</v>
      </c>
    </row>
    <row r="1048" spans="1:17" x14ac:dyDescent="0.3">
      <c r="A1048" t="s">
        <v>30</v>
      </c>
      <c r="B1048" t="s">
        <v>1378</v>
      </c>
      <c r="C1048">
        <v>350</v>
      </c>
      <c r="D1048">
        <v>899</v>
      </c>
      <c r="E1048">
        <v>61</v>
      </c>
      <c r="F1048">
        <v>4.2</v>
      </c>
      <c r="G1048">
        <v>2262</v>
      </c>
      <c r="H1048">
        <f t="shared" si="48"/>
        <v>791700</v>
      </c>
      <c r="I1048" t="str">
        <f t="shared" si="49"/>
        <v>Discounted</v>
      </c>
      <c r="J1048" t="s">
        <v>2701</v>
      </c>
      <c r="K1048" t="s">
        <v>2710</v>
      </c>
      <c r="L1048" t="s">
        <v>2739</v>
      </c>
      <c r="M1048" t="s">
        <v>2810</v>
      </c>
      <c r="N1048" t="s">
        <v>2945</v>
      </c>
      <c r="O1048" t="s">
        <v>2769</v>
      </c>
      <c r="P1048" t="s">
        <v>2769</v>
      </c>
      <c r="Q1048">
        <f t="shared" si="50"/>
        <v>4</v>
      </c>
    </row>
    <row r="1049" spans="1:17" x14ac:dyDescent="0.3">
      <c r="A1049" t="s">
        <v>30</v>
      </c>
      <c r="B1049" t="s">
        <v>1378</v>
      </c>
      <c r="C1049">
        <v>350</v>
      </c>
      <c r="D1049">
        <v>899</v>
      </c>
      <c r="E1049">
        <v>61</v>
      </c>
      <c r="F1049">
        <v>4.2</v>
      </c>
      <c r="G1049">
        <v>2262</v>
      </c>
      <c r="H1049">
        <f t="shared" si="48"/>
        <v>791700</v>
      </c>
      <c r="I1049" t="str">
        <f t="shared" si="49"/>
        <v>Discounted</v>
      </c>
      <c r="J1049" t="s">
        <v>2701</v>
      </c>
      <c r="K1049" t="s">
        <v>2710</v>
      </c>
      <c r="L1049" t="s">
        <v>2739</v>
      </c>
      <c r="M1049" t="s">
        <v>2810</v>
      </c>
      <c r="N1049" t="s">
        <v>2945</v>
      </c>
      <c r="O1049" t="s">
        <v>2769</v>
      </c>
      <c r="P1049" t="s">
        <v>2769</v>
      </c>
      <c r="Q1049">
        <f t="shared" si="50"/>
        <v>4</v>
      </c>
    </row>
    <row r="1050" spans="1:17" x14ac:dyDescent="0.3">
      <c r="A1050" t="s">
        <v>37</v>
      </c>
      <c r="B1050" t="s">
        <v>1385</v>
      </c>
      <c r="C1050">
        <v>970</v>
      </c>
      <c r="D1050">
        <v>1799</v>
      </c>
      <c r="E1050">
        <v>46</v>
      </c>
      <c r="F1050">
        <v>4.5</v>
      </c>
      <c r="G1050">
        <v>815</v>
      </c>
      <c r="H1050">
        <f t="shared" si="48"/>
        <v>790550</v>
      </c>
      <c r="I1050" t="str">
        <f t="shared" si="49"/>
        <v>Discounted</v>
      </c>
      <c r="J1050" t="s">
        <v>2701</v>
      </c>
      <c r="K1050" t="s">
        <v>2710</v>
      </c>
      <c r="L1050" t="s">
        <v>2739</v>
      </c>
      <c r="M1050" t="s">
        <v>2810</v>
      </c>
      <c r="N1050" t="s">
        <v>2945</v>
      </c>
      <c r="O1050" t="s">
        <v>2769</v>
      </c>
      <c r="P1050" t="s">
        <v>2769</v>
      </c>
      <c r="Q1050">
        <f t="shared" si="50"/>
        <v>4.5</v>
      </c>
    </row>
    <row r="1051" spans="1:17" x14ac:dyDescent="0.3">
      <c r="A1051" t="s">
        <v>37</v>
      </c>
      <c r="B1051" t="s">
        <v>1385</v>
      </c>
      <c r="C1051">
        <v>970</v>
      </c>
      <c r="D1051">
        <v>1799</v>
      </c>
      <c r="E1051">
        <v>46</v>
      </c>
      <c r="F1051">
        <v>4.5</v>
      </c>
      <c r="G1051">
        <v>815</v>
      </c>
      <c r="H1051">
        <f t="shared" si="48"/>
        <v>790550</v>
      </c>
      <c r="I1051" t="str">
        <f t="shared" si="49"/>
        <v>Discounted</v>
      </c>
      <c r="J1051" t="s">
        <v>2701</v>
      </c>
      <c r="K1051" t="s">
        <v>2710</v>
      </c>
      <c r="L1051" t="s">
        <v>2739</v>
      </c>
      <c r="M1051" t="s">
        <v>2810</v>
      </c>
      <c r="N1051" t="s">
        <v>2945</v>
      </c>
      <c r="O1051" t="s">
        <v>2769</v>
      </c>
      <c r="P1051" t="s">
        <v>2769</v>
      </c>
      <c r="Q1051">
        <f t="shared" si="50"/>
        <v>4.5</v>
      </c>
    </row>
    <row r="1052" spans="1:17" x14ac:dyDescent="0.3">
      <c r="A1052" t="s">
        <v>37</v>
      </c>
      <c r="B1052" t="s">
        <v>1385</v>
      </c>
      <c r="C1052">
        <v>970</v>
      </c>
      <c r="D1052">
        <v>1799</v>
      </c>
      <c r="E1052">
        <v>46</v>
      </c>
      <c r="F1052">
        <v>4.5</v>
      </c>
      <c r="G1052">
        <v>815</v>
      </c>
      <c r="H1052">
        <f t="shared" si="48"/>
        <v>790550</v>
      </c>
      <c r="I1052" t="str">
        <f t="shared" si="49"/>
        <v>Discounted</v>
      </c>
      <c r="J1052" t="s">
        <v>2701</v>
      </c>
      <c r="K1052" t="s">
        <v>2710</v>
      </c>
      <c r="L1052" t="s">
        <v>2739</v>
      </c>
      <c r="M1052" t="s">
        <v>2810</v>
      </c>
      <c r="N1052" t="s">
        <v>2945</v>
      </c>
      <c r="O1052" t="s">
        <v>2769</v>
      </c>
      <c r="P1052" t="s">
        <v>2769</v>
      </c>
      <c r="Q1052">
        <f t="shared" si="50"/>
        <v>4.5</v>
      </c>
    </row>
    <row r="1053" spans="1:17" x14ac:dyDescent="0.3">
      <c r="A1053" t="s">
        <v>960</v>
      </c>
      <c r="B1053" t="s">
        <v>2294</v>
      </c>
      <c r="C1053">
        <v>809</v>
      </c>
      <c r="D1053">
        <v>1545</v>
      </c>
      <c r="E1053">
        <v>48</v>
      </c>
      <c r="F1053">
        <v>3.7</v>
      </c>
      <c r="G1053">
        <v>976</v>
      </c>
      <c r="H1053">
        <f t="shared" si="48"/>
        <v>789584</v>
      </c>
      <c r="I1053" t="str">
        <f t="shared" si="49"/>
        <v>Discounted</v>
      </c>
      <c r="J1053" t="s">
        <v>2705</v>
      </c>
      <c r="K1053" t="s">
        <v>2733</v>
      </c>
      <c r="L1053" t="s">
        <v>2794</v>
      </c>
      <c r="M1053" t="s">
        <v>2889</v>
      </c>
      <c r="N1053" t="s">
        <v>2986</v>
      </c>
      <c r="O1053" t="s">
        <v>2769</v>
      </c>
      <c r="P1053" t="s">
        <v>2769</v>
      </c>
      <c r="Q1053">
        <f t="shared" si="50"/>
        <v>3.5</v>
      </c>
    </row>
    <row r="1054" spans="1:17" x14ac:dyDescent="0.3">
      <c r="A1054" t="s">
        <v>544</v>
      </c>
      <c r="B1054" t="s">
        <v>1880</v>
      </c>
      <c r="C1054">
        <v>120</v>
      </c>
      <c r="D1054">
        <v>999</v>
      </c>
      <c r="E1054">
        <v>88</v>
      </c>
      <c r="F1054">
        <v>3.9</v>
      </c>
      <c r="G1054">
        <v>6491</v>
      </c>
      <c r="H1054">
        <f t="shared" si="48"/>
        <v>778920</v>
      </c>
      <c r="I1054" t="str">
        <f t="shared" si="49"/>
        <v>Discounted</v>
      </c>
      <c r="J1054" t="s">
        <v>2702</v>
      </c>
      <c r="K1054" t="s">
        <v>2717</v>
      </c>
      <c r="L1054" t="s">
        <v>2753</v>
      </c>
      <c r="M1054" t="s">
        <v>2769</v>
      </c>
      <c r="N1054" t="s">
        <v>2769</v>
      </c>
      <c r="O1054" t="s">
        <v>2769</v>
      </c>
      <c r="P1054" t="s">
        <v>2769</v>
      </c>
      <c r="Q1054">
        <f t="shared" si="50"/>
        <v>4</v>
      </c>
    </row>
    <row r="1055" spans="1:17" x14ac:dyDescent="0.3">
      <c r="A1055" t="s">
        <v>544</v>
      </c>
      <c r="B1055" t="s">
        <v>1880</v>
      </c>
      <c r="C1055">
        <v>120</v>
      </c>
      <c r="D1055">
        <v>999</v>
      </c>
      <c r="E1055">
        <v>88</v>
      </c>
      <c r="F1055">
        <v>3.9</v>
      </c>
      <c r="G1055">
        <v>6491</v>
      </c>
      <c r="H1055">
        <f t="shared" si="48"/>
        <v>778920</v>
      </c>
      <c r="I1055" t="str">
        <f t="shared" si="49"/>
        <v>Discounted</v>
      </c>
      <c r="J1055" t="s">
        <v>2702</v>
      </c>
      <c r="K1055" t="s">
        <v>2717</v>
      </c>
      <c r="L1055" t="s">
        <v>2753</v>
      </c>
      <c r="M1055" t="s">
        <v>2769</v>
      </c>
      <c r="N1055" t="s">
        <v>2769</v>
      </c>
      <c r="O1055" t="s">
        <v>2769</v>
      </c>
      <c r="P1055" t="s">
        <v>2769</v>
      </c>
      <c r="Q1055">
        <f t="shared" si="50"/>
        <v>4</v>
      </c>
    </row>
    <row r="1056" spans="1:17" x14ac:dyDescent="0.3">
      <c r="A1056" t="s">
        <v>155</v>
      </c>
      <c r="B1056" t="s">
        <v>1503</v>
      </c>
      <c r="C1056">
        <v>399</v>
      </c>
      <c r="D1056">
        <v>399</v>
      </c>
      <c r="E1056">
        <v>0</v>
      </c>
      <c r="F1056">
        <v>3.9</v>
      </c>
      <c r="G1056">
        <v>1951</v>
      </c>
      <c r="H1056">
        <f t="shared" si="48"/>
        <v>778449</v>
      </c>
      <c r="I1056" t="str">
        <f t="shared" si="49"/>
        <v>Not Discounted</v>
      </c>
      <c r="J1056" t="s">
        <v>2702</v>
      </c>
      <c r="K1056" t="s">
        <v>2712</v>
      </c>
      <c r="L1056" t="s">
        <v>2716</v>
      </c>
      <c r="M1056" t="s">
        <v>2813</v>
      </c>
      <c r="N1056" t="s">
        <v>2769</v>
      </c>
      <c r="O1056" t="s">
        <v>2769</v>
      </c>
      <c r="P1056" t="s">
        <v>2769</v>
      </c>
      <c r="Q1056">
        <f t="shared" si="50"/>
        <v>4</v>
      </c>
    </row>
    <row r="1057" spans="1:17" x14ac:dyDescent="0.3">
      <c r="A1057" t="s">
        <v>1318</v>
      </c>
      <c r="B1057" t="s">
        <v>2652</v>
      </c>
      <c r="C1057">
        <v>1999</v>
      </c>
      <c r="D1057">
        <v>2999</v>
      </c>
      <c r="E1057">
        <v>33</v>
      </c>
      <c r="F1057">
        <v>4.4000000000000004</v>
      </c>
      <c r="G1057">
        <v>388</v>
      </c>
      <c r="H1057">
        <f t="shared" si="48"/>
        <v>775612</v>
      </c>
      <c r="I1057" t="str">
        <f t="shared" si="49"/>
        <v>Discounted</v>
      </c>
      <c r="J1057" t="s">
        <v>2705</v>
      </c>
      <c r="K1057" t="s">
        <v>2733</v>
      </c>
      <c r="L1057" t="s">
        <v>2794</v>
      </c>
      <c r="M1057" t="s">
        <v>2941</v>
      </c>
      <c r="N1057" t="s">
        <v>2769</v>
      </c>
      <c r="O1057" t="s">
        <v>2769</v>
      </c>
      <c r="P1057" t="s">
        <v>2769</v>
      </c>
      <c r="Q1057">
        <f t="shared" si="50"/>
        <v>4.5</v>
      </c>
    </row>
    <row r="1058" spans="1:17" x14ac:dyDescent="0.3">
      <c r="A1058" t="s">
        <v>1237</v>
      </c>
      <c r="B1058" t="s">
        <v>2571</v>
      </c>
      <c r="C1058">
        <v>699</v>
      </c>
      <c r="D1058">
        <v>850</v>
      </c>
      <c r="E1058">
        <v>18</v>
      </c>
      <c r="F1058">
        <v>4.0999999999999996</v>
      </c>
      <c r="G1058">
        <v>1106</v>
      </c>
      <c r="H1058">
        <f t="shared" si="48"/>
        <v>773094</v>
      </c>
      <c r="I1058" t="str">
        <f t="shared" si="49"/>
        <v>Discounted</v>
      </c>
      <c r="J1058" t="s">
        <v>2705</v>
      </c>
      <c r="K1058" t="s">
        <v>2733</v>
      </c>
      <c r="L1058" t="s">
        <v>2796</v>
      </c>
      <c r="M1058" t="s">
        <v>2892</v>
      </c>
      <c r="N1058" t="s">
        <v>2985</v>
      </c>
      <c r="O1058" t="s">
        <v>3005</v>
      </c>
      <c r="P1058" t="s">
        <v>2769</v>
      </c>
      <c r="Q1058">
        <f t="shared" si="50"/>
        <v>4</v>
      </c>
    </row>
    <row r="1059" spans="1:17" x14ac:dyDescent="0.3">
      <c r="A1059" t="s">
        <v>232</v>
      </c>
      <c r="B1059" t="s">
        <v>1580</v>
      </c>
      <c r="C1059">
        <v>6999</v>
      </c>
      <c r="D1059">
        <v>16990</v>
      </c>
      <c r="E1059">
        <v>59</v>
      </c>
      <c r="F1059">
        <v>3.8</v>
      </c>
      <c r="G1059">
        <v>110</v>
      </c>
      <c r="H1059">
        <f t="shared" si="48"/>
        <v>769890</v>
      </c>
      <c r="I1059" t="str">
        <f t="shared" si="49"/>
        <v>Discounted</v>
      </c>
      <c r="J1059" t="s">
        <v>2702</v>
      </c>
      <c r="K1059" t="s">
        <v>2712</v>
      </c>
      <c r="L1059" t="s">
        <v>2741</v>
      </c>
      <c r="M1059" t="s">
        <v>2814</v>
      </c>
      <c r="N1059" t="s">
        <v>2769</v>
      </c>
      <c r="O1059" t="s">
        <v>2769</v>
      </c>
      <c r="P1059" t="s">
        <v>2769</v>
      </c>
      <c r="Q1059">
        <f t="shared" si="50"/>
        <v>4</v>
      </c>
    </row>
    <row r="1060" spans="1:17" x14ac:dyDescent="0.3">
      <c r="A1060" t="s">
        <v>223</v>
      </c>
      <c r="B1060" t="s">
        <v>1571</v>
      </c>
      <c r="C1060">
        <v>11990</v>
      </c>
      <c r="D1060">
        <v>31990</v>
      </c>
      <c r="E1060">
        <v>63</v>
      </c>
      <c r="F1060">
        <v>4.2</v>
      </c>
      <c r="G1060">
        <v>64</v>
      </c>
      <c r="H1060">
        <f t="shared" si="48"/>
        <v>767360</v>
      </c>
      <c r="I1060" t="str">
        <f t="shared" si="49"/>
        <v>Discounted</v>
      </c>
      <c r="J1060" t="s">
        <v>2702</v>
      </c>
      <c r="K1060" t="s">
        <v>2712</v>
      </c>
      <c r="L1060" t="s">
        <v>2741</v>
      </c>
      <c r="M1060" t="s">
        <v>2812</v>
      </c>
      <c r="N1060" t="s">
        <v>2769</v>
      </c>
      <c r="O1060" t="s">
        <v>2769</v>
      </c>
      <c r="P1060" t="s">
        <v>2769</v>
      </c>
      <c r="Q1060">
        <f t="shared" si="50"/>
        <v>4</v>
      </c>
    </row>
    <row r="1061" spans="1:17" x14ac:dyDescent="0.3">
      <c r="A1061" t="s">
        <v>133</v>
      </c>
      <c r="B1061" t="s">
        <v>1481</v>
      </c>
      <c r="C1061">
        <v>1299</v>
      </c>
      <c r="D1061">
        <v>1999</v>
      </c>
      <c r="E1061">
        <v>35</v>
      </c>
      <c r="F1061">
        <v>3.6</v>
      </c>
      <c r="G1061">
        <v>590</v>
      </c>
      <c r="H1061">
        <f t="shared" si="48"/>
        <v>766410</v>
      </c>
      <c r="I1061" t="str">
        <f t="shared" si="49"/>
        <v>Discounted</v>
      </c>
      <c r="J1061" t="s">
        <v>2702</v>
      </c>
      <c r="K1061" t="s">
        <v>2712</v>
      </c>
      <c r="L1061" t="s">
        <v>2716</v>
      </c>
      <c r="M1061" t="s">
        <v>2813</v>
      </c>
      <c r="N1061" t="s">
        <v>2769</v>
      </c>
      <c r="O1061" t="s">
        <v>2769</v>
      </c>
      <c r="P1061" t="s">
        <v>2769</v>
      </c>
      <c r="Q1061">
        <f t="shared" si="50"/>
        <v>3.5</v>
      </c>
    </row>
    <row r="1062" spans="1:17" x14ac:dyDescent="0.3">
      <c r="A1062" t="s">
        <v>31</v>
      </c>
      <c r="B1062" t="s">
        <v>1379</v>
      </c>
      <c r="C1062">
        <v>159</v>
      </c>
      <c r="D1062">
        <v>399</v>
      </c>
      <c r="E1062">
        <v>60</v>
      </c>
      <c r="F1062">
        <v>4.0999999999999996</v>
      </c>
      <c r="G1062">
        <v>4768</v>
      </c>
      <c r="H1062">
        <f t="shared" si="48"/>
        <v>758112</v>
      </c>
      <c r="I1062" t="str">
        <f t="shared" si="49"/>
        <v>Discounted</v>
      </c>
      <c r="J1062" t="s">
        <v>2701</v>
      </c>
      <c r="K1062" t="s">
        <v>2710</v>
      </c>
      <c r="L1062" t="s">
        <v>2739</v>
      </c>
      <c r="M1062" t="s">
        <v>2810</v>
      </c>
      <c r="N1062" t="s">
        <v>2945</v>
      </c>
      <c r="O1062" t="s">
        <v>2769</v>
      </c>
      <c r="P1062" t="s">
        <v>2769</v>
      </c>
      <c r="Q1062">
        <f t="shared" si="50"/>
        <v>4</v>
      </c>
    </row>
    <row r="1063" spans="1:17" x14ac:dyDescent="0.3">
      <c r="A1063" t="s">
        <v>31</v>
      </c>
      <c r="B1063" t="s">
        <v>1379</v>
      </c>
      <c r="C1063">
        <v>159</v>
      </c>
      <c r="D1063">
        <v>399</v>
      </c>
      <c r="E1063">
        <v>60</v>
      </c>
      <c r="F1063">
        <v>4.0999999999999996</v>
      </c>
      <c r="G1063">
        <v>4768</v>
      </c>
      <c r="H1063">
        <f t="shared" si="48"/>
        <v>758112</v>
      </c>
      <c r="I1063" t="str">
        <f t="shared" si="49"/>
        <v>Discounted</v>
      </c>
      <c r="J1063" t="s">
        <v>2701</v>
      </c>
      <c r="K1063" t="s">
        <v>2710</v>
      </c>
      <c r="L1063" t="s">
        <v>2739</v>
      </c>
      <c r="M1063" t="s">
        <v>2810</v>
      </c>
      <c r="N1063" t="s">
        <v>2945</v>
      </c>
      <c r="O1063" t="s">
        <v>2769</v>
      </c>
      <c r="P1063" t="s">
        <v>2769</v>
      </c>
      <c r="Q1063">
        <f t="shared" si="50"/>
        <v>4</v>
      </c>
    </row>
    <row r="1064" spans="1:17" x14ac:dyDescent="0.3">
      <c r="A1064" t="s">
        <v>31</v>
      </c>
      <c r="B1064" t="s">
        <v>1379</v>
      </c>
      <c r="C1064">
        <v>159</v>
      </c>
      <c r="D1064">
        <v>399</v>
      </c>
      <c r="E1064">
        <v>60</v>
      </c>
      <c r="F1064">
        <v>4.0999999999999996</v>
      </c>
      <c r="G1064">
        <v>4768</v>
      </c>
      <c r="H1064">
        <f t="shared" si="48"/>
        <v>758112</v>
      </c>
      <c r="I1064" t="str">
        <f t="shared" si="49"/>
        <v>Discounted</v>
      </c>
      <c r="J1064" t="s">
        <v>2701</v>
      </c>
      <c r="K1064" t="s">
        <v>2710</v>
      </c>
      <c r="L1064" t="s">
        <v>2739</v>
      </c>
      <c r="M1064" t="s">
        <v>2810</v>
      </c>
      <c r="N1064" t="s">
        <v>2945</v>
      </c>
      <c r="O1064" t="s">
        <v>2769</v>
      </c>
      <c r="P1064" t="s">
        <v>2769</v>
      </c>
      <c r="Q1064">
        <f t="shared" si="50"/>
        <v>4</v>
      </c>
    </row>
    <row r="1065" spans="1:17" x14ac:dyDescent="0.3">
      <c r="A1065" t="s">
        <v>786</v>
      </c>
      <c r="B1065" t="s">
        <v>2120</v>
      </c>
      <c r="C1065">
        <v>149</v>
      </c>
      <c r="D1065">
        <v>249</v>
      </c>
      <c r="E1065">
        <v>40</v>
      </c>
      <c r="F1065">
        <v>4</v>
      </c>
      <c r="G1065">
        <v>5057</v>
      </c>
      <c r="H1065">
        <f t="shared" si="48"/>
        <v>753493</v>
      </c>
      <c r="I1065" t="str">
        <f t="shared" si="49"/>
        <v>Discounted</v>
      </c>
      <c r="J1065" t="s">
        <v>2701</v>
      </c>
      <c r="K1065" t="s">
        <v>2710</v>
      </c>
      <c r="L1065" t="s">
        <v>2755</v>
      </c>
      <c r="M1065" t="s">
        <v>2838</v>
      </c>
      <c r="N1065" t="s">
        <v>2769</v>
      </c>
      <c r="O1065" t="s">
        <v>2769</v>
      </c>
      <c r="P1065" t="s">
        <v>2769</v>
      </c>
      <c r="Q1065">
        <f t="shared" si="50"/>
        <v>4</v>
      </c>
    </row>
    <row r="1066" spans="1:17" x14ac:dyDescent="0.3">
      <c r="A1066" t="s">
        <v>289</v>
      </c>
      <c r="B1066" t="s">
        <v>1637</v>
      </c>
      <c r="C1066">
        <v>719</v>
      </c>
      <c r="D1066">
        <v>1499</v>
      </c>
      <c r="E1066">
        <v>52</v>
      </c>
      <c r="F1066">
        <v>4.0999999999999996</v>
      </c>
      <c r="G1066">
        <v>1045</v>
      </c>
      <c r="H1066">
        <f t="shared" si="48"/>
        <v>751355</v>
      </c>
      <c r="I1066" t="str">
        <f t="shared" si="49"/>
        <v>Discounted</v>
      </c>
      <c r="J1066" t="s">
        <v>2701</v>
      </c>
      <c r="K1066" t="s">
        <v>2710</v>
      </c>
      <c r="L1066" t="s">
        <v>2739</v>
      </c>
      <c r="M1066" t="s">
        <v>2810</v>
      </c>
      <c r="N1066" t="s">
        <v>2945</v>
      </c>
      <c r="O1066" t="s">
        <v>2769</v>
      </c>
      <c r="P1066" t="s">
        <v>2769</v>
      </c>
      <c r="Q1066">
        <f t="shared" si="50"/>
        <v>4</v>
      </c>
    </row>
    <row r="1067" spans="1:17" x14ac:dyDescent="0.3">
      <c r="A1067" t="s">
        <v>116</v>
      </c>
      <c r="B1067" t="s">
        <v>1464</v>
      </c>
      <c r="C1067">
        <v>719</v>
      </c>
      <c r="D1067">
        <v>1499</v>
      </c>
      <c r="E1067">
        <v>52</v>
      </c>
      <c r="F1067">
        <v>4.0999999999999996</v>
      </c>
      <c r="G1067">
        <v>1045</v>
      </c>
      <c r="H1067">
        <f t="shared" si="48"/>
        <v>751355</v>
      </c>
      <c r="I1067" t="str">
        <f t="shared" si="49"/>
        <v>Discounted</v>
      </c>
      <c r="J1067" t="s">
        <v>2701</v>
      </c>
      <c r="K1067" t="s">
        <v>2710</v>
      </c>
      <c r="L1067" t="s">
        <v>2739</v>
      </c>
      <c r="M1067" t="s">
        <v>2810</v>
      </c>
      <c r="N1067" t="s">
        <v>2945</v>
      </c>
      <c r="O1067" t="s">
        <v>2769</v>
      </c>
      <c r="P1067" t="s">
        <v>2769</v>
      </c>
      <c r="Q1067">
        <f t="shared" si="50"/>
        <v>4</v>
      </c>
    </row>
    <row r="1068" spans="1:17" x14ac:dyDescent="0.3">
      <c r="A1068" t="s">
        <v>860</v>
      </c>
      <c r="B1068" t="s">
        <v>2194</v>
      </c>
      <c r="C1068">
        <v>549</v>
      </c>
      <c r="D1068">
        <v>1999</v>
      </c>
      <c r="E1068">
        <v>73</v>
      </c>
      <c r="F1068">
        <v>4.3</v>
      </c>
      <c r="G1068">
        <v>1367</v>
      </c>
      <c r="H1068">
        <f t="shared" si="48"/>
        <v>750483</v>
      </c>
      <c r="I1068" t="str">
        <f t="shared" si="49"/>
        <v>Discounted</v>
      </c>
      <c r="J1068" t="s">
        <v>2701</v>
      </c>
      <c r="K1068" t="s">
        <v>2725</v>
      </c>
      <c r="L1068" t="s">
        <v>2764</v>
      </c>
      <c r="M1068" t="s">
        <v>2884</v>
      </c>
      <c r="N1068" t="s">
        <v>2769</v>
      </c>
      <c r="O1068" t="s">
        <v>2769</v>
      </c>
      <c r="P1068" t="s">
        <v>2769</v>
      </c>
      <c r="Q1068">
        <f t="shared" si="50"/>
        <v>4.5</v>
      </c>
    </row>
    <row r="1069" spans="1:17" x14ac:dyDescent="0.3">
      <c r="A1069" t="s">
        <v>1247</v>
      </c>
      <c r="B1069" t="s">
        <v>2581</v>
      </c>
      <c r="C1069">
        <v>9495</v>
      </c>
      <c r="D1069">
        <v>18990</v>
      </c>
      <c r="E1069">
        <v>50</v>
      </c>
      <c r="F1069">
        <v>4.2</v>
      </c>
      <c r="G1069">
        <v>79</v>
      </c>
      <c r="H1069">
        <f t="shared" si="48"/>
        <v>750105</v>
      </c>
      <c r="I1069" t="str">
        <f t="shared" si="49"/>
        <v>Discounted</v>
      </c>
      <c r="J1069" t="s">
        <v>2705</v>
      </c>
      <c r="K1069" t="s">
        <v>2734</v>
      </c>
      <c r="L1069" t="s">
        <v>2795</v>
      </c>
      <c r="M1069" t="s">
        <v>2890</v>
      </c>
      <c r="N1069" t="s">
        <v>2769</v>
      </c>
      <c r="O1069" t="s">
        <v>2769</v>
      </c>
      <c r="P1069" t="s">
        <v>2769</v>
      </c>
      <c r="Q1069">
        <f t="shared" si="50"/>
        <v>4</v>
      </c>
    </row>
    <row r="1070" spans="1:17" x14ac:dyDescent="0.3">
      <c r="A1070" t="s">
        <v>1262</v>
      </c>
      <c r="B1070" t="s">
        <v>2596</v>
      </c>
      <c r="C1070">
        <v>899</v>
      </c>
      <c r="D1070">
        <v>1999</v>
      </c>
      <c r="E1070">
        <v>55</v>
      </c>
      <c r="F1070">
        <v>4</v>
      </c>
      <c r="G1070">
        <v>832</v>
      </c>
      <c r="H1070">
        <f t="shared" si="48"/>
        <v>747968</v>
      </c>
      <c r="I1070" t="str">
        <f t="shared" si="49"/>
        <v>Discounted</v>
      </c>
      <c r="J1070" t="s">
        <v>2705</v>
      </c>
      <c r="K1070" t="s">
        <v>2733</v>
      </c>
      <c r="L1070" t="s">
        <v>2794</v>
      </c>
      <c r="M1070" t="s">
        <v>2937</v>
      </c>
      <c r="N1070" t="s">
        <v>2769</v>
      </c>
      <c r="O1070" t="s">
        <v>2769</v>
      </c>
      <c r="P1070" t="s">
        <v>2769</v>
      </c>
      <c r="Q1070">
        <f t="shared" si="50"/>
        <v>4</v>
      </c>
    </row>
    <row r="1071" spans="1:17" x14ac:dyDescent="0.3">
      <c r="A1071" t="s">
        <v>1259</v>
      </c>
      <c r="B1071" t="s">
        <v>2593</v>
      </c>
      <c r="C1071">
        <v>2199</v>
      </c>
      <c r="D1071">
        <v>3999</v>
      </c>
      <c r="E1071">
        <v>45</v>
      </c>
      <c r="F1071">
        <v>3.5</v>
      </c>
      <c r="G1071">
        <v>340</v>
      </c>
      <c r="H1071">
        <f t="shared" si="48"/>
        <v>747660</v>
      </c>
      <c r="I1071" t="str">
        <f t="shared" si="49"/>
        <v>Discounted</v>
      </c>
      <c r="J1071" t="s">
        <v>2705</v>
      </c>
      <c r="K1071" t="s">
        <v>2734</v>
      </c>
      <c r="L1071" t="s">
        <v>2795</v>
      </c>
      <c r="M1071" t="s">
        <v>2911</v>
      </c>
      <c r="N1071" t="s">
        <v>2769</v>
      </c>
      <c r="O1071" t="s">
        <v>2769</v>
      </c>
      <c r="P1071" t="s">
        <v>2769</v>
      </c>
      <c r="Q1071">
        <f t="shared" si="50"/>
        <v>3.5</v>
      </c>
    </row>
    <row r="1072" spans="1:17" x14ac:dyDescent="0.3">
      <c r="A1072" t="s">
        <v>1052</v>
      </c>
      <c r="B1072" t="s">
        <v>2386</v>
      </c>
      <c r="C1072">
        <v>479</v>
      </c>
      <c r="D1072">
        <v>1000</v>
      </c>
      <c r="E1072">
        <v>52</v>
      </c>
      <c r="F1072">
        <v>4.2</v>
      </c>
      <c r="G1072">
        <v>1559</v>
      </c>
      <c r="H1072">
        <f t="shared" si="48"/>
        <v>746761</v>
      </c>
      <c r="I1072" t="str">
        <f t="shared" si="49"/>
        <v>Discounted</v>
      </c>
      <c r="J1072" t="s">
        <v>2705</v>
      </c>
      <c r="K1072" t="s">
        <v>2733</v>
      </c>
      <c r="L1072" t="s">
        <v>2796</v>
      </c>
      <c r="M1072" t="s">
        <v>2892</v>
      </c>
      <c r="N1072" t="s">
        <v>2985</v>
      </c>
      <c r="O1072" t="s">
        <v>3005</v>
      </c>
      <c r="P1072" t="s">
        <v>2769</v>
      </c>
      <c r="Q1072">
        <f t="shared" si="50"/>
        <v>4</v>
      </c>
    </row>
    <row r="1073" spans="1:17" x14ac:dyDescent="0.3">
      <c r="A1073" t="s">
        <v>1227</v>
      </c>
      <c r="B1073" t="s">
        <v>2561</v>
      </c>
      <c r="C1073">
        <v>375</v>
      </c>
      <c r="D1073">
        <v>999</v>
      </c>
      <c r="E1073">
        <v>62</v>
      </c>
      <c r="F1073">
        <v>3.6</v>
      </c>
      <c r="G1073">
        <v>1988</v>
      </c>
      <c r="H1073">
        <f t="shared" si="48"/>
        <v>745500</v>
      </c>
      <c r="I1073" t="str">
        <f t="shared" si="49"/>
        <v>Discounted</v>
      </c>
      <c r="J1073" t="s">
        <v>2705</v>
      </c>
      <c r="K1073" t="s">
        <v>2733</v>
      </c>
      <c r="L1073" t="s">
        <v>2794</v>
      </c>
      <c r="M1073" t="s">
        <v>2896</v>
      </c>
      <c r="N1073" t="s">
        <v>2769</v>
      </c>
      <c r="O1073" t="s">
        <v>2769</v>
      </c>
      <c r="P1073" t="s">
        <v>2769</v>
      </c>
      <c r="Q1073">
        <f t="shared" si="50"/>
        <v>3.5</v>
      </c>
    </row>
    <row r="1074" spans="1:17" x14ac:dyDescent="0.3">
      <c r="A1074" t="s">
        <v>1213</v>
      </c>
      <c r="B1074" t="s">
        <v>2547</v>
      </c>
      <c r="C1074">
        <v>2286</v>
      </c>
      <c r="D1074">
        <v>4495</v>
      </c>
      <c r="E1074">
        <v>49</v>
      </c>
      <c r="F1074">
        <v>3.9</v>
      </c>
      <c r="G1074">
        <v>326</v>
      </c>
      <c r="H1074">
        <f t="shared" si="48"/>
        <v>745236</v>
      </c>
      <c r="I1074" t="str">
        <f t="shared" si="49"/>
        <v>Discounted</v>
      </c>
      <c r="J1074" t="s">
        <v>2705</v>
      </c>
      <c r="K1074" t="s">
        <v>2733</v>
      </c>
      <c r="L1074" t="s">
        <v>2796</v>
      </c>
      <c r="M1074" t="s">
        <v>2904</v>
      </c>
      <c r="N1074" t="s">
        <v>2988</v>
      </c>
      <c r="O1074" t="s">
        <v>3007</v>
      </c>
      <c r="P1074" t="s">
        <v>2769</v>
      </c>
      <c r="Q1074">
        <f t="shared" si="50"/>
        <v>4</v>
      </c>
    </row>
    <row r="1075" spans="1:17" x14ac:dyDescent="0.3">
      <c r="A1075" t="s">
        <v>473</v>
      </c>
      <c r="B1075" t="s">
        <v>1812</v>
      </c>
      <c r="C1075">
        <v>279</v>
      </c>
      <c r="D1075">
        <v>1499</v>
      </c>
      <c r="E1075">
        <v>81</v>
      </c>
      <c r="F1075">
        <v>4.2</v>
      </c>
      <c r="G1075">
        <v>2646</v>
      </c>
      <c r="H1075">
        <f t="shared" si="48"/>
        <v>738234</v>
      </c>
      <c r="I1075" t="str">
        <f t="shared" si="49"/>
        <v>Discounted</v>
      </c>
      <c r="J1075" t="s">
        <v>2702</v>
      </c>
      <c r="K1075" t="s">
        <v>2715</v>
      </c>
      <c r="L1075" t="s">
        <v>2748</v>
      </c>
      <c r="M1075" t="s">
        <v>2835</v>
      </c>
      <c r="N1075" t="s">
        <v>2960</v>
      </c>
      <c r="O1075" t="s">
        <v>2769</v>
      </c>
      <c r="P1075" t="s">
        <v>2769</v>
      </c>
      <c r="Q1075">
        <f t="shared" si="50"/>
        <v>4</v>
      </c>
    </row>
    <row r="1076" spans="1:17" x14ac:dyDescent="0.3">
      <c r="A1076" t="s">
        <v>255</v>
      </c>
      <c r="B1076" t="s">
        <v>1603</v>
      </c>
      <c r="C1076">
        <v>254</v>
      </c>
      <c r="D1076">
        <v>799</v>
      </c>
      <c r="E1076">
        <v>68</v>
      </c>
      <c r="F1076">
        <v>4</v>
      </c>
      <c r="G1076">
        <v>2905</v>
      </c>
      <c r="H1076">
        <f t="shared" si="48"/>
        <v>737870</v>
      </c>
      <c r="I1076" t="str">
        <f t="shared" si="49"/>
        <v>Discounted</v>
      </c>
      <c r="J1076" t="s">
        <v>2701</v>
      </c>
      <c r="K1076" t="s">
        <v>2710</v>
      </c>
      <c r="L1076" t="s">
        <v>2739</v>
      </c>
      <c r="M1076" t="s">
        <v>2810</v>
      </c>
      <c r="N1076" t="s">
        <v>2945</v>
      </c>
      <c r="O1076" t="s">
        <v>2769</v>
      </c>
      <c r="P1076" t="s">
        <v>2769</v>
      </c>
      <c r="Q1076">
        <f t="shared" si="50"/>
        <v>4</v>
      </c>
    </row>
    <row r="1077" spans="1:17" x14ac:dyDescent="0.3">
      <c r="A1077" t="s">
        <v>520</v>
      </c>
      <c r="B1077" t="s">
        <v>1856</v>
      </c>
      <c r="C1077">
        <v>499</v>
      </c>
      <c r="D1077">
        <v>1899</v>
      </c>
      <c r="E1077">
        <v>74</v>
      </c>
      <c r="F1077">
        <v>4.0999999999999996</v>
      </c>
      <c r="G1077">
        <v>1475</v>
      </c>
      <c r="H1077">
        <f t="shared" si="48"/>
        <v>736025</v>
      </c>
      <c r="I1077" t="str">
        <f t="shared" si="49"/>
        <v>Discounted</v>
      </c>
      <c r="J1077" t="s">
        <v>2702</v>
      </c>
      <c r="K1077" t="s">
        <v>2715</v>
      </c>
      <c r="L1077" t="s">
        <v>2748</v>
      </c>
      <c r="M1077" t="s">
        <v>2834</v>
      </c>
      <c r="N1077" t="s">
        <v>2959</v>
      </c>
      <c r="O1077" t="s">
        <v>2769</v>
      </c>
      <c r="P1077" t="s">
        <v>2769</v>
      </c>
      <c r="Q1077">
        <f t="shared" si="50"/>
        <v>4</v>
      </c>
    </row>
    <row r="1078" spans="1:17" x14ac:dyDescent="0.3">
      <c r="A1078" t="s">
        <v>1190</v>
      </c>
      <c r="B1078" t="s">
        <v>2524</v>
      </c>
      <c r="C1078">
        <v>1189</v>
      </c>
      <c r="D1078">
        <v>2400</v>
      </c>
      <c r="E1078">
        <v>50</v>
      </c>
      <c r="F1078">
        <v>4.0999999999999996</v>
      </c>
      <c r="G1078">
        <v>618</v>
      </c>
      <c r="H1078">
        <f t="shared" si="48"/>
        <v>734802</v>
      </c>
      <c r="I1078" t="str">
        <f t="shared" si="49"/>
        <v>Discounted</v>
      </c>
      <c r="J1078" t="s">
        <v>2705</v>
      </c>
      <c r="K1078" t="s">
        <v>2733</v>
      </c>
      <c r="L1078" t="s">
        <v>2801</v>
      </c>
      <c r="M1078" t="s">
        <v>2916</v>
      </c>
      <c r="N1078" t="s">
        <v>2769</v>
      </c>
      <c r="O1078" t="s">
        <v>2769</v>
      </c>
      <c r="P1078" t="s">
        <v>2769</v>
      </c>
      <c r="Q1078">
        <f t="shared" si="50"/>
        <v>4</v>
      </c>
    </row>
    <row r="1079" spans="1:17" x14ac:dyDescent="0.3">
      <c r="A1079" t="s">
        <v>804</v>
      </c>
      <c r="B1079" t="s">
        <v>2138</v>
      </c>
      <c r="C1079">
        <v>299</v>
      </c>
      <c r="D1079">
        <v>990</v>
      </c>
      <c r="E1079">
        <v>70</v>
      </c>
      <c r="F1079">
        <v>4.5</v>
      </c>
      <c r="G1079">
        <v>2453</v>
      </c>
      <c r="H1079">
        <f t="shared" si="48"/>
        <v>733447</v>
      </c>
      <c r="I1079" t="str">
        <f t="shared" si="49"/>
        <v>Discounted</v>
      </c>
      <c r="J1079" t="s">
        <v>2701</v>
      </c>
      <c r="K1079" t="s">
        <v>2710</v>
      </c>
      <c r="L1079" t="s">
        <v>2755</v>
      </c>
      <c r="M1079" t="s">
        <v>2849</v>
      </c>
      <c r="N1079" t="s">
        <v>2968</v>
      </c>
      <c r="O1079" t="s">
        <v>2769</v>
      </c>
      <c r="P1079" t="s">
        <v>2769</v>
      </c>
      <c r="Q1079">
        <f t="shared" si="50"/>
        <v>4.5</v>
      </c>
    </row>
    <row r="1080" spans="1:17" x14ac:dyDescent="0.3">
      <c r="A1080" t="s">
        <v>917</v>
      </c>
      <c r="B1080" t="s">
        <v>2251</v>
      </c>
      <c r="C1080">
        <v>499</v>
      </c>
      <c r="D1080">
        <v>1399</v>
      </c>
      <c r="E1080">
        <v>64</v>
      </c>
      <c r="F1080">
        <v>3.9</v>
      </c>
      <c r="G1080">
        <v>1462</v>
      </c>
      <c r="H1080">
        <f t="shared" si="48"/>
        <v>729538</v>
      </c>
      <c r="I1080" t="str">
        <f t="shared" si="49"/>
        <v>Discounted</v>
      </c>
      <c r="J1080" t="s">
        <v>2701</v>
      </c>
      <c r="K1080" t="s">
        <v>2710</v>
      </c>
      <c r="L1080" t="s">
        <v>2755</v>
      </c>
      <c r="M1080" t="s">
        <v>2839</v>
      </c>
      <c r="N1080" t="s">
        <v>2769</v>
      </c>
      <c r="O1080" t="s">
        <v>2769</v>
      </c>
      <c r="P1080" t="s">
        <v>2769</v>
      </c>
      <c r="Q1080">
        <f t="shared" si="50"/>
        <v>4</v>
      </c>
    </row>
    <row r="1081" spans="1:17" x14ac:dyDescent="0.3">
      <c r="A1081" t="s">
        <v>1294</v>
      </c>
      <c r="B1081" t="s">
        <v>2628</v>
      </c>
      <c r="C1081">
        <v>549</v>
      </c>
      <c r="D1081">
        <v>999</v>
      </c>
      <c r="E1081">
        <v>45</v>
      </c>
      <c r="F1081">
        <v>4</v>
      </c>
      <c r="G1081">
        <v>1313</v>
      </c>
      <c r="H1081">
        <f t="shared" si="48"/>
        <v>720837</v>
      </c>
      <c r="I1081" t="str">
        <f t="shared" si="49"/>
        <v>Discounted</v>
      </c>
      <c r="J1081" t="s">
        <v>2705</v>
      </c>
      <c r="K1081" t="s">
        <v>2733</v>
      </c>
      <c r="L1081" t="s">
        <v>2794</v>
      </c>
      <c r="M1081" t="s">
        <v>2896</v>
      </c>
      <c r="N1081" t="s">
        <v>2769</v>
      </c>
      <c r="O1081" t="s">
        <v>2769</v>
      </c>
      <c r="P1081" t="s">
        <v>2769</v>
      </c>
      <c r="Q1081">
        <f t="shared" si="50"/>
        <v>4</v>
      </c>
    </row>
    <row r="1082" spans="1:17" x14ac:dyDescent="0.3">
      <c r="A1082" t="s">
        <v>1270</v>
      </c>
      <c r="B1082" t="s">
        <v>2604</v>
      </c>
      <c r="C1082">
        <v>499</v>
      </c>
      <c r="D1082">
        <v>999</v>
      </c>
      <c r="E1082">
        <v>50</v>
      </c>
      <c r="F1082">
        <v>4.3</v>
      </c>
      <c r="G1082">
        <v>1436</v>
      </c>
      <c r="H1082">
        <f t="shared" si="48"/>
        <v>716564</v>
      </c>
      <c r="I1082" t="str">
        <f t="shared" si="49"/>
        <v>Discounted</v>
      </c>
      <c r="J1082" t="s">
        <v>2705</v>
      </c>
      <c r="K1082" t="s">
        <v>2733</v>
      </c>
      <c r="L1082" t="s">
        <v>2802</v>
      </c>
      <c r="M1082" t="s">
        <v>2917</v>
      </c>
      <c r="N1082" t="s">
        <v>2769</v>
      </c>
      <c r="O1082" t="s">
        <v>2769</v>
      </c>
      <c r="P1082" t="s">
        <v>2769</v>
      </c>
      <c r="Q1082">
        <f t="shared" si="50"/>
        <v>4.5</v>
      </c>
    </row>
    <row r="1083" spans="1:17" x14ac:dyDescent="0.3">
      <c r="A1083" t="s">
        <v>1126</v>
      </c>
      <c r="B1083" t="s">
        <v>2460</v>
      </c>
      <c r="C1083">
        <v>1547</v>
      </c>
      <c r="D1083">
        <v>2890</v>
      </c>
      <c r="E1083">
        <v>46</v>
      </c>
      <c r="F1083">
        <v>3.9</v>
      </c>
      <c r="G1083">
        <v>463</v>
      </c>
      <c r="H1083">
        <f t="shared" si="48"/>
        <v>716261</v>
      </c>
      <c r="I1083" t="str">
        <f t="shared" si="49"/>
        <v>Discounted</v>
      </c>
      <c r="J1083" t="s">
        <v>2705</v>
      </c>
      <c r="K1083" t="s">
        <v>2733</v>
      </c>
      <c r="L1083" t="s">
        <v>2796</v>
      </c>
      <c r="M1083" t="s">
        <v>2904</v>
      </c>
      <c r="N1083" t="s">
        <v>2988</v>
      </c>
      <c r="O1083" t="s">
        <v>3007</v>
      </c>
      <c r="P1083" t="s">
        <v>2769</v>
      </c>
      <c r="Q1083">
        <f t="shared" si="50"/>
        <v>4</v>
      </c>
    </row>
    <row r="1084" spans="1:17" x14ac:dyDescent="0.3">
      <c r="A1084" t="s">
        <v>432</v>
      </c>
      <c r="B1084" t="s">
        <v>1771</v>
      </c>
      <c r="C1084">
        <v>119</v>
      </c>
      <c r="D1084">
        <v>299</v>
      </c>
      <c r="E1084">
        <v>60</v>
      </c>
      <c r="F1084">
        <v>4.0999999999999996</v>
      </c>
      <c r="G1084">
        <v>5999</v>
      </c>
      <c r="H1084">
        <f t="shared" si="48"/>
        <v>713881</v>
      </c>
      <c r="I1084" t="str">
        <f t="shared" si="49"/>
        <v>Discounted</v>
      </c>
      <c r="J1084" t="s">
        <v>2702</v>
      </c>
      <c r="K1084" t="s">
        <v>2715</v>
      </c>
      <c r="L1084" t="s">
        <v>2748</v>
      </c>
      <c r="M1084" t="s">
        <v>2831</v>
      </c>
      <c r="N1084" t="s">
        <v>2769</v>
      </c>
      <c r="O1084" t="s">
        <v>2769</v>
      </c>
      <c r="P1084" t="s">
        <v>2769</v>
      </c>
      <c r="Q1084">
        <f t="shared" si="50"/>
        <v>4</v>
      </c>
    </row>
    <row r="1085" spans="1:17" x14ac:dyDescent="0.3">
      <c r="A1085" t="s">
        <v>432</v>
      </c>
      <c r="B1085" t="s">
        <v>1771</v>
      </c>
      <c r="C1085">
        <v>119</v>
      </c>
      <c r="D1085">
        <v>299</v>
      </c>
      <c r="E1085">
        <v>60</v>
      </c>
      <c r="F1085">
        <v>4.0999999999999996</v>
      </c>
      <c r="G1085">
        <v>5999</v>
      </c>
      <c r="H1085">
        <f t="shared" si="48"/>
        <v>713881</v>
      </c>
      <c r="I1085" t="str">
        <f t="shared" si="49"/>
        <v>Discounted</v>
      </c>
      <c r="J1085" t="s">
        <v>2702</v>
      </c>
      <c r="K1085" t="s">
        <v>2715</v>
      </c>
      <c r="L1085" t="s">
        <v>2748</v>
      </c>
      <c r="M1085" t="s">
        <v>2831</v>
      </c>
      <c r="N1085" t="s">
        <v>2769</v>
      </c>
      <c r="O1085" t="s">
        <v>2769</v>
      </c>
      <c r="P1085" t="s">
        <v>2769</v>
      </c>
      <c r="Q1085">
        <f t="shared" si="50"/>
        <v>4</v>
      </c>
    </row>
    <row r="1086" spans="1:17" x14ac:dyDescent="0.3">
      <c r="A1086" t="s">
        <v>130</v>
      </c>
      <c r="B1086" t="s">
        <v>1478</v>
      </c>
      <c r="C1086">
        <v>399</v>
      </c>
      <c r="D1086">
        <v>999</v>
      </c>
      <c r="E1086">
        <v>60</v>
      </c>
      <c r="F1086">
        <v>4.0999999999999996</v>
      </c>
      <c r="G1086">
        <v>1780</v>
      </c>
      <c r="H1086">
        <f t="shared" si="48"/>
        <v>710220</v>
      </c>
      <c r="I1086" t="str">
        <f t="shared" si="49"/>
        <v>Discounted</v>
      </c>
      <c r="J1086" t="s">
        <v>2701</v>
      </c>
      <c r="K1086" t="s">
        <v>2710</v>
      </c>
      <c r="L1086" t="s">
        <v>2739</v>
      </c>
      <c r="M1086" t="s">
        <v>2810</v>
      </c>
      <c r="N1086" t="s">
        <v>2945</v>
      </c>
      <c r="O1086" t="s">
        <v>2769</v>
      </c>
      <c r="P1086" t="s">
        <v>2769</v>
      </c>
      <c r="Q1086">
        <f t="shared" si="50"/>
        <v>4</v>
      </c>
    </row>
    <row r="1087" spans="1:17" x14ac:dyDescent="0.3">
      <c r="A1087" t="s">
        <v>91</v>
      </c>
      <c r="B1087" t="s">
        <v>1439</v>
      </c>
      <c r="C1087">
        <v>399</v>
      </c>
      <c r="D1087">
        <v>999</v>
      </c>
      <c r="E1087">
        <v>60</v>
      </c>
      <c r="F1087">
        <v>4.0999999999999996</v>
      </c>
      <c r="G1087">
        <v>1780</v>
      </c>
      <c r="H1087">
        <f t="shared" si="48"/>
        <v>710220</v>
      </c>
      <c r="I1087" t="str">
        <f t="shared" si="49"/>
        <v>Discounted</v>
      </c>
      <c r="J1087" t="s">
        <v>2701</v>
      </c>
      <c r="K1087" t="s">
        <v>2710</v>
      </c>
      <c r="L1087" t="s">
        <v>2739</v>
      </c>
      <c r="M1087" t="s">
        <v>2810</v>
      </c>
      <c r="N1087" t="s">
        <v>2945</v>
      </c>
      <c r="O1087" t="s">
        <v>2769</v>
      </c>
      <c r="P1087" t="s">
        <v>2769</v>
      </c>
      <c r="Q1087">
        <f t="shared" si="50"/>
        <v>4</v>
      </c>
    </row>
    <row r="1088" spans="1:17" x14ac:dyDescent="0.3">
      <c r="A1088" t="s">
        <v>91</v>
      </c>
      <c r="B1088" t="s">
        <v>1439</v>
      </c>
      <c r="C1088">
        <v>399</v>
      </c>
      <c r="D1088">
        <v>999</v>
      </c>
      <c r="E1088">
        <v>60</v>
      </c>
      <c r="F1088">
        <v>4.0999999999999996</v>
      </c>
      <c r="G1088">
        <v>1780</v>
      </c>
      <c r="H1088">
        <f t="shared" si="48"/>
        <v>710220</v>
      </c>
      <c r="I1088" t="str">
        <f t="shared" si="49"/>
        <v>Discounted</v>
      </c>
      <c r="J1088" t="s">
        <v>2701</v>
      </c>
      <c r="K1088" t="s">
        <v>2710</v>
      </c>
      <c r="L1088" t="s">
        <v>2739</v>
      </c>
      <c r="M1088" t="s">
        <v>2810</v>
      </c>
      <c r="N1088" t="s">
        <v>2945</v>
      </c>
      <c r="O1088" t="s">
        <v>2769</v>
      </c>
      <c r="P1088" t="s">
        <v>2769</v>
      </c>
      <c r="Q1088">
        <f t="shared" si="50"/>
        <v>4</v>
      </c>
    </row>
    <row r="1089" spans="1:17" x14ac:dyDescent="0.3">
      <c r="A1089" t="s">
        <v>1035</v>
      </c>
      <c r="B1089" t="s">
        <v>2369</v>
      </c>
      <c r="C1089">
        <v>1599</v>
      </c>
      <c r="D1089">
        <v>2900</v>
      </c>
      <c r="E1089">
        <v>45</v>
      </c>
      <c r="F1089">
        <v>3.7</v>
      </c>
      <c r="G1089">
        <v>441</v>
      </c>
      <c r="H1089">
        <f t="shared" si="48"/>
        <v>705159</v>
      </c>
      <c r="I1089" t="str">
        <f t="shared" si="49"/>
        <v>Discounted</v>
      </c>
      <c r="J1089" t="s">
        <v>2705</v>
      </c>
      <c r="K1089" t="s">
        <v>2733</v>
      </c>
      <c r="L1089" t="s">
        <v>2794</v>
      </c>
      <c r="M1089" t="s">
        <v>2919</v>
      </c>
      <c r="N1089" t="s">
        <v>2769</v>
      </c>
      <c r="O1089" t="s">
        <v>2769</v>
      </c>
      <c r="P1089" t="s">
        <v>2769</v>
      </c>
      <c r="Q1089">
        <f t="shared" si="50"/>
        <v>3.5</v>
      </c>
    </row>
    <row r="1090" spans="1:17" x14ac:dyDescent="0.3">
      <c r="A1090" t="s">
        <v>798</v>
      </c>
      <c r="B1090" t="s">
        <v>2132</v>
      </c>
      <c r="C1090">
        <v>157</v>
      </c>
      <c r="D1090">
        <v>160</v>
      </c>
      <c r="E1090">
        <v>2</v>
      </c>
      <c r="F1090">
        <v>4.5</v>
      </c>
      <c r="G1090">
        <v>4428</v>
      </c>
      <c r="H1090">
        <f t="shared" ref="H1090:H1153" si="51">C1090*G1090</f>
        <v>695196</v>
      </c>
      <c r="I1090" t="str">
        <f t="shared" ref="I1090:I1153" si="52">IF(E:E&gt;0,"Discounted", "Not Discounted")</f>
        <v>Discounted</v>
      </c>
      <c r="J1090" t="s">
        <v>2704</v>
      </c>
      <c r="K1090" t="s">
        <v>2721</v>
      </c>
      <c r="L1090" t="s">
        <v>2758</v>
      </c>
      <c r="M1090" t="s">
        <v>2843</v>
      </c>
      <c r="N1090" t="s">
        <v>2969</v>
      </c>
      <c r="O1090" t="s">
        <v>2999</v>
      </c>
      <c r="P1090" t="s">
        <v>2769</v>
      </c>
      <c r="Q1090">
        <f t="shared" si="50"/>
        <v>4.5</v>
      </c>
    </row>
    <row r="1091" spans="1:17" x14ac:dyDescent="0.3">
      <c r="A1091" t="s">
        <v>1290</v>
      </c>
      <c r="B1091" t="s">
        <v>2624</v>
      </c>
      <c r="C1091">
        <v>2669</v>
      </c>
      <c r="D1091">
        <v>3199</v>
      </c>
      <c r="E1091">
        <v>17</v>
      </c>
      <c r="F1091">
        <v>3.9</v>
      </c>
      <c r="G1091">
        <v>260</v>
      </c>
      <c r="H1091">
        <f t="shared" si="51"/>
        <v>693940</v>
      </c>
      <c r="I1091" t="str">
        <f t="shared" si="52"/>
        <v>Discounted</v>
      </c>
      <c r="J1091" t="s">
        <v>2705</v>
      </c>
      <c r="K1091" t="s">
        <v>2733</v>
      </c>
      <c r="L1091" t="s">
        <v>2796</v>
      </c>
      <c r="M1091" t="s">
        <v>2904</v>
      </c>
      <c r="N1091" t="s">
        <v>2988</v>
      </c>
      <c r="O1091" t="s">
        <v>3007</v>
      </c>
      <c r="P1091" t="s">
        <v>2769</v>
      </c>
      <c r="Q1091">
        <f t="shared" ref="Q1091:Q1154" si="53">ROUND(F1091*2,0)/2</f>
        <v>4</v>
      </c>
    </row>
    <row r="1092" spans="1:17" x14ac:dyDescent="0.3">
      <c r="A1092" t="s">
        <v>570</v>
      </c>
      <c r="B1092" t="s">
        <v>1904</v>
      </c>
      <c r="C1092">
        <v>139</v>
      </c>
      <c r="D1092">
        <v>499</v>
      </c>
      <c r="E1092">
        <v>72</v>
      </c>
      <c r="F1092">
        <v>4.2</v>
      </c>
      <c r="G1092">
        <v>4971</v>
      </c>
      <c r="H1092">
        <f t="shared" si="51"/>
        <v>690969</v>
      </c>
      <c r="I1092" t="str">
        <f t="shared" si="52"/>
        <v>Discounted</v>
      </c>
      <c r="J1092" t="s">
        <v>2702</v>
      </c>
      <c r="K1092" t="s">
        <v>2715</v>
      </c>
      <c r="L1092" t="s">
        <v>2748</v>
      </c>
      <c r="M1092" t="s">
        <v>2827</v>
      </c>
      <c r="N1092" t="s">
        <v>2956</v>
      </c>
      <c r="O1092" t="s">
        <v>2769</v>
      </c>
      <c r="P1092" t="s">
        <v>2769</v>
      </c>
      <c r="Q1092">
        <f t="shared" si="53"/>
        <v>4</v>
      </c>
    </row>
    <row r="1093" spans="1:17" x14ac:dyDescent="0.3">
      <c r="A1093" t="s">
        <v>554</v>
      </c>
      <c r="B1093" t="s">
        <v>1889</v>
      </c>
      <c r="C1093">
        <v>474</v>
      </c>
      <c r="D1093">
        <v>1799</v>
      </c>
      <c r="E1093">
        <v>74</v>
      </c>
      <c r="F1093">
        <v>4.3</v>
      </c>
      <c r="G1093">
        <v>1454</v>
      </c>
      <c r="H1093">
        <f t="shared" si="51"/>
        <v>689196</v>
      </c>
      <c r="I1093" t="str">
        <f t="shared" si="52"/>
        <v>Discounted</v>
      </c>
      <c r="J1093" t="s">
        <v>2702</v>
      </c>
      <c r="K1093" t="s">
        <v>2715</v>
      </c>
      <c r="L1093" t="s">
        <v>2748</v>
      </c>
      <c r="M1093" t="s">
        <v>2835</v>
      </c>
      <c r="N1093" t="s">
        <v>2960</v>
      </c>
      <c r="O1093" t="s">
        <v>2769</v>
      </c>
      <c r="P1093" t="s">
        <v>2769</v>
      </c>
      <c r="Q1093">
        <f t="shared" si="53"/>
        <v>4.5</v>
      </c>
    </row>
    <row r="1094" spans="1:17" x14ac:dyDescent="0.3">
      <c r="A1094" t="s">
        <v>72</v>
      </c>
      <c r="B1094" t="s">
        <v>1420</v>
      </c>
      <c r="C1094">
        <v>230</v>
      </c>
      <c r="D1094">
        <v>499</v>
      </c>
      <c r="E1094">
        <v>54</v>
      </c>
      <c r="F1094">
        <v>3.7</v>
      </c>
      <c r="G1094">
        <v>2960</v>
      </c>
      <c r="H1094">
        <f t="shared" si="51"/>
        <v>680800</v>
      </c>
      <c r="I1094" t="str">
        <f t="shared" si="52"/>
        <v>Discounted</v>
      </c>
      <c r="J1094" t="s">
        <v>2702</v>
      </c>
      <c r="K1094" t="s">
        <v>2712</v>
      </c>
      <c r="L1094" t="s">
        <v>2716</v>
      </c>
      <c r="M1094" t="s">
        <v>2813</v>
      </c>
      <c r="N1094" t="s">
        <v>2769</v>
      </c>
      <c r="O1094" t="s">
        <v>2769</v>
      </c>
      <c r="P1094" t="s">
        <v>2769</v>
      </c>
      <c r="Q1094">
        <f t="shared" si="53"/>
        <v>3.5</v>
      </c>
    </row>
    <row r="1095" spans="1:17" x14ac:dyDescent="0.3">
      <c r="A1095" t="s">
        <v>1344</v>
      </c>
      <c r="B1095" t="s">
        <v>2678</v>
      </c>
      <c r="C1095">
        <v>253</v>
      </c>
      <c r="D1095">
        <v>500</v>
      </c>
      <c r="E1095">
        <v>49</v>
      </c>
      <c r="F1095">
        <v>4.3</v>
      </c>
      <c r="G1095">
        <v>2664</v>
      </c>
      <c r="H1095">
        <f t="shared" si="51"/>
        <v>673992</v>
      </c>
      <c r="I1095" t="str">
        <f t="shared" si="52"/>
        <v>Discounted</v>
      </c>
      <c r="J1095" t="s">
        <v>2705</v>
      </c>
      <c r="K1095" t="s">
        <v>2733</v>
      </c>
      <c r="L1095" t="s">
        <v>2796</v>
      </c>
      <c r="M1095" t="s">
        <v>2904</v>
      </c>
      <c r="N1095" t="s">
        <v>2997</v>
      </c>
      <c r="O1095" t="s">
        <v>3011</v>
      </c>
      <c r="P1095" t="s">
        <v>3018</v>
      </c>
      <c r="Q1095">
        <f t="shared" si="53"/>
        <v>4.5</v>
      </c>
    </row>
    <row r="1096" spans="1:17" x14ac:dyDescent="0.3">
      <c r="A1096" t="s">
        <v>746</v>
      </c>
      <c r="B1096" t="s">
        <v>2080</v>
      </c>
      <c r="C1096">
        <v>378</v>
      </c>
      <c r="D1096">
        <v>999</v>
      </c>
      <c r="E1096">
        <v>62</v>
      </c>
      <c r="F1096">
        <v>4.0999999999999996</v>
      </c>
      <c r="G1096">
        <v>1779</v>
      </c>
      <c r="H1096">
        <f t="shared" si="51"/>
        <v>672462</v>
      </c>
      <c r="I1096" t="str">
        <f t="shared" si="52"/>
        <v>Discounted</v>
      </c>
      <c r="J1096" t="s">
        <v>2701</v>
      </c>
      <c r="K1096" t="s">
        <v>2710</v>
      </c>
      <c r="L1096" t="s">
        <v>2755</v>
      </c>
      <c r="M1096" t="s">
        <v>2839</v>
      </c>
      <c r="N1096" t="s">
        <v>2769</v>
      </c>
      <c r="O1096" t="s">
        <v>2769</v>
      </c>
      <c r="P1096" t="s">
        <v>2769</v>
      </c>
      <c r="Q1096">
        <f t="shared" si="53"/>
        <v>4</v>
      </c>
    </row>
    <row r="1097" spans="1:17" x14ac:dyDescent="0.3">
      <c r="A1097" t="s">
        <v>1211</v>
      </c>
      <c r="B1097" t="s">
        <v>2545</v>
      </c>
      <c r="C1097">
        <v>1049</v>
      </c>
      <c r="D1097">
        <v>2499</v>
      </c>
      <c r="E1097">
        <v>58</v>
      </c>
      <c r="F1097">
        <v>3.7</v>
      </c>
      <c r="G1097">
        <v>638</v>
      </c>
      <c r="H1097">
        <f t="shared" si="51"/>
        <v>669262</v>
      </c>
      <c r="I1097" t="str">
        <f t="shared" si="52"/>
        <v>Discounted</v>
      </c>
      <c r="J1097" t="s">
        <v>2705</v>
      </c>
      <c r="K1097" t="s">
        <v>2734</v>
      </c>
      <c r="L1097" t="s">
        <v>2798</v>
      </c>
      <c r="M1097" t="s">
        <v>2898</v>
      </c>
      <c r="N1097" t="s">
        <v>2769</v>
      </c>
      <c r="O1097" t="s">
        <v>2769</v>
      </c>
      <c r="P1097" t="s">
        <v>2769</v>
      </c>
      <c r="Q1097">
        <f t="shared" si="53"/>
        <v>3.5</v>
      </c>
    </row>
    <row r="1098" spans="1:17" x14ac:dyDescent="0.3">
      <c r="A1098" t="s">
        <v>762</v>
      </c>
      <c r="B1098" t="s">
        <v>2096</v>
      </c>
      <c r="C1098">
        <v>90</v>
      </c>
      <c r="D1098">
        <v>175</v>
      </c>
      <c r="E1098">
        <v>49</v>
      </c>
      <c r="F1098">
        <v>4.4000000000000004</v>
      </c>
      <c r="G1098">
        <v>7429</v>
      </c>
      <c r="H1098">
        <f t="shared" si="51"/>
        <v>668610</v>
      </c>
      <c r="I1098" t="str">
        <f t="shared" si="52"/>
        <v>Discounted</v>
      </c>
      <c r="J1098" t="s">
        <v>2704</v>
      </c>
      <c r="K1098" t="s">
        <v>2721</v>
      </c>
      <c r="L1098" t="s">
        <v>2758</v>
      </c>
      <c r="M1098" t="s">
        <v>2843</v>
      </c>
      <c r="N1098" t="s">
        <v>2969</v>
      </c>
      <c r="O1098" t="s">
        <v>3000</v>
      </c>
      <c r="P1098" t="s">
        <v>2769</v>
      </c>
      <c r="Q1098">
        <f t="shared" si="53"/>
        <v>4.5</v>
      </c>
    </row>
    <row r="1099" spans="1:17" x14ac:dyDescent="0.3">
      <c r="A1099" t="s">
        <v>977</v>
      </c>
      <c r="B1099" t="s">
        <v>2311</v>
      </c>
      <c r="C1099">
        <v>1099</v>
      </c>
      <c r="D1099">
        <v>1999</v>
      </c>
      <c r="E1099">
        <v>45</v>
      </c>
      <c r="F1099">
        <v>4</v>
      </c>
      <c r="G1099">
        <v>604</v>
      </c>
      <c r="H1099">
        <f t="shared" si="51"/>
        <v>663796</v>
      </c>
      <c r="I1099" t="str">
        <f t="shared" si="52"/>
        <v>Discounted</v>
      </c>
      <c r="J1099" t="s">
        <v>2705</v>
      </c>
      <c r="K1099" t="s">
        <v>2733</v>
      </c>
      <c r="L1099" t="s">
        <v>2796</v>
      </c>
      <c r="M1099" t="s">
        <v>2892</v>
      </c>
      <c r="N1099" t="s">
        <v>2983</v>
      </c>
      <c r="O1099" t="s">
        <v>2769</v>
      </c>
      <c r="P1099" t="s">
        <v>2769</v>
      </c>
      <c r="Q1099">
        <f t="shared" si="53"/>
        <v>4</v>
      </c>
    </row>
    <row r="1100" spans="1:17" x14ac:dyDescent="0.3">
      <c r="A1100" t="s">
        <v>819</v>
      </c>
      <c r="B1100" t="s">
        <v>2153</v>
      </c>
      <c r="C1100">
        <v>250</v>
      </c>
      <c r="D1100">
        <v>250</v>
      </c>
      <c r="E1100">
        <v>0</v>
      </c>
      <c r="F1100">
        <v>4.2</v>
      </c>
      <c r="G1100">
        <v>2628</v>
      </c>
      <c r="H1100">
        <f t="shared" si="51"/>
        <v>657000</v>
      </c>
      <c r="I1100" t="str">
        <f t="shared" si="52"/>
        <v>Not Discounted</v>
      </c>
      <c r="J1100" t="s">
        <v>2704</v>
      </c>
      <c r="K1100" t="s">
        <v>2721</v>
      </c>
      <c r="L1100" t="s">
        <v>2758</v>
      </c>
      <c r="M1100" t="s">
        <v>2843</v>
      </c>
      <c r="N1100" t="s">
        <v>2964</v>
      </c>
      <c r="O1100" t="s">
        <v>2998</v>
      </c>
      <c r="P1100" t="s">
        <v>3012</v>
      </c>
      <c r="Q1100">
        <f t="shared" si="53"/>
        <v>4</v>
      </c>
    </row>
    <row r="1101" spans="1:17" x14ac:dyDescent="0.3">
      <c r="A1101" t="s">
        <v>799</v>
      </c>
      <c r="B1101" t="s">
        <v>2133</v>
      </c>
      <c r="C1101">
        <v>115</v>
      </c>
      <c r="D1101">
        <v>999</v>
      </c>
      <c r="E1101">
        <v>88</v>
      </c>
      <c r="F1101">
        <v>3.3</v>
      </c>
      <c r="G1101">
        <v>5692</v>
      </c>
      <c r="H1101">
        <f t="shared" si="51"/>
        <v>654580</v>
      </c>
      <c r="I1101" t="str">
        <f t="shared" si="52"/>
        <v>Discounted</v>
      </c>
      <c r="J1101" t="s">
        <v>2701</v>
      </c>
      <c r="K1101" t="s">
        <v>2710</v>
      </c>
      <c r="L1101" t="s">
        <v>2755</v>
      </c>
      <c r="M1101" t="s">
        <v>2849</v>
      </c>
      <c r="N1101" t="s">
        <v>2967</v>
      </c>
      <c r="O1101" t="s">
        <v>2769</v>
      </c>
      <c r="P1101" t="s">
        <v>2769</v>
      </c>
      <c r="Q1101">
        <f t="shared" si="53"/>
        <v>3.5</v>
      </c>
    </row>
    <row r="1102" spans="1:17" x14ac:dyDescent="0.3">
      <c r="A1102" t="s">
        <v>1016</v>
      </c>
      <c r="B1102" t="s">
        <v>2350</v>
      </c>
      <c r="C1102">
        <v>177</v>
      </c>
      <c r="D1102">
        <v>199</v>
      </c>
      <c r="E1102">
        <v>11</v>
      </c>
      <c r="F1102">
        <v>4.0999999999999996</v>
      </c>
      <c r="G1102">
        <v>3688</v>
      </c>
      <c r="H1102">
        <f t="shared" si="51"/>
        <v>652776</v>
      </c>
      <c r="I1102" t="str">
        <f t="shared" si="52"/>
        <v>Discounted</v>
      </c>
      <c r="J1102" t="s">
        <v>2705</v>
      </c>
      <c r="K1102" t="s">
        <v>2736</v>
      </c>
      <c r="L1102" t="s">
        <v>2799</v>
      </c>
      <c r="M1102" t="s">
        <v>2902</v>
      </c>
      <c r="N1102" t="s">
        <v>2769</v>
      </c>
      <c r="O1102" t="s">
        <v>2769</v>
      </c>
      <c r="P1102" t="s">
        <v>2769</v>
      </c>
      <c r="Q1102">
        <f t="shared" si="53"/>
        <v>4</v>
      </c>
    </row>
    <row r="1103" spans="1:17" x14ac:dyDescent="0.3">
      <c r="A1103" t="s">
        <v>685</v>
      </c>
      <c r="B1103" t="s">
        <v>2019</v>
      </c>
      <c r="C1103">
        <v>599</v>
      </c>
      <c r="D1103">
        <v>3999</v>
      </c>
      <c r="E1103">
        <v>85</v>
      </c>
      <c r="F1103">
        <v>3.9</v>
      </c>
      <c r="G1103">
        <v>1087</v>
      </c>
      <c r="H1103">
        <f t="shared" si="51"/>
        <v>651113</v>
      </c>
      <c r="I1103" t="str">
        <f t="shared" si="52"/>
        <v>Discounted</v>
      </c>
      <c r="J1103" t="s">
        <v>2701</v>
      </c>
      <c r="K1103" t="s">
        <v>2710</v>
      </c>
      <c r="L1103" t="s">
        <v>2752</v>
      </c>
      <c r="M1103" t="s">
        <v>2840</v>
      </c>
      <c r="N1103" t="s">
        <v>2769</v>
      </c>
      <c r="O1103" t="s">
        <v>2769</v>
      </c>
      <c r="P1103" t="s">
        <v>2769</v>
      </c>
      <c r="Q1103">
        <f t="shared" si="53"/>
        <v>4</v>
      </c>
    </row>
    <row r="1104" spans="1:17" x14ac:dyDescent="0.3">
      <c r="A1104" t="s">
        <v>1275</v>
      </c>
      <c r="B1104" t="s">
        <v>2609</v>
      </c>
      <c r="C1104">
        <v>279</v>
      </c>
      <c r="D1104">
        <v>699</v>
      </c>
      <c r="E1104">
        <v>60</v>
      </c>
      <c r="F1104">
        <v>4.3</v>
      </c>
      <c r="G1104">
        <v>2326</v>
      </c>
      <c r="H1104">
        <f t="shared" si="51"/>
        <v>648954</v>
      </c>
      <c r="I1104" t="str">
        <f t="shared" si="52"/>
        <v>Discounted</v>
      </c>
      <c r="J1104" t="s">
        <v>2705</v>
      </c>
      <c r="K1104" t="s">
        <v>2733</v>
      </c>
      <c r="L1104" t="s">
        <v>2801</v>
      </c>
      <c r="M1104" t="s">
        <v>2939</v>
      </c>
      <c r="N1104" t="s">
        <v>2996</v>
      </c>
      <c r="O1104" t="s">
        <v>2769</v>
      </c>
      <c r="P1104" t="s">
        <v>2769</v>
      </c>
      <c r="Q1104">
        <f t="shared" si="53"/>
        <v>4.5</v>
      </c>
    </row>
    <row r="1105" spans="1:17" x14ac:dyDescent="0.3">
      <c r="A1105" t="s">
        <v>286</v>
      </c>
      <c r="B1105" t="s">
        <v>1634</v>
      </c>
      <c r="C1105">
        <v>2299</v>
      </c>
      <c r="D1105">
        <v>3999</v>
      </c>
      <c r="E1105">
        <v>43</v>
      </c>
      <c r="F1105">
        <v>3.8</v>
      </c>
      <c r="G1105">
        <v>282</v>
      </c>
      <c r="H1105">
        <f t="shared" si="51"/>
        <v>648318</v>
      </c>
      <c r="I1105" t="str">
        <f t="shared" si="52"/>
        <v>Discounted</v>
      </c>
      <c r="J1105" t="s">
        <v>2702</v>
      </c>
      <c r="K1105" t="s">
        <v>2713</v>
      </c>
      <c r="L1105" t="s">
        <v>2746</v>
      </c>
      <c r="M1105" t="s">
        <v>2819</v>
      </c>
      <c r="N1105" t="s">
        <v>2769</v>
      </c>
      <c r="O1105" t="s">
        <v>2769</v>
      </c>
      <c r="P1105" t="s">
        <v>2769</v>
      </c>
      <c r="Q1105">
        <f t="shared" si="53"/>
        <v>4</v>
      </c>
    </row>
    <row r="1106" spans="1:17" x14ac:dyDescent="0.3">
      <c r="A1106" t="s">
        <v>1155</v>
      </c>
      <c r="B1106" t="s">
        <v>2489</v>
      </c>
      <c r="C1106">
        <v>1399</v>
      </c>
      <c r="D1106">
        <v>2290</v>
      </c>
      <c r="E1106">
        <v>39</v>
      </c>
      <c r="F1106">
        <v>4.4000000000000004</v>
      </c>
      <c r="G1106">
        <v>461</v>
      </c>
      <c r="H1106">
        <f t="shared" si="51"/>
        <v>644939</v>
      </c>
      <c r="I1106" t="str">
        <f t="shared" si="52"/>
        <v>Discounted</v>
      </c>
      <c r="J1106" t="s">
        <v>2705</v>
      </c>
      <c r="K1106" t="s">
        <v>2733</v>
      </c>
      <c r="L1106" t="s">
        <v>2794</v>
      </c>
      <c r="M1106" t="s">
        <v>2905</v>
      </c>
      <c r="N1106" t="s">
        <v>2769</v>
      </c>
      <c r="O1106" t="s">
        <v>2769</v>
      </c>
      <c r="P1106" t="s">
        <v>2769</v>
      </c>
      <c r="Q1106">
        <f t="shared" si="53"/>
        <v>4.5</v>
      </c>
    </row>
    <row r="1107" spans="1:17" x14ac:dyDescent="0.3">
      <c r="A1107" t="s">
        <v>491</v>
      </c>
      <c r="B1107" t="s">
        <v>1828</v>
      </c>
      <c r="C1107">
        <v>199</v>
      </c>
      <c r="D1107">
        <v>1099</v>
      </c>
      <c r="E1107">
        <v>82</v>
      </c>
      <c r="F1107">
        <v>4</v>
      </c>
      <c r="G1107">
        <v>3197</v>
      </c>
      <c r="H1107">
        <f t="shared" si="51"/>
        <v>636203</v>
      </c>
      <c r="I1107" t="str">
        <f t="shared" si="52"/>
        <v>Discounted</v>
      </c>
      <c r="J1107" t="s">
        <v>2702</v>
      </c>
      <c r="K1107" t="s">
        <v>2715</v>
      </c>
      <c r="L1107" t="s">
        <v>2748</v>
      </c>
      <c r="M1107" t="s">
        <v>2821</v>
      </c>
      <c r="N1107" t="s">
        <v>2955</v>
      </c>
      <c r="O1107" t="s">
        <v>2769</v>
      </c>
      <c r="P1107" t="s">
        <v>2769</v>
      </c>
      <c r="Q1107">
        <f t="shared" si="53"/>
        <v>4</v>
      </c>
    </row>
    <row r="1108" spans="1:17" x14ac:dyDescent="0.3">
      <c r="A1108" t="s">
        <v>269</v>
      </c>
      <c r="B1108" t="s">
        <v>1617</v>
      </c>
      <c r="C1108">
        <v>299</v>
      </c>
      <c r="D1108">
        <v>799</v>
      </c>
      <c r="E1108">
        <v>63</v>
      </c>
      <c r="F1108">
        <v>4.2</v>
      </c>
      <c r="G1108">
        <v>2117</v>
      </c>
      <c r="H1108">
        <f t="shared" si="51"/>
        <v>632983</v>
      </c>
      <c r="I1108" t="str">
        <f t="shared" si="52"/>
        <v>Discounted</v>
      </c>
      <c r="J1108" t="s">
        <v>2701</v>
      </c>
      <c r="K1108" t="s">
        <v>2710</v>
      </c>
      <c r="L1108" t="s">
        <v>2739</v>
      </c>
      <c r="M1108" t="s">
        <v>2810</v>
      </c>
      <c r="N1108" t="s">
        <v>2945</v>
      </c>
      <c r="O1108" t="s">
        <v>2769</v>
      </c>
      <c r="P1108" t="s">
        <v>2769</v>
      </c>
      <c r="Q1108">
        <f t="shared" si="53"/>
        <v>4</v>
      </c>
    </row>
    <row r="1109" spans="1:17" x14ac:dyDescent="0.3">
      <c r="A1109" t="s">
        <v>219</v>
      </c>
      <c r="B1109" t="s">
        <v>1567</v>
      </c>
      <c r="C1109">
        <v>239</v>
      </c>
      <c r="D1109">
        <v>699</v>
      </c>
      <c r="E1109">
        <v>66</v>
      </c>
      <c r="F1109">
        <v>4.4000000000000004</v>
      </c>
      <c r="G1109">
        <v>2640</v>
      </c>
      <c r="H1109">
        <f t="shared" si="51"/>
        <v>630960</v>
      </c>
      <c r="I1109" t="str">
        <f t="shared" si="52"/>
        <v>Discounted</v>
      </c>
      <c r="J1109" t="s">
        <v>2702</v>
      </c>
      <c r="K1109" t="s">
        <v>2712</v>
      </c>
      <c r="L1109" t="s">
        <v>2716</v>
      </c>
      <c r="M1109" t="s">
        <v>2813</v>
      </c>
      <c r="N1109" t="s">
        <v>2769</v>
      </c>
      <c r="O1109" t="s">
        <v>2769</v>
      </c>
      <c r="P1109" t="s">
        <v>2769</v>
      </c>
      <c r="Q1109">
        <f t="shared" si="53"/>
        <v>4.5</v>
      </c>
    </row>
    <row r="1110" spans="1:17" x14ac:dyDescent="0.3">
      <c r="A1110" t="s">
        <v>307</v>
      </c>
      <c r="B1110" t="s">
        <v>1654</v>
      </c>
      <c r="C1110">
        <v>609</v>
      </c>
      <c r="D1110">
        <v>1500</v>
      </c>
      <c r="E1110">
        <v>59</v>
      </c>
      <c r="F1110">
        <v>4.5</v>
      </c>
      <c r="G1110">
        <v>1029</v>
      </c>
      <c r="H1110">
        <f t="shared" si="51"/>
        <v>626661</v>
      </c>
      <c r="I1110" t="str">
        <f t="shared" si="52"/>
        <v>Discounted</v>
      </c>
      <c r="J1110" t="s">
        <v>2702</v>
      </c>
      <c r="K1110" t="s">
        <v>2712</v>
      </c>
      <c r="L1110" t="s">
        <v>2716</v>
      </c>
      <c r="M1110" t="s">
        <v>2810</v>
      </c>
      <c r="N1110" t="s">
        <v>2946</v>
      </c>
      <c r="O1110" t="s">
        <v>2769</v>
      </c>
      <c r="P1110" t="s">
        <v>2769</v>
      </c>
      <c r="Q1110">
        <f t="shared" si="53"/>
        <v>4.5</v>
      </c>
    </row>
    <row r="1111" spans="1:17" x14ac:dyDescent="0.3">
      <c r="A1111" t="s">
        <v>218</v>
      </c>
      <c r="B1111" t="s">
        <v>1566</v>
      </c>
      <c r="C1111">
        <v>259</v>
      </c>
      <c r="D1111">
        <v>699</v>
      </c>
      <c r="E1111">
        <v>63</v>
      </c>
      <c r="F1111">
        <v>3.8</v>
      </c>
      <c r="G1111">
        <v>2399</v>
      </c>
      <c r="H1111">
        <f t="shared" si="51"/>
        <v>621341</v>
      </c>
      <c r="I1111" t="str">
        <f t="shared" si="52"/>
        <v>Discounted</v>
      </c>
      <c r="J1111" t="s">
        <v>2701</v>
      </c>
      <c r="K1111" t="s">
        <v>2710</v>
      </c>
      <c r="L1111" t="s">
        <v>2739</v>
      </c>
      <c r="M1111" t="s">
        <v>2810</v>
      </c>
      <c r="N1111" t="s">
        <v>2945</v>
      </c>
      <c r="O1111" t="s">
        <v>2769</v>
      </c>
      <c r="P1111" t="s">
        <v>2769</v>
      </c>
      <c r="Q1111">
        <f t="shared" si="53"/>
        <v>4</v>
      </c>
    </row>
    <row r="1112" spans="1:17" x14ac:dyDescent="0.3">
      <c r="A1112" t="s">
        <v>1189</v>
      </c>
      <c r="B1112" t="s">
        <v>2523</v>
      </c>
      <c r="C1112">
        <v>4999</v>
      </c>
      <c r="D1112">
        <v>24999</v>
      </c>
      <c r="E1112">
        <v>80</v>
      </c>
      <c r="F1112">
        <v>4.5999999999999996</v>
      </c>
      <c r="G1112">
        <v>124</v>
      </c>
      <c r="H1112">
        <f t="shared" si="51"/>
        <v>619876</v>
      </c>
      <c r="I1112" t="str">
        <f t="shared" si="52"/>
        <v>Discounted</v>
      </c>
      <c r="J1112" t="s">
        <v>2705</v>
      </c>
      <c r="K1112" t="s">
        <v>2733</v>
      </c>
      <c r="L1112" t="s">
        <v>2802</v>
      </c>
      <c r="M1112" t="s">
        <v>2922</v>
      </c>
      <c r="N1112" t="s">
        <v>2769</v>
      </c>
      <c r="O1112" t="s">
        <v>2769</v>
      </c>
      <c r="P1112" t="s">
        <v>2769</v>
      </c>
      <c r="Q1112">
        <f t="shared" si="53"/>
        <v>4.5</v>
      </c>
    </row>
    <row r="1113" spans="1:17" x14ac:dyDescent="0.3">
      <c r="A1113" t="s">
        <v>909</v>
      </c>
      <c r="B1113" t="s">
        <v>2243</v>
      </c>
      <c r="C1113">
        <v>1519</v>
      </c>
      <c r="D1113">
        <v>3499</v>
      </c>
      <c r="E1113">
        <v>57</v>
      </c>
      <c r="F1113">
        <v>4.3</v>
      </c>
      <c r="G1113">
        <v>408</v>
      </c>
      <c r="H1113">
        <f t="shared" si="51"/>
        <v>619752</v>
      </c>
      <c r="I1113" t="str">
        <f t="shared" si="52"/>
        <v>Discounted</v>
      </c>
      <c r="J1113" t="s">
        <v>2701</v>
      </c>
      <c r="K1113" t="s">
        <v>2710</v>
      </c>
      <c r="L1113" t="s">
        <v>2765</v>
      </c>
      <c r="M1113" t="s">
        <v>2878</v>
      </c>
      <c r="N1113" t="s">
        <v>2769</v>
      </c>
      <c r="O1113" t="s">
        <v>2769</v>
      </c>
      <c r="P1113" t="s">
        <v>2769</v>
      </c>
      <c r="Q1113">
        <f t="shared" si="53"/>
        <v>4.5</v>
      </c>
    </row>
    <row r="1114" spans="1:17" x14ac:dyDescent="0.3">
      <c r="A1114" t="s">
        <v>1163</v>
      </c>
      <c r="B1114" t="s">
        <v>2497</v>
      </c>
      <c r="C1114">
        <v>664</v>
      </c>
      <c r="D1114">
        <v>1490</v>
      </c>
      <c r="E1114">
        <v>55</v>
      </c>
      <c r="F1114">
        <v>4.0999999999999996</v>
      </c>
      <c r="G1114">
        <v>925</v>
      </c>
      <c r="H1114">
        <f t="shared" si="51"/>
        <v>614200</v>
      </c>
      <c r="I1114" t="str">
        <f t="shared" si="52"/>
        <v>Discounted</v>
      </c>
      <c r="J1114" t="s">
        <v>2705</v>
      </c>
      <c r="K1114" t="s">
        <v>2733</v>
      </c>
      <c r="L1114" t="s">
        <v>2794</v>
      </c>
      <c r="M1114" t="s">
        <v>2889</v>
      </c>
      <c r="N1114" t="s">
        <v>2986</v>
      </c>
      <c r="O1114" t="s">
        <v>2769</v>
      </c>
      <c r="P1114" t="s">
        <v>2769</v>
      </c>
      <c r="Q1114">
        <f t="shared" si="53"/>
        <v>4</v>
      </c>
    </row>
    <row r="1115" spans="1:17" x14ac:dyDescent="0.3">
      <c r="A1115" t="s">
        <v>542</v>
      </c>
      <c r="B1115" t="s">
        <v>1878</v>
      </c>
      <c r="C1115">
        <v>899</v>
      </c>
      <c r="D1115">
        <v>3499</v>
      </c>
      <c r="E1115">
        <v>74</v>
      </c>
      <c r="F1115">
        <v>3</v>
      </c>
      <c r="G1115">
        <v>681</v>
      </c>
      <c r="H1115">
        <f t="shared" si="51"/>
        <v>612219</v>
      </c>
      <c r="I1115" t="str">
        <f t="shared" si="52"/>
        <v>Discounted</v>
      </c>
      <c r="J1115" t="s">
        <v>2702</v>
      </c>
      <c r="K1115" t="s">
        <v>2714</v>
      </c>
      <c r="L1115" t="s">
        <v>2747</v>
      </c>
      <c r="M1115" t="s">
        <v>2769</v>
      </c>
      <c r="N1115" t="s">
        <v>2769</v>
      </c>
      <c r="O1115" t="s">
        <v>2769</v>
      </c>
      <c r="P1115" t="s">
        <v>2769</v>
      </c>
      <c r="Q1115">
        <f t="shared" si="53"/>
        <v>3</v>
      </c>
    </row>
    <row r="1116" spans="1:17" x14ac:dyDescent="0.3">
      <c r="A1116" t="s">
        <v>959</v>
      </c>
      <c r="B1116" t="s">
        <v>2293</v>
      </c>
      <c r="C1116">
        <v>678</v>
      </c>
      <c r="D1116">
        <v>1499</v>
      </c>
      <c r="E1116">
        <v>55</v>
      </c>
      <c r="F1116">
        <v>4.2</v>
      </c>
      <c r="G1116">
        <v>900</v>
      </c>
      <c r="H1116">
        <f t="shared" si="51"/>
        <v>610200</v>
      </c>
      <c r="I1116" t="str">
        <f t="shared" si="52"/>
        <v>Discounted</v>
      </c>
      <c r="J1116" t="s">
        <v>2705</v>
      </c>
      <c r="K1116" t="s">
        <v>2733</v>
      </c>
      <c r="L1116" t="s">
        <v>2796</v>
      </c>
      <c r="M1116" t="s">
        <v>2892</v>
      </c>
      <c r="N1116" t="s">
        <v>2983</v>
      </c>
      <c r="O1116" t="s">
        <v>2769</v>
      </c>
      <c r="P1116" t="s">
        <v>2769</v>
      </c>
      <c r="Q1116">
        <f t="shared" si="53"/>
        <v>4</v>
      </c>
    </row>
    <row r="1117" spans="1:17" x14ac:dyDescent="0.3">
      <c r="A1117" t="s">
        <v>1309</v>
      </c>
      <c r="B1117" t="s">
        <v>2643</v>
      </c>
      <c r="C1117">
        <v>149</v>
      </c>
      <c r="D1117">
        <v>300</v>
      </c>
      <c r="E1117">
        <v>50</v>
      </c>
      <c r="F1117">
        <v>4.0999999999999996</v>
      </c>
      <c r="G1117">
        <v>4074</v>
      </c>
      <c r="H1117">
        <f t="shared" si="51"/>
        <v>607026</v>
      </c>
      <c r="I1117" t="str">
        <f t="shared" si="52"/>
        <v>Discounted</v>
      </c>
      <c r="J1117" t="s">
        <v>2705</v>
      </c>
      <c r="K1117" t="s">
        <v>2733</v>
      </c>
      <c r="L1117" t="s">
        <v>2801</v>
      </c>
      <c r="M1117" t="s">
        <v>2939</v>
      </c>
      <c r="N1117" t="s">
        <v>2996</v>
      </c>
      <c r="O1117" t="s">
        <v>2769</v>
      </c>
      <c r="P1117" t="s">
        <v>2769</v>
      </c>
      <c r="Q1117">
        <f t="shared" si="53"/>
        <v>4</v>
      </c>
    </row>
    <row r="1118" spans="1:17" x14ac:dyDescent="0.3">
      <c r="A1118" t="s">
        <v>859</v>
      </c>
      <c r="B1118" t="s">
        <v>2193</v>
      </c>
      <c r="C1118">
        <v>1409</v>
      </c>
      <c r="D1118">
        <v>2199</v>
      </c>
      <c r="E1118">
        <v>36</v>
      </c>
      <c r="F1118">
        <v>3.9</v>
      </c>
      <c r="G1118">
        <v>427</v>
      </c>
      <c r="H1118">
        <f t="shared" si="51"/>
        <v>601643</v>
      </c>
      <c r="I1118" t="str">
        <f t="shared" si="52"/>
        <v>Discounted</v>
      </c>
      <c r="J1118" t="s">
        <v>2701</v>
      </c>
      <c r="K1118" t="s">
        <v>2710</v>
      </c>
      <c r="L1118" t="s">
        <v>2755</v>
      </c>
      <c r="M1118" t="s">
        <v>2845</v>
      </c>
      <c r="N1118" t="s">
        <v>2769</v>
      </c>
      <c r="O1118" t="s">
        <v>2769</v>
      </c>
      <c r="P1118" t="s">
        <v>2769</v>
      </c>
      <c r="Q1118">
        <f t="shared" si="53"/>
        <v>4</v>
      </c>
    </row>
    <row r="1119" spans="1:17" x14ac:dyDescent="0.3">
      <c r="A1119" t="s">
        <v>1178</v>
      </c>
      <c r="B1119" t="s">
        <v>2512</v>
      </c>
      <c r="C1119">
        <v>1349</v>
      </c>
      <c r="D1119">
        <v>2999</v>
      </c>
      <c r="E1119">
        <v>55</v>
      </c>
      <c r="F1119">
        <v>3.8</v>
      </c>
      <c r="G1119">
        <v>441</v>
      </c>
      <c r="H1119">
        <f t="shared" si="51"/>
        <v>594909</v>
      </c>
      <c r="I1119" t="str">
        <f t="shared" si="52"/>
        <v>Discounted</v>
      </c>
      <c r="J1119" t="s">
        <v>2705</v>
      </c>
      <c r="K1119" t="s">
        <v>2733</v>
      </c>
      <c r="L1119" t="s">
        <v>2794</v>
      </c>
      <c r="M1119" t="s">
        <v>2907</v>
      </c>
      <c r="N1119" t="s">
        <v>2769</v>
      </c>
      <c r="O1119" t="s">
        <v>2769</v>
      </c>
      <c r="P1119" t="s">
        <v>2769</v>
      </c>
      <c r="Q1119">
        <f t="shared" si="53"/>
        <v>4</v>
      </c>
    </row>
    <row r="1120" spans="1:17" x14ac:dyDescent="0.3">
      <c r="A1120" t="s">
        <v>908</v>
      </c>
      <c r="B1120" t="s">
        <v>2242</v>
      </c>
      <c r="C1120">
        <v>120</v>
      </c>
      <c r="D1120">
        <v>120</v>
      </c>
      <c r="E1120">
        <v>0</v>
      </c>
      <c r="F1120">
        <v>4.5</v>
      </c>
      <c r="G1120">
        <v>4951</v>
      </c>
      <c r="H1120">
        <f t="shared" si="51"/>
        <v>594120</v>
      </c>
      <c r="I1120" t="str">
        <f t="shared" si="52"/>
        <v>Not Discounted</v>
      </c>
      <c r="J1120" t="s">
        <v>2704</v>
      </c>
      <c r="K1120" t="s">
        <v>2721</v>
      </c>
      <c r="L1120" t="s">
        <v>2758</v>
      </c>
      <c r="M1120" t="s">
        <v>2843</v>
      </c>
      <c r="N1120" t="s">
        <v>2969</v>
      </c>
      <c r="O1120" t="s">
        <v>3001</v>
      </c>
      <c r="P1120" t="s">
        <v>2769</v>
      </c>
      <c r="Q1120">
        <f t="shared" si="53"/>
        <v>4.5</v>
      </c>
    </row>
    <row r="1121" spans="1:17" x14ac:dyDescent="0.3">
      <c r="A1121" t="s">
        <v>611</v>
      </c>
      <c r="B1121" t="s">
        <v>1945</v>
      </c>
      <c r="C1121">
        <v>39</v>
      </c>
      <c r="D1121">
        <v>299</v>
      </c>
      <c r="E1121">
        <v>87</v>
      </c>
      <c r="F1121">
        <v>3.5</v>
      </c>
      <c r="G1121">
        <v>15233</v>
      </c>
      <c r="H1121">
        <f t="shared" si="51"/>
        <v>594087</v>
      </c>
      <c r="I1121" t="str">
        <f t="shared" si="52"/>
        <v>Discounted</v>
      </c>
      <c r="J1121" t="s">
        <v>2701</v>
      </c>
      <c r="K1121" t="s">
        <v>2710</v>
      </c>
      <c r="L1121" t="s">
        <v>2755</v>
      </c>
      <c r="M1121" t="s">
        <v>2849</v>
      </c>
      <c r="N1121" t="s">
        <v>2967</v>
      </c>
      <c r="O1121" t="s">
        <v>2769</v>
      </c>
      <c r="P1121" t="s">
        <v>2769</v>
      </c>
      <c r="Q1121">
        <f t="shared" si="53"/>
        <v>3.5</v>
      </c>
    </row>
    <row r="1122" spans="1:17" x14ac:dyDescent="0.3">
      <c r="A1122" t="s">
        <v>949</v>
      </c>
      <c r="B1122" t="s">
        <v>2283</v>
      </c>
      <c r="C1122">
        <v>549</v>
      </c>
      <c r="D1122">
        <v>1000</v>
      </c>
      <c r="E1122">
        <v>45</v>
      </c>
      <c r="F1122">
        <v>3.6</v>
      </c>
      <c r="G1122">
        <v>1074</v>
      </c>
      <c r="H1122">
        <f t="shared" si="51"/>
        <v>589626</v>
      </c>
      <c r="I1122" t="str">
        <f t="shared" si="52"/>
        <v>Discounted</v>
      </c>
      <c r="J1122" t="s">
        <v>2705</v>
      </c>
      <c r="K1122" t="s">
        <v>2733</v>
      </c>
      <c r="L1122" t="s">
        <v>2794</v>
      </c>
      <c r="M1122" t="s">
        <v>2889</v>
      </c>
      <c r="N1122" t="s">
        <v>2986</v>
      </c>
      <c r="O1122" t="s">
        <v>2769</v>
      </c>
      <c r="P1122" t="s">
        <v>2769</v>
      </c>
      <c r="Q1122">
        <f t="shared" si="53"/>
        <v>3.5</v>
      </c>
    </row>
    <row r="1123" spans="1:17" x14ac:dyDescent="0.3">
      <c r="A1123" t="s">
        <v>1156</v>
      </c>
      <c r="B1123" t="s">
        <v>2490</v>
      </c>
      <c r="C1123">
        <v>2079</v>
      </c>
      <c r="D1123">
        <v>3099</v>
      </c>
      <c r="E1123">
        <v>33</v>
      </c>
      <c r="F1123">
        <v>4.0999999999999996</v>
      </c>
      <c r="G1123">
        <v>282</v>
      </c>
      <c r="H1123">
        <f t="shared" si="51"/>
        <v>586278</v>
      </c>
      <c r="I1123" t="str">
        <f t="shared" si="52"/>
        <v>Discounted</v>
      </c>
      <c r="J1123" t="s">
        <v>2705</v>
      </c>
      <c r="K1123" t="s">
        <v>2733</v>
      </c>
      <c r="L1123" t="s">
        <v>2794</v>
      </c>
      <c r="M1123" t="s">
        <v>2906</v>
      </c>
      <c r="N1123" t="s">
        <v>2769</v>
      </c>
      <c r="O1123" t="s">
        <v>2769</v>
      </c>
      <c r="P1123" t="s">
        <v>2769</v>
      </c>
      <c r="Q1123">
        <f t="shared" si="53"/>
        <v>4</v>
      </c>
    </row>
    <row r="1124" spans="1:17" x14ac:dyDescent="0.3">
      <c r="A1124" t="s">
        <v>790</v>
      </c>
      <c r="B1124" t="s">
        <v>2124</v>
      </c>
      <c r="C1124">
        <v>499</v>
      </c>
      <c r="D1124">
        <v>1299</v>
      </c>
      <c r="E1124">
        <v>62</v>
      </c>
      <c r="F1124">
        <v>3.9</v>
      </c>
      <c r="G1124">
        <v>1173</v>
      </c>
      <c r="H1124">
        <f t="shared" si="51"/>
        <v>585327</v>
      </c>
      <c r="I1124" t="str">
        <f t="shared" si="52"/>
        <v>Discounted</v>
      </c>
      <c r="J1124" t="s">
        <v>2702</v>
      </c>
      <c r="K1124" t="s">
        <v>2717</v>
      </c>
      <c r="L1124" t="s">
        <v>2751</v>
      </c>
      <c r="M1124" t="s">
        <v>2825</v>
      </c>
      <c r="N1124" t="s">
        <v>2769</v>
      </c>
      <c r="O1124" t="s">
        <v>2769</v>
      </c>
      <c r="P1124" t="s">
        <v>2769</v>
      </c>
      <c r="Q1124">
        <f t="shared" si="53"/>
        <v>4</v>
      </c>
    </row>
    <row r="1125" spans="1:17" x14ac:dyDescent="0.3">
      <c r="A1125" t="s">
        <v>1326</v>
      </c>
      <c r="B1125" t="s">
        <v>2660</v>
      </c>
      <c r="C1125">
        <v>809</v>
      </c>
      <c r="D1125">
        <v>1950</v>
      </c>
      <c r="E1125">
        <v>59</v>
      </c>
      <c r="F1125">
        <v>3.9</v>
      </c>
      <c r="G1125">
        <v>710</v>
      </c>
      <c r="H1125">
        <f t="shared" si="51"/>
        <v>574390</v>
      </c>
      <c r="I1125" t="str">
        <f t="shared" si="52"/>
        <v>Discounted</v>
      </c>
      <c r="J1125" t="s">
        <v>2705</v>
      </c>
      <c r="K1125" t="s">
        <v>2733</v>
      </c>
      <c r="L1125" t="s">
        <v>2794</v>
      </c>
      <c r="M1125" t="s">
        <v>2889</v>
      </c>
      <c r="N1125" t="s">
        <v>2982</v>
      </c>
      <c r="O1125" t="s">
        <v>2769</v>
      </c>
      <c r="P1125" t="s">
        <v>2769</v>
      </c>
      <c r="Q1125">
        <f t="shared" si="53"/>
        <v>4</v>
      </c>
    </row>
    <row r="1126" spans="1:17" x14ac:dyDescent="0.3">
      <c r="A1126" t="s">
        <v>112</v>
      </c>
      <c r="B1126" t="s">
        <v>1460</v>
      </c>
      <c r="C1126">
        <v>290</v>
      </c>
      <c r="D1126">
        <v>349</v>
      </c>
      <c r="E1126">
        <v>17</v>
      </c>
      <c r="F1126">
        <v>3.7</v>
      </c>
      <c r="G1126">
        <v>1977</v>
      </c>
      <c r="H1126">
        <f t="shared" si="51"/>
        <v>573330</v>
      </c>
      <c r="I1126" t="str">
        <f t="shared" si="52"/>
        <v>Discounted</v>
      </c>
      <c r="J1126" t="s">
        <v>2701</v>
      </c>
      <c r="K1126" t="s">
        <v>2711</v>
      </c>
      <c r="L1126" t="s">
        <v>2740</v>
      </c>
      <c r="M1126" t="s">
        <v>2811</v>
      </c>
      <c r="N1126" t="s">
        <v>2769</v>
      </c>
      <c r="O1126" t="s">
        <v>2769</v>
      </c>
      <c r="P1126" t="s">
        <v>2769</v>
      </c>
      <c r="Q1126">
        <f t="shared" si="53"/>
        <v>3.5</v>
      </c>
    </row>
    <row r="1127" spans="1:17" x14ac:dyDescent="0.3">
      <c r="A1127" t="s">
        <v>348</v>
      </c>
      <c r="B1127" t="s">
        <v>1694</v>
      </c>
      <c r="C1127">
        <v>299</v>
      </c>
      <c r="D1127">
        <v>799</v>
      </c>
      <c r="E1127">
        <v>63</v>
      </c>
      <c r="F1127">
        <v>4.3</v>
      </c>
      <c r="G1127">
        <v>1902</v>
      </c>
      <c r="H1127">
        <f t="shared" si="51"/>
        <v>568698</v>
      </c>
      <c r="I1127" t="str">
        <f t="shared" si="52"/>
        <v>Discounted</v>
      </c>
      <c r="J1127" t="s">
        <v>2701</v>
      </c>
      <c r="K1127" t="s">
        <v>2710</v>
      </c>
      <c r="L1127" t="s">
        <v>2739</v>
      </c>
      <c r="M1127" t="s">
        <v>2810</v>
      </c>
      <c r="N1127" t="s">
        <v>2945</v>
      </c>
      <c r="O1127" t="s">
        <v>2769</v>
      </c>
      <c r="P1127" t="s">
        <v>2769</v>
      </c>
      <c r="Q1127">
        <f t="shared" si="53"/>
        <v>4.5</v>
      </c>
    </row>
    <row r="1128" spans="1:17" x14ac:dyDescent="0.3">
      <c r="A1128" t="s">
        <v>225</v>
      </c>
      <c r="B1128" t="s">
        <v>1573</v>
      </c>
      <c r="C1128">
        <v>252</v>
      </c>
      <c r="D1128">
        <v>999</v>
      </c>
      <c r="E1128">
        <v>75</v>
      </c>
      <c r="F1128">
        <v>3.7</v>
      </c>
      <c r="G1128">
        <v>2249</v>
      </c>
      <c r="H1128">
        <f t="shared" si="51"/>
        <v>566748</v>
      </c>
      <c r="I1128" t="str">
        <f t="shared" si="52"/>
        <v>Discounted</v>
      </c>
      <c r="J1128" t="s">
        <v>2701</v>
      </c>
      <c r="K1128" t="s">
        <v>2710</v>
      </c>
      <c r="L1128" t="s">
        <v>2739</v>
      </c>
      <c r="M1128" t="s">
        <v>2810</v>
      </c>
      <c r="N1128" t="s">
        <v>2945</v>
      </c>
      <c r="O1128" t="s">
        <v>2769</v>
      </c>
      <c r="P1128" t="s">
        <v>2769</v>
      </c>
      <c r="Q1128">
        <f t="shared" si="53"/>
        <v>3.5</v>
      </c>
    </row>
    <row r="1129" spans="1:17" x14ac:dyDescent="0.3">
      <c r="A1129" t="s">
        <v>713</v>
      </c>
      <c r="B1129" t="s">
        <v>2047</v>
      </c>
      <c r="C1129">
        <v>199</v>
      </c>
      <c r="D1129">
        <v>499</v>
      </c>
      <c r="E1129">
        <v>60</v>
      </c>
      <c r="F1129">
        <v>3.3</v>
      </c>
      <c r="G1129">
        <v>2804</v>
      </c>
      <c r="H1129">
        <f t="shared" si="51"/>
        <v>557996</v>
      </c>
      <c r="I1129" t="str">
        <f t="shared" si="52"/>
        <v>Discounted</v>
      </c>
      <c r="J1129" t="s">
        <v>2701</v>
      </c>
      <c r="K1129" t="s">
        <v>2710</v>
      </c>
      <c r="L1129" t="s">
        <v>2776</v>
      </c>
      <c r="M1129" t="s">
        <v>2864</v>
      </c>
      <c r="N1129" t="s">
        <v>2769</v>
      </c>
      <c r="O1129" t="s">
        <v>2769</v>
      </c>
      <c r="P1129" t="s">
        <v>2769</v>
      </c>
      <c r="Q1129">
        <f t="shared" si="53"/>
        <v>3.5</v>
      </c>
    </row>
    <row r="1130" spans="1:17" x14ac:dyDescent="0.3">
      <c r="A1130" t="s">
        <v>900</v>
      </c>
      <c r="B1130" t="s">
        <v>2234</v>
      </c>
      <c r="C1130">
        <v>90</v>
      </c>
      <c r="D1130">
        <v>100</v>
      </c>
      <c r="E1130">
        <v>10</v>
      </c>
      <c r="F1130">
        <v>4.0999999999999996</v>
      </c>
      <c r="G1130">
        <v>6199</v>
      </c>
      <c r="H1130">
        <f t="shared" si="51"/>
        <v>557910</v>
      </c>
      <c r="I1130" t="str">
        <f t="shared" si="52"/>
        <v>Discounted</v>
      </c>
      <c r="J1130" t="s">
        <v>2704</v>
      </c>
      <c r="K1130" t="s">
        <v>2721</v>
      </c>
      <c r="L1130" t="s">
        <v>2758</v>
      </c>
      <c r="M1130" t="s">
        <v>2843</v>
      </c>
      <c r="N1130" t="s">
        <v>2964</v>
      </c>
      <c r="O1130" t="s">
        <v>2998</v>
      </c>
      <c r="P1130" t="s">
        <v>3016</v>
      </c>
      <c r="Q1130">
        <f t="shared" si="53"/>
        <v>4</v>
      </c>
    </row>
    <row r="1131" spans="1:17" x14ac:dyDescent="0.3">
      <c r="A1131" t="s">
        <v>61</v>
      </c>
      <c r="B1131" t="s">
        <v>1409</v>
      </c>
      <c r="C1131">
        <v>59</v>
      </c>
      <c r="D1131">
        <v>199</v>
      </c>
      <c r="E1131">
        <v>70</v>
      </c>
      <c r="F1131">
        <v>4</v>
      </c>
      <c r="G1131">
        <v>9378</v>
      </c>
      <c r="H1131">
        <f t="shared" si="51"/>
        <v>553302</v>
      </c>
      <c r="I1131" t="str">
        <f t="shared" si="52"/>
        <v>Discounted</v>
      </c>
      <c r="J1131" t="s">
        <v>2701</v>
      </c>
      <c r="K1131" t="s">
        <v>2710</v>
      </c>
      <c r="L1131" t="s">
        <v>2739</v>
      </c>
      <c r="M1131" t="s">
        <v>2810</v>
      </c>
      <c r="N1131" t="s">
        <v>2945</v>
      </c>
      <c r="O1131" t="s">
        <v>2769</v>
      </c>
      <c r="P1131" t="s">
        <v>2769</v>
      </c>
      <c r="Q1131">
        <f t="shared" si="53"/>
        <v>4</v>
      </c>
    </row>
    <row r="1132" spans="1:17" x14ac:dyDescent="0.3">
      <c r="A1132" t="s">
        <v>40</v>
      </c>
      <c r="B1132" t="s">
        <v>1388</v>
      </c>
      <c r="C1132">
        <v>59</v>
      </c>
      <c r="D1132">
        <v>199</v>
      </c>
      <c r="E1132">
        <v>70</v>
      </c>
      <c r="F1132">
        <v>4</v>
      </c>
      <c r="G1132">
        <v>9378</v>
      </c>
      <c r="H1132">
        <f t="shared" si="51"/>
        <v>553302</v>
      </c>
      <c r="I1132" t="str">
        <f t="shared" si="52"/>
        <v>Discounted</v>
      </c>
      <c r="J1132" t="s">
        <v>2701</v>
      </c>
      <c r="K1132" t="s">
        <v>2710</v>
      </c>
      <c r="L1132" t="s">
        <v>2739</v>
      </c>
      <c r="M1132" t="s">
        <v>2810</v>
      </c>
      <c r="N1132" t="s">
        <v>2945</v>
      </c>
      <c r="O1132" t="s">
        <v>2769</v>
      </c>
      <c r="P1132" t="s">
        <v>2769</v>
      </c>
      <c r="Q1132">
        <f t="shared" si="53"/>
        <v>4</v>
      </c>
    </row>
    <row r="1133" spans="1:17" x14ac:dyDescent="0.3">
      <c r="A1133" t="s">
        <v>40</v>
      </c>
      <c r="B1133" t="s">
        <v>1388</v>
      </c>
      <c r="C1133">
        <v>59</v>
      </c>
      <c r="D1133">
        <v>199</v>
      </c>
      <c r="E1133">
        <v>70</v>
      </c>
      <c r="F1133">
        <v>4</v>
      </c>
      <c r="G1133">
        <v>9377</v>
      </c>
      <c r="H1133">
        <f t="shared" si="51"/>
        <v>553243</v>
      </c>
      <c r="I1133" t="str">
        <f t="shared" si="52"/>
        <v>Discounted</v>
      </c>
      <c r="J1133" t="s">
        <v>2701</v>
      </c>
      <c r="K1133" t="s">
        <v>2710</v>
      </c>
      <c r="L1133" t="s">
        <v>2739</v>
      </c>
      <c r="M1133" t="s">
        <v>2810</v>
      </c>
      <c r="N1133" t="s">
        <v>2945</v>
      </c>
      <c r="O1133" t="s">
        <v>2769</v>
      </c>
      <c r="P1133" t="s">
        <v>2769</v>
      </c>
      <c r="Q1133">
        <f t="shared" si="53"/>
        <v>4</v>
      </c>
    </row>
    <row r="1134" spans="1:17" x14ac:dyDescent="0.3">
      <c r="A1134" t="s">
        <v>40</v>
      </c>
      <c r="B1134" t="s">
        <v>1388</v>
      </c>
      <c r="C1134">
        <v>59</v>
      </c>
      <c r="D1134">
        <v>199</v>
      </c>
      <c r="E1134">
        <v>70</v>
      </c>
      <c r="F1134">
        <v>4</v>
      </c>
      <c r="G1134">
        <v>9377</v>
      </c>
      <c r="H1134">
        <f t="shared" si="51"/>
        <v>553243</v>
      </c>
      <c r="I1134" t="str">
        <f t="shared" si="52"/>
        <v>Discounted</v>
      </c>
      <c r="J1134" t="s">
        <v>2701</v>
      </c>
      <c r="K1134" t="s">
        <v>2710</v>
      </c>
      <c r="L1134" t="s">
        <v>2739</v>
      </c>
      <c r="M1134" t="s">
        <v>2810</v>
      </c>
      <c r="N1134" t="s">
        <v>2945</v>
      </c>
      <c r="O1134" t="s">
        <v>2769</v>
      </c>
      <c r="P1134" t="s">
        <v>2769</v>
      </c>
      <c r="Q1134">
        <f t="shared" si="53"/>
        <v>4</v>
      </c>
    </row>
    <row r="1135" spans="1:17" x14ac:dyDescent="0.3">
      <c r="A1135" t="s">
        <v>1307</v>
      </c>
      <c r="B1135" t="s">
        <v>2641</v>
      </c>
      <c r="C1135">
        <v>3290</v>
      </c>
      <c r="D1135">
        <v>5799</v>
      </c>
      <c r="E1135">
        <v>43</v>
      </c>
      <c r="F1135">
        <v>4.3</v>
      </c>
      <c r="G1135">
        <v>168</v>
      </c>
      <c r="H1135">
        <f t="shared" si="51"/>
        <v>552720</v>
      </c>
      <c r="I1135" t="str">
        <f t="shared" si="52"/>
        <v>Discounted</v>
      </c>
      <c r="J1135" t="s">
        <v>2705</v>
      </c>
      <c r="K1135" t="s">
        <v>2734</v>
      </c>
      <c r="L1135" t="s">
        <v>2807</v>
      </c>
      <c r="M1135" t="s">
        <v>2769</v>
      </c>
      <c r="N1135" t="s">
        <v>2769</v>
      </c>
      <c r="O1135" t="s">
        <v>2769</v>
      </c>
      <c r="P1135" t="s">
        <v>2769</v>
      </c>
      <c r="Q1135">
        <f t="shared" si="53"/>
        <v>4.5</v>
      </c>
    </row>
    <row r="1136" spans="1:17" x14ac:dyDescent="0.3">
      <c r="A1136" t="s">
        <v>706</v>
      </c>
      <c r="B1136" t="s">
        <v>2040</v>
      </c>
      <c r="C1136">
        <v>190</v>
      </c>
      <c r="D1136">
        <v>220</v>
      </c>
      <c r="E1136">
        <v>14</v>
      </c>
      <c r="F1136">
        <v>4.4000000000000004</v>
      </c>
      <c r="G1136">
        <v>2866</v>
      </c>
      <c r="H1136">
        <f t="shared" si="51"/>
        <v>544540</v>
      </c>
      <c r="I1136" t="str">
        <f t="shared" si="52"/>
        <v>Discounted</v>
      </c>
      <c r="J1136" t="s">
        <v>2702</v>
      </c>
      <c r="K1136" t="s">
        <v>2720</v>
      </c>
      <c r="L1136" t="s">
        <v>2757</v>
      </c>
      <c r="M1136" t="s">
        <v>2769</v>
      </c>
      <c r="N1136" t="s">
        <v>2769</v>
      </c>
      <c r="O1136" t="s">
        <v>2769</v>
      </c>
      <c r="P1136" t="s">
        <v>2769</v>
      </c>
      <c r="Q1136">
        <f t="shared" si="53"/>
        <v>4.5</v>
      </c>
    </row>
    <row r="1137" spans="1:17" x14ac:dyDescent="0.3">
      <c r="A1137" t="s">
        <v>244</v>
      </c>
      <c r="B1137" t="s">
        <v>1592</v>
      </c>
      <c r="C1137">
        <v>598</v>
      </c>
      <c r="D1137">
        <v>4999</v>
      </c>
      <c r="E1137">
        <v>88</v>
      </c>
      <c r="F1137">
        <v>4.2</v>
      </c>
      <c r="G1137">
        <v>910</v>
      </c>
      <c r="H1137">
        <f t="shared" si="51"/>
        <v>544180</v>
      </c>
      <c r="I1137" t="str">
        <f t="shared" si="52"/>
        <v>Discounted</v>
      </c>
      <c r="J1137" t="s">
        <v>2702</v>
      </c>
      <c r="K1137" t="s">
        <v>2712</v>
      </c>
      <c r="L1137" t="s">
        <v>2716</v>
      </c>
      <c r="M1137" t="s">
        <v>2810</v>
      </c>
      <c r="N1137" t="s">
        <v>2946</v>
      </c>
      <c r="O1137" t="s">
        <v>2769</v>
      </c>
      <c r="P1137" t="s">
        <v>2769</v>
      </c>
      <c r="Q1137">
        <f t="shared" si="53"/>
        <v>4</v>
      </c>
    </row>
    <row r="1138" spans="1:17" x14ac:dyDescent="0.3">
      <c r="A1138" t="s">
        <v>195</v>
      </c>
      <c r="B1138" t="s">
        <v>1543</v>
      </c>
      <c r="C1138">
        <v>57.89</v>
      </c>
      <c r="D1138">
        <v>199</v>
      </c>
      <c r="E1138">
        <v>71</v>
      </c>
      <c r="F1138">
        <v>4</v>
      </c>
      <c r="G1138">
        <v>9378</v>
      </c>
      <c r="H1138">
        <f t="shared" si="51"/>
        <v>542892.42000000004</v>
      </c>
      <c r="I1138" t="str">
        <f t="shared" si="52"/>
        <v>Discounted</v>
      </c>
      <c r="J1138" t="s">
        <v>2701</v>
      </c>
      <c r="K1138" t="s">
        <v>2710</v>
      </c>
      <c r="L1138" t="s">
        <v>2739</v>
      </c>
      <c r="M1138" t="s">
        <v>2810</v>
      </c>
      <c r="N1138" t="s">
        <v>2945</v>
      </c>
      <c r="O1138" t="s">
        <v>2769</v>
      </c>
      <c r="P1138" t="s">
        <v>2769</v>
      </c>
      <c r="Q1138">
        <f t="shared" si="53"/>
        <v>4</v>
      </c>
    </row>
    <row r="1139" spans="1:17" x14ac:dyDescent="0.3">
      <c r="A1139" t="s">
        <v>512</v>
      </c>
      <c r="B1139" t="s">
        <v>1848</v>
      </c>
      <c r="C1139">
        <v>249</v>
      </c>
      <c r="D1139">
        <v>599</v>
      </c>
      <c r="E1139">
        <v>58</v>
      </c>
      <c r="F1139">
        <v>3.9</v>
      </c>
      <c r="G1139">
        <v>2147</v>
      </c>
      <c r="H1139">
        <f t="shared" si="51"/>
        <v>534603</v>
      </c>
      <c r="I1139" t="str">
        <f t="shared" si="52"/>
        <v>Discounted</v>
      </c>
      <c r="J1139" t="s">
        <v>2702</v>
      </c>
      <c r="K1139" t="s">
        <v>2715</v>
      </c>
      <c r="L1139" t="s">
        <v>2748</v>
      </c>
      <c r="M1139" t="s">
        <v>2821</v>
      </c>
      <c r="N1139" t="s">
        <v>2955</v>
      </c>
      <c r="O1139" t="s">
        <v>2769</v>
      </c>
      <c r="P1139" t="s">
        <v>2769</v>
      </c>
      <c r="Q1139">
        <f t="shared" si="53"/>
        <v>4</v>
      </c>
    </row>
    <row r="1140" spans="1:17" x14ac:dyDescent="0.3">
      <c r="A1140" t="s">
        <v>1343</v>
      </c>
      <c r="B1140" t="s">
        <v>2677</v>
      </c>
      <c r="C1140">
        <v>2999</v>
      </c>
      <c r="D1140">
        <v>3595</v>
      </c>
      <c r="E1140">
        <v>17</v>
      </c>
      <c r="F1140">
        <v>4</v>
      </c>
      <c r="G1140">
        <v>178</v>
      </c>
      <c r="H1140">
        <f t="shared" si="51"/>
        <v>533822</v>
      </c>
      <c r="I1140" t="str">
        <f t="shared" si="52"/>
        <v>Discounted</v>
      </c>
      <c r="J1140" t="s">
        <v>2705</v>
      </c>
      <c r="K1140" t="s">
        <v>2733</v>
      </c>
      <c r="L1140" t="s">
        <v>2801</v>
      </c>
      <c r="M1140" t="s">
        <v>2916</v>
      </c>
      <c r="N1140" t="s">
        <v>2769</v>
      </c>
      <c r="O1140" t="s">
        <v>2769</v>
      </c>
      <c r="P1140" t="s">
        <v>2769</v>
      </c>
      <c r="Q1140">
        <f t="shared" si="53"/>
        <v>4</v>
      </c>
    </row>
    <row r="1141" spans="1:17" x14ac:dyDescent="0.3">
      <c r="A1141" t="s">
        <v>904</v>
      </c>
      <c r="B1141" t="s">
        <v>2238</v>
      </c>
      <c r="C1141">
        <v>39</v>
      </c>
      <c r="D1141">
        <v>39</v>
      </c>
      <c r="E1141">
        <v>0</v>
      </c>
      <c r="F1141">
        <v>3.6</v>
      </c>
      <c r="G1141">
        <v>13572</v>
      </c>
      <c r="H1141">
        <f t="shared" si="51"/>
        <v>529308</v>
      </c>
      <c r="I1141" t="str">
        <f t="shared" si="52"/>
        <v>Not Discounted</v>
      </c>
      <c r="J1141" t="s">
        <v>2701</v>
      </c>
      <c r="K1141" t="s">
        <v>2710</v>
      </c>
      <c r="L1141" t="s">
        <v>2772</v>
      </c>
      <c r="M1141" t="s">
        <v>2858</v>
      </c>
      <c r="N1141" t="s">
        <v>2769</v>
      </c>
      <c r="O1141" t="s">
        <v>2769</v>
      </c>
      <c r="P1141" t="s">
        <v>2769</v>
      </c>
      <c r="Q1141">
        <f t="shared" si="53"/>
        <v>3.5</v>
      </c>
    </row>
    <row r="1142" spans="1:17" x14ac:dyDescent="0.3">
      <c r="A1142" t="s">
        <v>1358</v>
      </c>
      <c r="B1142" t="s">
        <v>2692</v>
      </c>
      <c r="C1142">
        <v>949</v>
      </c>
      <c r="D1142">
        <v>2299</v>
      </c>
      <c r="E1142">
        <v>59</v>
      </c>
      <c r="F1142">
        <v>3.6</v>
      </c>
      <c r="G1142">
        <v>550</v>
      </c>
      <c r="H1142">
        <f t="shared" si="51"/>
        <v>521950</v>
      </c>
      <c r="I1142" t="str">
        <f t="shared" si="52"/>
        <v>Discounted</v>
      </c>
      <c r="J1142" t="s">
        <v>2705</v>
      </c>
      <c r="K1142" t="s">
        <v>2734</v>
      </c>
      <c r="L1142" t="s">
        <v>2795</v>
      </c>
      <c r="M1142" t="s">
        <v>2890</v>
      </c>
      <c r="N1142" t="s">
        <v>2769</v>
      </c>
      <c r="O1142" t="s">
        <v>2769</v>
      </c>
      <c r="P1142" t="s">
        <v>2769</v>
      </c>
      <c r="Q1142">
        <f t="shared" si="53"/>
        <v>3.5</v>
      </c>
    </row>
    <row r="1143" spans="1:17" x14ac:dyDescent="0.3">
      <c r="A1143" t="s">
        <v>1098</v>
      </c>
      <c r="B1143" t="s">
        <v>2432</v>
      </c>
      <c r="C1143">
        <v>189</v>
      </c>
      <c r="D1143">
        <v>299</v>
      </c>
      <c r="E1143">
        <v>37</v>
      </c>
      <c r="F1143">
        <v>4.2</v>
      </c>
      <c r="G1143">
        <v>2737</v>
      </c>
      <c r="H1143">
        <f t="shared" si="51"/>
        <v>517293</v>
      </c>
      <c r="I1143" t="str">
        <f t="shared" si="52"/>
        <v>Discounted</v>
      </c>
      <c r="J1143" t="s">
        <v>2705</v>
      </c>
      <c r="K1143" t="s">
        <v>2736</v>
      </c>
      <c r="L1143" t="s">
        <v>2799</v>
      </c>
      <c r="M1143" t="s">
        <v>2925</v>
      </c>
      <c r="N1143" t="s">
        <v>2991</v>
      </c>
      <c r="O1143" t="s">
        <v>2769</v>
      </c>
      <c r="P1143" t="s">
        <v>2769</v>
      </c>
      <c r="Q1143">
        <f t="shared" si="53"/>
        <v>4</v>
      </c>
    </row>
    <row r="1144" spans="1:17" x14ac:dyDescent="0.3">
      <c r="A1144" t="s">
        <v>783</v>
      </c>
      <c r="B1144" t="s">
        <v>2117</v>
      </c>
      <c r="C1144">
        <v>120</v>
      </c>
      <c r="D1144">
        <v>120</v>
      </c>
      <c r="E1144">
        <v>0</v>
      </c>
      <c r="F1144">
        <v>4.0999999999999996</v>
      </c>
      <c r="G1144">
        <v>4308</v>
      </c>
      <c r="H1144">
        <f t="shared" si="51"/>
        <v>516960</v>
      </c>
      <c r="I1144" t="str">
        <f t="shared" si="52"/>
        <v>Not Discounted</v>
      </c>
      <c r="J1144" t="s">
        <v>2704</v>
      </c>
      <c r="K1144" t="s">
        <v>2721</v>
      </c>
      <c r="L1144" t="s">
        <v>2758</v>
      </c>
      <c r="M1144" t="s">
        <v>2843</v>
      </c>
      <c r="N1144" t="s">
        <v>2964</v>
      </c>
      <c r="O1144" t="s">
        <v>2998</v>
      </c>
      <c r="P1144" t="s">
        <v>3015</v>
      </c>
      <c r="Q1144">
        <f t="shared" si="53"/>
        <v>4</v>
      </c>
    </row>
    <row r="1145" spans="1:17" x14ac:dyDescent="0.3">
      <c r="A1145" t="s">
        <v>1147</v>
      </c>
      <c r="B1145" t="s">
        <v>2481</v>
      </c>
      <c r="C1145">
        <v>351</v>
      </c>
      <c r="D1145">
        <v>1099</v>
      </c>
      <c r="E1145">
        <v>68</v>
      </c>
      <c r="F1145">
        <v>3.7</v>
      </c>
      <c r="G1145">
        <v>1470</v>
      </c>
      <c r="H1145">
        <f t="shared" si="51"/>
        <v>515970</v>
      </c>
      <c r="I1145" t="str">
        <f t="shared" si="52"/>
        <v>Discounted</v>
      </c>
      <c r="J1145" t="s">
        <v>2705</v>
      </c>
      <c r="K1145" t="s">
        <v>2736</v>
      </c>
      <c r="L1145" t="s">
        <v>2799</v>
      </c>
      <c r="M1145" t="s">
        <v>2902</v>
      </c>
      <c r="N1145" t="s">
        <v>2769</v>
      </c>
      <c r="O1145" t="s">
        <v>2769</v>
      </c>
      <c r="P1145" t="s">
        <v>2769</v>
      </c>
      <c r="Q1145">
        <f t="shared" si="53"/>
        <v>3.5</v>
      </c>
    </row>
    <row r="1146" spans="1:17" x14ac:dyDescent="0.3">
      <c r="A1146" t="s">
        <v>753</v>
      </c>
      <c r="B1146" t="s">
        <v>2087</v>
      </c>
      <c r="C1146">
        <v>499</v>
      </c>
      <c r="D1146">
        <v>999</v>
      </c>
      <c r="E1146">
        <v>50</v>
      </c>
      <c r="F1146">
        <v>4.4000000000000004</v>
      </c>
      <c r="G1146">
        <v>1030</v>
      </c>
      <c r="H1146">
        <f t="shared" si="51"/>
        <v>513970</v>
      </c>
      <c r="I1146" t="str">
        <f t="shared" si="52"/>
        <v>Discounted</v>
      </c>
      <c r="J1146" t="s">
        <v>2701</v>
      </c>
      <c r="K1146" t="s">
        <v>2710</v>
      </c>
      <c r="L1146" t="s">
        <v>2755</v>
      </c>
      <c r="M1146" t="s">
        <v>2849</v>
      </c>
      <c r="N1146" t="s">
        <v>2968</v>
      </c>
      <c r="O1146" t="s">
        <v>2769</v>
      </c>
      <c r="P1146" t="s">
        <v>2769</v>
      </c>
      <c r="Q1146">
        <f t="shared" si="53"/>
        <v>4.5</v>
      </c>
    </row>
    <row r="1147" spans="1:17" x14ac:dyDescent="0.3">
      <c r="A1147" t="s">
        <v>555</v>
      </c>
      <c r="B1147" t="s">
        <v>1890</v>
      </c>
      <c r="C1147">
        <v>239</v>
      </c>
      <c r="D1147">
        <v>599</v>
      </c>
      <c r="E1147">
        <v>60</v>
      </c>
      <c r="F1147">
        <v>3.9</v>
      </c>
      <c r="G1147">
        <v>2147</v>
      </c>
      <c r="H1147">
        <f t="shared" si="51"/>
        <v>513133</v>
      </c>
      <c r="I1147" t="str">
        <f t="shared" si="52"/>
        <v>Discounted</v>
      </c>
      <c r="J1147" t="s">
        <v>2702</v>
      </c>
      <c r="K1147" t="s">
        <v>2715</v>
      </c>
      <c r="L1147" t="s">
        <v>2748</v>
      </c>
      <c r="M1147" t="s">
        <v>2821</v>
      </c>
      <c r="N1147" t="s">
        <v>2955</v>
      </c>
      <c r="O1147" t="s">
        <v>2769</v>
      </c>
      <c r="P1147" t="s">
        <v>2769</v>
      </c>
      <c r="Q1147">
        <f t="shared" si="53"/>
        <v>4</v>
      </c>
    </row>
    <row r="1148" spans="1:17" x14ac:dyDescent="0.3">
      <c r="A1148" t="s">
        <v>1265</v>
      </c>
      <c r="B1148" t="s">
        <v>2599</v>
      </c>
      <c r="C1148">
        <v>479</v>
      </c>
      <c r="D1148">
        <v>1999</v>
      </c>
      <c r="E1148">
        <v>76</v>
      </c>
      <c r="F1148">
        <v>3.4</v>
      </c>
      <c r="G1148">
        <v>1066</v>
      </c>
      <c r="H1148">
        <f t="shared" si="51"/>
        <v>510614</v>
      </c>
      <c r="I1148" t="str">
        <f t="shared" si="52"/>
        <v>Discounted</v>
      </c>
      <c r="J1148" t="s">
        <v>2705</v>
      </c>
      <c r="K1148" t="s">
        <v>2733</v>
      </c>
      <c r="L1148" t="s">
        <v>2794</v>
      </c>
      <c r="M1148" t="s">
        <v>2889</v>
      </c>
      <c r="N1148" t="s">
        <v>2986</v>
      </c>
      <c r="O1148" t="s">
        <v>2769</v>
      </c>
      <c r="P1148" t="s">
        <v>2769</v>
      </c>
      <c r="Q1148">
        <f t="shared" si="53"/>
        <v>3.5</v>
      </c>
    </row>
    <row r="1149" spans="1:17" x14ac:dyDescent="0.3">
      <c r="A1149" t="s">
        <v>785</v>
      </c>
      <c r="B1149" t="s">
        <v>2119</v>
      </c>
      <c r="C1149">
        <v>99</v>
      </c>
      <c r="D1149">
        <v>99</v>
      </c>
      <c r="E1149">
        <v>0</v>
      </c>
      <c r="F1149">
        <v>4.3</v>
      </c>
      <c r="G1149">
        <v>5036</v>
      </c>
      <c r="H1149">
        <f t="shared" si="51"/>
        <v>498564</v>
      </c>
      <c r="I1149" t="str">
        <f t="shared" si="52"/>
        <v>Not Discounted</v>
      </c>
      <c r="J1149" t="s">
        <v>2705</v>
      </c>
      <c r="K1149" t="s">
        <v>2722</v>
      </c>
      <c r="L1149" t="s">
        <v>2784</v>
      </c>
      <c r="M1149" t="s">
        <v>2876</v>
      </c>
      <c r="N1149" t="s">
        <v>2978</v>
      </c>
      <c r="O1149" t="s">
        <v>3003</v>
      </c>
      <c r="P1149" t="s">
        <v>2769</v>
      </c>
      <c r="Q1149">
        <f t="shared" si="53"/>
        <v>4.5</v>
      </c>
    </row>
    <row r="1150" spans="1:17" x14ac:dyDescent="0.3">
      <c r="A1150" t="s">
        <v>773</v>
      </c>
      <c r="B1150" t="s">
        <v>2107</v>
      </c>
      <c r="C1150">
        <v>199</v>
      </c>
      <c r="D1150">
        <v>499</v>
      </c>
      <c r="E1150">
        <v>60</v>
      </c>
      <c r="F1150">
        <v>3.6</v>
      </c>
      <c r="G1150">
        <v>2492</v>
      </c>
      <c r="H1150">
        <f t="shared" si="51"/>
        <v>495908</v>
      </c>
      <c r="I1150" t="str">
        <f t="shared" si="52"/>
        <v>Discounted</v>
      </c>
      <c r="J1150" t="s">
        <v>2702</v>
      </c>
      <c r="K1150" t="s">
        <v>2717</v>
      </c>
      <c r="L1150" t="s">
        <v>2751</v>
      </c>
      <c r="M1150" t="s">
        <v>2825</v>
      </c>
      <c r="N1150" t="s">
        <v>2769</v>
      </c>
      <c r="O1150" t="s">
        <v>2769</v>
      </c>
      <c r="P1150" t="s">
        <v>2769</v>
      </c>
      <c r="Q1150">
        <f t="shared" si="53"/>
        <v>3.5</v>
      </c>
    </row>
    <row r="1151" spans="1:17" x14ac:dyDescent="0.3">
      <c r="A1151" t="s">
        <v>259</v>
      </c>
      <c r="B1151" t="s">
        <v>1607</v>
      </c>
      <c r="C1151">
        <v>399</v>
      </c>
      <c r="D1151">
        <v>999</v>
      </c>
      <c r="E1151">
        <v>60</v>
      </c>
      <c r="F1151">
        <v>4</v>
      </c>
      <c r="G1151">
        <v>1236</v>
      </c>
      <c r="H1151">
        <f t="shared" si="51"/>
        <v>493164</v>
      </c>
      <c r="I1151" t="str">
        <f t="shared" si="52"/>
        <v>Discounted</v>
      </c>
      <c r="J1151" t="s">
        <v>2702</v>
      </c>
      <c r="K1151" t="s">
        <v>2712</v>
      </c>
      <c r="L1151" t="s">
        <v>2716</v>
      </c>
      <c r="M1151" t="s">
        <v>2815</v>
      </c>
      <c r="N1151" t="s">
        <v>2947</v>
      </c>
      <c r="O1151" t="s">
        <v>2769</v>
      </c>
      <c r="P1151" t="s">
        <v>2769</v>
      </c>
      <c r="Q1151">
        <f t="shared" si="53"/>
        <v>4</v>
      </c>
    </row>
    <row r="1152" spans="1:17" x14ac:dyDescent="0.3">
      <c r="A1152" t="s">
        <v>955</v>
      </c>
      <c r="B1152" t="s">
        <v>2289</v>
      </c>
      <c r="C1152">
        <v>3599</v>
      </c>
      <c r="D1152">
        <v>7950</v>
      </c>
      <c r="E1152">
        <v>55</v>
      </c>
      <c r="F1152">
        <v>4.2</v>
      </c>
      <c r="G1152">
        <v>136</v>
      </c>
      <c r="H1152">
        <f t="shared" si="51"/>
        <v>489464</v>
      </c>
      <c r="I1152" t="str">
        <f t="shared" si="52"/>
        <v>Discounted</v>
      </c>
      <c r="J1152" t="s">
        <v>2705</v>
      </c>
      <c r="K1152" t="s">
        <v>2733</v>
      </c>
      <c r="L1152" t="s">
        <v>2794</v>
      </c>
      <c r="M1152" t="s">
        <v>2901</v>
      </c>
      <c r="N1152" t="s">
        <v>2987</v>
      </c>
      <c r="O1152" t="s">
        <v>2769</v>
      </c>
      <c r="P1152" t="s">
        <v>2769</v>
      </c>
      <c r="Q1152">
        <f t="shared" si="53"/>
        <v>4</v>
      </c>
    </row>
    <row r="1153" spans="1:17" x14ac:dyDescent="0.3">
      <c r="A1153" t="s">
        <v>1264</v>
      </c>
      <c r="B1153" t="s">
        <v>2598</v>
      </c>
      <c r="C1153">
        <v>295</v>
      </c>
      <c r="D1153">
        <v>599</v>
      </c>
      <c r="E1153">
        <v>51</v>
      </c>
      <c r="F1153">
        <v>4</v>
      </c>
      <c r="G1153">
        <v>1644</v>
      </c>
      <c r="H1153">
        <f t="shared" si="51"/>
        <v>484980</v>
      </c>
      <c r="I1153" t="str">
        <f t="shared" si="52"/>
        <v>Discounted</v>
      </c>
      <c r="J1153" t="s">
        <v>2705</v>
      </c>
      <c r="K1153" t="s">
        <v>2733</v>
      </c>
      <c r="L1153" t="s">
        <v>2794</v>
      </c>
      <c r="M1153" t="s">
        <v>2893</v>
      </c>
      <c r="N1153" t="s">
        <v>2769</v>
      </c>
      <c r="O1153" t="s">
        <v>2769</v>
      </c>
      <c r="P1153" t="s">
        <v>2769</v>
      </c>
      <c r="Q1153">
        <f t="shared" si="53"/>
        <v>4</v>
      </c>
    </row>
    <row r="1154" spans="1:17" x14ac:dyDescent="0.3">
      <c r="A1154" t="s">
        <v>1198</v>
      </c>
      <c r="B1154" t="s">
        <v>2532</v>
      </c>
      <c r="C1154">
        <v>475</v>
      </c>
      <c r="D1154">
        <v>999</v>
      </c>
      <c r="E1154">
        <v>52</v>
      </c>
      <c r="F1154">
        <v>4.0999999999999996</v>
      </c>
      <c r="G1154">
        <v>1021</v>
      </c>
      <c r="H1154">
        <f t="shared" ref="H1154:H1217" si="54">C1154*G1154</f>
        <v>484975</v>
      </c>
      <c r="I1154" t="str">
        <f t="shared" ref="I1154:I1217" si="55">IF(E:E&gt;0,"Discounted", "Not Discounted")</f>
        <v>Discounted</v>
      </c>
      <c r="J1154" t="s">
        <v>2705</v>
      </c>
      <c r="K1154" t="s">
        <v>2733</v>
      </c>
      <c r="L1154" t="s">
        <v>2796</v>
      </c>
      <c r="M1154" t="s">
        <v>2892</v>
      </c>
      <c r="N1154" t="s">
        <v>2983</v>
      </c>
      <c r="O1154" t="s">
        <v>2769</v>
      </c>
      <c r="P1154" t="s">
        <v>2769</v>
      </c>
      <c r="Q1154">
        <f t="shared" si="53"/>
        <v>4</v>
      </c>
    </row>
    <row r="1155" spans="1:17" x14ac:dyDescent="0.3">
      <c r="A1155" t="s">
        <v>507</v>
      </c>
      <c r="B1155" t="s">
        <v>1843</v>
      </c>
      <c r="C1155">
        <v>1999</v>
      </c>
      <c r="D1155">
        <v>8499</v>
      </c>
      <c r="E1155">
        <v>76</v>
      </c>
      <c r="F1155">
        <v>4.3</v>
      </c>
      <c r="G1155">
        <v>240</v>
      </c>
      <c r="H1155">
        <f t="shared" si="54"/>
        <v>479760</v>
      </c>
      <c r="I1155" t="str">
        <f t="shared" si="55"/>
        <v>Discounted</v>
      </c>
      <c r="J1155" t="s">
        <v>2702</v>
      </c>
      <c r="K1155" t="s">
        <v>2714</v>
      </c>
      <c r="L1155" t="s">
        <v>2747</v>
      </c>
      <c r="M1155" t="s">
        <v>2769</v>
      </c>
      <c r="N1155" t="s">
        <v>2769</v>
      </c>
      <c r="O1155" t="s">
        <v>2769</v>
      </c>
      <c r="P1155" t="s">
        <v>2769</v>
      </c>
      <c r="Q1155">
        <f t="shared" ref="Q1155:Q1218" si="56">ROUND(F1155*2,0)/2</f>
        <v>4.5</v>
      </c>
    </row>
    <row r="1156" spans="1:17" x14ac:dyDescent="0.3">
      <c r="A1156" t="s">
        <v>587</v>
      </c>
      <c r="B1156" t="s">
        <v>1921</v>
      </c>
      <c r="C1156">
        <v>299</v>
      </c>
      <c r="D1156">
        <v>599</v>
      </c>
      <c r="E1156">
        <v>50</v>
      </c>
      <c r="F1156">
        <v>4.0999999999999996</v>
      </c>
      <c r="G1156">
        <v>1597</v>
      </c>
      <c r="H1156">
        <f t="shared" si="54"/>
        <v>477503</v>
      </c>
      <c r="I1156" t="str">
        <f t="shared" si="55"/>
        <v>Discounted</v>
      </c>
      <c r="J1156" t="s">
        <v>2701</v>
      </c>
      <c r="K1156" t="s">
        <v>2710</v>
      </c>
      <c r="L1156" t="s">
        <v>2755</v>
      </c>
      <c r="M1156" t="s">
        <v>2838</v>
      </c>
      <c r="N1156" t="s">
        <v>2769</v>
      </c>
      <c r="O1156" t="s">
        <v>2769</v>
      </c>
      <c r="P1156" t="s">
        <v>2769</v>
      </c>
      <c r="Q1156">
        <f t="shared" si="56"/>
        <v>4</v>
      </c>
    </row>
    <row r="1157" spans="1:17" x14ac:dyDescent="0.3">
      <c r="A1157" t="s">
        <v>119</v>
      </c>
      <c r="B1157" t="s">
        <v>1467</v>
      </c>
      <c r="C1157">
        <v>299</v>
      </c>
      <c r="D1157">
        <v>899</v>
      </c>
      <c r="E1157">
        <v>67</v>
      </c>
      <c r="F1157">
        <v>4</v>
      </c>
      <c r="G1157">
        <v>1588</v>
      </c>
      <c r="H1157">
        <f t="shared" si="54"/>
        <v>474812</v>
      </c>
      <c r="I1157" t="str">
        <f t="shared" si="55"/>
        <v>Discounted</v>
      </c>
      <c r="J1157" t="s">
        <v>2702</v>
      </c>
      <c r="K1157" t="s">
        <v>2712</v>
      </c>
      <c r="L1157" t="s">
        <v>2716</v>
      </c>
      <c r="M1157" t="s">
        <v>2813</v>
      </c>
      <c r="N1157" t="s">
        <v>2769</v>
      </c>
      <c r="O1157" t="s">
        <v>2769</v>
      </c>
      <c r="P1157" t="s">
        <v>2769</v>
      </c>
      <c r="Q1157">
        <f t="shared" si="56"/>
        <v>4</v>
      </c>
    </row>
    <row r="1158" spans="1:17" x14ac:dyDescent="0.3">
      <c r="A1158" t="s">
        <v>1019</v>
      </c>
      <c r="B1158" t="s">
        <v>2353</v>
      </c>
      <c r="C1158">
        <v>1959</v>
      </c>
      <c r="D1158">
        <v>2400</v>
      </c>
      <c r="E1158">
        <v>18</v>
      </c>
      <c r="F1158">
        <v>4</v>
      </c>
      <c r="G1158">
        <v>237</v>
      </c>
      <c r="H1158">
        <f t="shared" si="54"/>
        <v>464283</v>
      </c>
      <c r="I1158" t="str">
        <f t="shared" si="55"/>
        <v>Discounted</v>
      </c>
      <c r="J1158" t="s">
        <v>2705</v>
      </c>
      <c r="K1158" t="s">
        <v>2734</v>
      </c>
      <c r="L1158" t="s">
        <v>2795</v>
      </c>
      <c r="M1158" t="s">
        <v>2890</v>
      </c>
      <c r="N1158" t="s">
        <v>2769</v>
      </c>
      <c r="O1158" t="s">
        <v>2769</v>
      </c>
      <c r="P1158" t="s">
        <v>2769</v>
      </c>
      <c r="Q1158">
        <f t="shared" si="56"/>
        <v>4</v>
      </c>
    </row>
    <row r="1159" spans="1:17" x14ac:dyDescent="0.3">
      <c r="A1159" t="s">
        <v>239</v>
      </c>
      <c r="B1159" t="s">
        <v>1587</v>
      </c>
      <c r="C1159">
        <v>399</v>
      </c>
      <c r="D1159">
        <v>799</v>
      </c>
      <c r="E1159">
        <v>50</v>
      </c>
      <c r="F1159">
        <v>4.0999999999999996</v>
      </c>
      <c r="G1159">
        <v>1161</v>
      </c>
      <c r="H1159">
        <f t="shared" si="54"/>
        <v>463239</v>
      </c>
      <c r="I1159" t="str">
        <f t="shared" si="55"/>
        <v>Discounted</v>
      </c>
      <c r="J1159" t="s">
        <v>2702</v>
      </c>
      <c r="K1159" t="s">
        <v>2712</v>
      </c>
      <c r="L1159" t="s">
        <v>2716</v>
      </c>
      <c r="M1159" t="s">
        <v>2815</v>
      </c>
      <c r="N1159" t="s">
        <v>2947</v>
      </c>
      <c r="O1159" t="s">
        <v>2769</v>
      </c>
      <c r="P1159" t="s">
        <v>2769</v>
      </c>
      <c r="Q1159">
        <f t="shared" si="56"/>
        <v>4</v>
      </c>
    </row>
    <row r="1160" spans="1:17" x14ac:dyDescent="0.3">
      <c r="A1160" t="s">
        <v>921</v>
      </c>
      <c r="B1160" t="s">
        <v>2255</v>
      </c>
      <c r="C1160">
        <v>298</v>
      </c>
      <c r="D1160">
        <v>999</v>
      </c>
      <c r="E1160">
        <v>70</v>
      </c>
      <c r="F1160">
        <v>4.3</v>
      </c>
      <c r="G1160">
        <v>1552</v>
      </c>
      <c r="H1160">
        <f t="shared" si="54"/>
        <v>462496</v>
      </c>
      <c r="I1160" t="str">
        <f t="shared" si="55"/>
        <v>Discounted</v>
      </c>
      <c r="J1160" t="s">
        <v>2701</v>
      </c>
      <c r="K1160" t="s">
        <v>2710</v>
      </c>
      <c r="L1160" t="s">
        <v>2772</v>
      </c>
      <c r="M1160" t="s">
        <v>2858</v>
      </c>
      <c r="N1160" t="s">
        <v>2769</v>
      </c>
      <c r="O1160" t="s">
        <v>2769</v>
      </c>
      <c r="P1160" t="s">
        <v>2769</v>
      </c>
      <c r="Q1160">
        <f t="shared" si="56"/>
        <v>4.5</v>
      </c>
    </row>
    <row r="1161" spans="1:17" x14ac:dyDescent="0.3">
      <c r="A1161" t="s">
        <v>464</v>
      </c>
      <c r="B1161" t="s">
        <v>1803</v>
      </c>
      <c r="C1161">
        <v>2999</v>
      </c>
      <c r="D1161">
        <v>7990</v>
      </c>
      <c r="E1161">
        <v>62</v>
      </c>
      <c r="F1161">
        <v>4.0999999999999996</v>
      </c>
      <c r="G1161">
        <v>154</v>
      </c>
      <c r="H1161">
        <f t="shared" si="54"/>
        <v>461846</v>
      </c>
      <c r="I1161" t="str">
        <f t="shared" si="55"/>
        <v>Discounted</v>
      </c>
      <c r="J1161" t="s">
        <v>2702</v>
      </c>
      <c r="K1161" t="s">
        <v>2714</v>
      </c>
      <c r="L1161" t="s">
        <v>2747</v>
      </c>
      <c r="M1161" t="s">
        <v>2769</v>
      </c>
      <c r="N1161" t="s">
        <v>2769</v>
      </c>
      <c r="O1161" t="s">
        <v>2769</v>
      </c>
      <c r="P1161" t="s">
        <v>2769</v>
      </c>
      <c r="Q1161">
        <f t="shared" si="56"/>
        <v>4</v>
      </c>
    </row>
    <row r="1162" spans="1:17" x14ac:dyDescent="0.3">
      <c r="A1162" t="s">
        <v>196</v>
      </c>
      <c r="B1162" t="s">
        <v>1544</v>
      </c>
      <c r="C1162">
        <v>799</v>
      </c>
      <c r="D1162">
        <v>1999</v>
      </c>
      <c r="E1162">
        <v>60</v>
      </c>
      <c r="F1162">
        <v>3.3</v>
      </c>
      <c r="G1162">
        <v>576</v>
      </c>
      <c r="H1162">
        <f t="shared" si="54"/>
        <v>460224</v>
      </c>
      <c r="I1162" t="str">
        <f t="shared" si="55"/>
        <v>Discounted</v>
      </c>
      <c r="J1162" t="s">
        <v>2702</v>
      </c>
      <c r="K1162" t="s">
        <v>2712</v>
      </c>
      <c r="L1162" t="s">
        <v>2716</v>
      </c>
      <c r="M1162" t="s">
        <v>2813</v>
      </c>
      <c r="N1162" t="s">
        <v>2769</v>
      </c>
      <c r="O1162" t="s">
        <v>2769</v>
      </c>
      <c r="P1162" t="s">
        <v>2769</v>
      </c>
      <c r="Q1162">
        <f t="shared" si="56"/>
        <v>3.5</v>
      </c>
    </row>
    <row r="1163" spans="1:17" x14ac:dyDescent="0.3">
      <c r="A1163" t="s">
        <v>164</v>
      </c>
      <c r="B1163" t="s">
        <v>1512</v>
      </c>
      <c r="C1163">
        <v>499</v>
      </c>
      <c r="D1163">
        <v>899</v>
      </c>
      <c r="E1163">
        <v>44</v>
      </c>
      <c r="F1163">
        <v>4.2</v>
      </c>
      <c r="G1163">
        <v>919</v>
      </c>
      <c r="H1163">
        <f t="shared" si="54"/>
        <v>458581</v>
      </c>
      <c r="I1163" t="str">
        <f t="shared" si="55"/>
        <v>Discounted</v>
      </c>
      <c r="J1163" t="s">
        <v>2701</v>
      </c>
      <c r="K1163" t="s">
        <v>2710</v>
      </c>
      <c r="L1163" t="s">
        <v>2739</v>
      </c>
      <c r="M1163" t="s">
        <v>2810</v>
      </c>
      <c r="N1163" t="s">
        <v>2945</v>
      </c>
      <c r="O1163" t="s">
        <v>2769</v>
      </c>
      <c r="P1163" t="s">
        <v>2769</v>
      </c>
      <c r="Q1163">
        <f t="shared" si="56"/>
        <v>4</v>
      </c>
    </row>
    <row r="1164" spans="1:17" x14ac:dyDescent="0.3">
      <c r="A1164" t="s">
        <v>1033</v>
      </c>
      <c r="B1164" t="s">
        <v>2367</v>
      </c>
      <c r="C1164">
        <v>368</v>
      </c>
      <c r="D1164">
        <v>699</v>
      </c>
      <c r="E1164">
        <v>47</v>
      </c>
      <c r="F1164">
        <v>4.0999999999999996</v>
      </c>
      <c r="G1164">
        <v>1240</v>
      </c>
      <c r="H1164">
        <f t="shared" si="54"/>
        <v>456320</v>
      </c>
      <c r="I1164" t="str">
        <f t="shared" si="55"/>
        <v>Discounted</v>
      </c>
      <c r="J1164" t="s">
        <v>2705</v>
      </c>
      <c r="K1164" t="s">
        <v>2733</v>
      </c>
      <c r="L1164" t="s">
        <v>2794</v>
      </c>
      <c r="M1164" t="s">
        <v>2905</v>
      </c>
      <c r="N1164" t="s">
        <v>2769</v>
      </c>
      <c r="O1164" t="s">
        <v>2769</v>
      </c>
      <c r="P1164" t="s">
        <v>2769</v>
      </c>
      <c r="Q1164">
        <f t="shared" si="56"/>
        <v>4</v>
      </c>
    </row>
    <row r="1165" spans="1:17" x14ac:dyDescent="0.3">
      <c r="A1165" t="s">
        <v>1183</v>
      </c>
      <c r="B1165" t="s">
        <v>2517</v>
      </c>
      <c r="C1165">
        <v>1499</v>
      </c>
      <c r="D1165">
        <v>3500</v>
      </c>
      <c r="E1165">
        <v>57</v>
      </c>
      <c r="F1165">
        <v>4.0999999999999996</v>
      </c>
      <c r="G1165">
        <v>303</v>
      </c>
      <c r="H1165">
        <f t="shared" si="54"/>
        <v>454197</v>
      </c>
      <c r="I1165" t="str">
        <f t="shared" si="55"/>
        <v>Discounted</v>
      </c>
      <c r="J1165" t="s">
        <v>2705</v>
      </c>
      <c r="K1165" t="s">
        <v>2734</v>
      </c>
      <c r="L1165" t="s">
        <v>2798</v>
      </c>
      <c r="M1165" t="s">
        <v>2900</v>
      </c>
      <c r="N1165" t="s">
        <v>2769</v>
      </c>
      <c r="O1165" t="s">
        <v>2769</v>
      </c>
      <c r="P1165" t="s">
        <v>2769</v>
      </c>
      <c r="Q1165">
        <f t="shared" si="56"/>
        <v>4</v>
      </c>
    </row>
    <row r="1166" spans="1:17" x14ac:dyDescent="0.3">
      <c r="A1166" t="s">
        <v>1353</v>
      </c>
      <c r="B1166" t="s">
        <v>2687</v>
      </c>
      <c r="C1166">
        <v>2320</v>
      </c>
      <c r="D1166">
        <v>3290</v>
      </c>
      <c r="E1166">
        <v>29</v>
      </c>
      <c r="F1166">
        <v>3.8</v>
      </c>
      <c r="G1166">
        <v>195</v>
      </c>
      <c r="H1166">
        <f t="shared" si="54"/>
        <v>452400</v>
      </c>
      <c r="I1166" t="str">
        <f t="shared" si="55"/>
        <v>Discounted</v>
      </c>
      <c r="J1166" t="s">
        <v>2705</v>
      </c>
      <c r="K1166" t="s">
        <v>2734</v>
      </c>
      <c r="L1166" t="s">
        <v>2795</v>
      </c>
      <c r="M1166" t="s">
        <v>2891</v>
      </c>
      <c r="N1166" t="s">
        <v>2769</v>
      </c>
      <c r="O1166" t="s">
        <v>2769</v>
      </c>
      <c r="P1166" t="s">
        <v>2769</v>
      </c>
      <c r="Q1166">
        <f t="shared" si="56"/>
        <v>4</v>
      </c>
    </row>
    <row r="1167" spans="1:17" x14ac:dyDescent="0.3">
      <c r="A1167" t="s">
        <v>56</v>
      </c>
      <c r="B1167" t="s">
        <v>1404</v>
      </c>
      <c r="C1167">
        <v>970</v>
      </c>
      <c r="D1167">
        <v>1999</v>
      </c>
      <c r="E1167">
        <v>51</v>
      </c>
      <c r="F1167">
        <v>4.2</v>
      </c>
      <c r="G1167">
        <v>462</v>
      </c>
      <c r="H1167">
        <f t="shared" si="54"/>
        <v>448140</v>
      </c>
      <c r="I1167" t="str">
        <f t="shared" si="55"/>
        <v>Discounted</v>
      </c>
      <c r="J1167" t="s">
        <v>2701</v>
      </c>
      <c r="K1167" t="s">
        <v>2710</v>
      </c>
      <c r="L1167" t="s">
        <v>2739</v>
      </c>
      <c r="M1167" t="s">
        <v>2810</v>
      </c>
      <c r="N1167" t="s">
        <v>2945</v>
      </c>
      <c r="O1167" t="s">
        <v>2769</v>
      </c>
      <c r="P1167" t="s">
        <v>2769</v>
      </c>
      <c r="Q1167">
        <f t="shared" si="56"/>
        <v>4</v>
      </c>
    </row>
    <row r="1168" spans="1:17" x14ac:dyDescent="0.3">
      <c r="A1168" t="s">
        <v>56</v>
      </c>
      <c r="B1168" t="s">
        <v>1404</v>
      </c>
      <c r="C1168">
        <v>970</v>
      </c>
      <c r="D1168">
        <v>1999</v>
      </c>
      <c r="E1168">
        <v>51</v>
      </c>
      <c r="F1168">
        <v>4.2</v>
      </c>
      <c r="G1168">
        <v>462</v>
      </c>
      <c r="H1168">
        <f t="shared" si="54"/>
        <v>448140</v>
      </c>
      <c r="I1168" t="str">
        <f t="shared" si="55"/>
        <v>Discounted</v>
      </c>
      <c r="J1168" t="s">
        <v>2701</v>
      </c>
      <c r="K1168" t="s">
        <v>2710</v>
      </c>
      <c r="L1168" t="s">
        <v>2739</v>
      </c>
      <c r="M1168" t="s">
        <v>2810</v>
      </c>
      <c r="N1168" t="s">
        <v>2945</v>
      </c>
      <c r="O1168" t="s">
        <v>2769</v>
      </c>
      <c r="P1168" t="s">
        <v>2769</v>
      </c>
      <c r="Q1168">
        <f t="shared" si="56"/>
        <v>4</v>
      </c>
    </row>
    <row r="1169" spans="1:17" x14ac:dyDescent="0.3">
      <c r="A1169" t="s">
        <v>1028</v>
      </c>
      <c r="B1169" t="s">
        <v>2362</v>
      </c>
      <c r="C1169">
        <v>160</v>
      </c>
      <c r="D1169">
        <v>299</v>
      </c>
      <c r="E1169">
        <v>46</v>
      </c>
      <c r="F1169">
        <v>4.5999999999999996</v>
      </c>
      <c r="G1169">
        <v>2781</v>
      </c>
      <c r="H1169">
        <f t="shared" si="54"/>
        <v>444960</v>
      </c>
      <c r="I1169" t="str">
        <f t="shared" si="55"/>
        <v>Discounted</v>
      </c>
      <c r="J1169" t="s">
        <v>2705</v>
      </c>
      <c r="K1169" t="s">
        <v>2733</v>
      </c>
      <c r="L1169" t="s">
        <v>2794</v>
      </c>
      <c r="M1169" t="s">
        <v>2908</v>
      </c>
      <c r="N1169" t="s">
        <v>2769</v>
      </c>
      <c r="O1169" t="s">
        <v>2769</v>
      </c>
      <c r="P1169" t="s">
        <v>2769</v>
      </c>
      <c r="Q1169">
        <f t="shared" si="56"/>
        <v>4.5</v>
      </c>
    </row>
    <row r="1170" spans="1:17" x14ac:dyDescent="0.3">
      <c r="A1170" t="s">
        <v>559</v>
      </c>
      <c r="B1170" t="s">
        <v>1894</v>
      </c>
      <c r="C1170">
        <v>1799</v>
      </c>
      <c r="D1170">
        <v>3999</v>
      </c>
      <c r="E1170">
        <v>55</v>
      </c>
      <c r="F1170">
        <v>4.5999999999999996</v>
      </c>
      <c r="G1170">
        <v>245</v>
      </c>
      <c r="H1170">
        <f t="shared" si="54"/>
        <v>440755</v>
      </c>
      <c r="I1170" t="str">
        <f t="shared" si="55"/>
        <v>Discounted</v>
      </c>
      <c r="J1170" t="s">
        <v>2702</v>
      </c>
      <c r="K1170" t="s">
        <v>2715</v>
      </c>
      <c r="L1170" t="s">
        <v>2748</v>
      </c>
      <c r="M1170" t="s">
        <v>2828</v>
      </c>
      <c r="N1170" t="s">
        <v>2958</v>
      </c>
      <c r="O1170" t="s">
        <v>2769</v>
      </c>
      <c r="P1170" t="s">
        <v>2769</v>
      </c>
      <c r="Q1170">
        <f t="shared" si="56"/>
        <v>4.5</v>
      </c>
    </row>
    <row r="1171" spans="1:17" x14ac:dyDescent="0.3">
      <c r="A1171" t="s">
        <v>559</v>
      </c>
      <c r="B1171" t="s">
        <v>1894</v>
      </c>
      <c r="C1171">
        <v>1799</v>
      </c>
      <c r="D1171">
        <v>3999</v>
      </c>
      <c r="E1171">
        <v>55</v>
      </c>
      <c r="F1171">
        <v>4.5999999999999996</v>
      </c>
      <c r="G1171">
        <v>245</v>
      </c>
      <c r="H1171">
        <f t="shared" si="54"/>
        <v>440755</v>
      </c>
      <c r="I1171" t="str">
        <f t="shared" si="55"/>
        <v>Discounted</v>
      </c>
      <c r="J1171" t="s">
        <v>2702</v>
      </c>
      <c r="K1171" t="s">
        <v>2715</v>
      </c>
      <c r="L1171" t="s">
        <v>2748</v>
      </c>
      <c r="M1171" t="s">
        <v>2828</v>
      </c>
      <c r="N1171" t="s">
        <v>2958</v>
      </c>
      <c r="O1171" t="s">
        <v>2769</v>
      </c>
      <c r="P1171" t="s">
        <v>2769</v>
      </c>
      <c r="Q1171">
        <f t="shared" si="56"/>
        <v>4.5</v>
      </c>
    </row>
    <row r="1172" spans="1:17" x14ac:dyDescent="0.3">
      <c r="A1172" t="s">
        <v>788</v>
      </c>
      <c r="B1172" t="s">
        <v>2122</v>
      </c>
      <c r="C1172">
        <v>178</v>
      </c>
      <c r="D1172">
        <v>210</v>
      </c>
      <c r="E1172">
        <v>15</v>
      </c>
      <c r="F1172">
        <v>4.3</v>
      </c>
      <c r="G1172">
        <v>2450</v>
      </c>
      <c r="H1172">
        <f t="shared" si="54"/>
        <v>436100</v>
      </c>
      <c r="I1172" t="str">
        <f t="shared" si="55"/>
        <v>Discounted</v>
      </c>
      <c r="J1172" t="s">
        <v>2704</v>
      </c>
      <c r="K1172" t="s">
        <v>2721</v>
      </c>
      <c r="L1172" t="s">
        <v>2758</v>
      </c>
      <c r="M1172" t="s">
        <v>2843</v>
      </c>
      <c r="N1172" t="s">
        <v>2964</v>
      </c>
      <c r="O1172" t="s">
        <v>2998</v>
      </c>
      <c r="P1172" t="s">
        <v>3014</v>
      </c>
      <c r="Q1172">
        <f t="shared" si="56"/>
        <v>4.5</v>
      </c>
    </row>
    <row r="1173" spans="1:17" x14ac:dyDescent="0.3">
      <c r="A1173" t="s">
        <v>338</v>
      </c>
      <c r="B1173" t="s">
        <v>1684</v>
      </c>
      <c r="C1173">
        <v>299</v>
      </c>
      <c r="D1173">
        <v>699</v>
      </c>
      <c r="E1173">
        <v>57</v>
      </c>
      <c r="F1173">
        <v>3.9</v>
      </c>
      <c r="G1173">
        <v>1454</v>
      </c>
      <c r="H1173">
        <f t="shared" si="54"/>
        <v>434746</v>
      </c>
      <c r="I1173" t="str">
        <f t="shared" si="55"/>
        <v>Discounted</v>
      </c>
      <c r="J1173" t="s">
        <v>2701</v>
      </c>
      <c r="K1173" t="s">
        <v>2710</v>
      </c>
      <c r="L1173" t="s">
        <v>2739</v>
      </c>
      <c r="M1173" t="s">
        <v>2810</v>
      </c>
      <c r="N1173" t="s">
        <v>2945</v>
      </c>
      <c r="O1173" t="s">
        <v>2769</v>
      </c>
      <c r="P1173" t="s">
        <v>2769</v>
      </c>
      <c r="Q1173">
        <f t="shared" si="56"/>
        <v>4</v>
      </c>
    </row>
    <row r="1174" spans="1:17" x14ac:dyDescent="0.3">
      <c r="A1174" t="s">
        <v>1268</v>
      </c>
      <c r="B1174" t="s">
        <v>2602</v>
      </c>
      <c r="C1174">
        <v>293</v>
      </c>
      <c r="D1174">
        <v>499</v>
      </c>
      <c r="E1174">
        <v>41</v>
      </c>
      <c r="F1174">
        <v>4.0999999999999996</v>
      </c>
      <c r="G1174">
        <v>1456</v>
      </c>
      <c r="H1174">
        <f t="shared" si="54"/>
        <v>426608</v>
      </c>
      <c r="I1174" t="str">
        <f t="shared" si="55"/>
        <v>Discounted</v>
      </c>
      <c r="J1174" t="s">
        <v>2705</v>
      </c>
      <c r="K1174" t="s">
        <v>2733</v>
      </c>
      <c r="L1174" t="s">
        <v>2801</v>
      </c>
      <c r="M1174" t="s">
        <v>2916</v>
      </c>
      <c r="N1174" t="s">
        <v>2769</v>
      </c>
      <c r="O1174" t="s">
        <v>2769</v>
      </c>
      <c r="P1174" t="s">
        <v>2769</v>
      </c>
      <c r="Q1174">
        <f t="shared" si="56"/>
        <v>4</v>
      </c>
    </row>
    <row r="1175" spans="1:17" x14ac:dyDescent="0.3">
      <c r="A1175" t="s">
        <v>632</v>
      </c>
      <c r="B1175" t="s">
        <v>1966</v>
      </c>
      <c r="C1175">
        <v>139</v>
      </c>
      <c r="D1175">
        <v>299</v>
      </c>
      <c r="E1175">
        <v>54</v>
      </c>
      <c r="F1175">
        <v>3.8</v>
      </c>
      <c r="G1175">
        <v>3044</v>
      </c>
      <c r="H1175">
        <f t="shared" si="54"/>
        <v>423116</v>
      </c>
      <c r="I1175" t="str">
        <f t="shared" si="55"/>
        <v>Discounted</v>
      </c>
      <c r="J1175" t="s">
        <v>2701</v>
      </c>
      <c r="K1175" t="s">
        <v>2710</v>
      </c>
      <c r="L1175" t="s">
        <v>2755</v>
      </c>
      <c r="M1175" t="s">
        <v>2838</v>
      </c>
      <c r="N1175" t="s">
        <v>2769</v>
      </c>
      <c r="O1175" t="s">
        <v>2769</v>
      </c>
      <c r="P1175" t="s">
        <v>2769</v>
      </c>
      <c r="Q1175">
        <f t="shared" si="56"/>
        <v>4</v>
      </c>
    </row>
    <row r="1176" spans="1:17" x14ac:dyDescent="0.3">
      <c r="A1176" t="s">
        <v>1360</v>
      </c>
      <c r="B1176" t="s">
        <v>2694</v>
      </c>
      <c r="C1176">
        <v>379</v>
      </c>
      <c r="D1176">
        <v>919</v>
      </c>
      <c r="E1176">
        <v>59</v>
      </c>
      <c r="F1176">
        <v>4</v>
      </c>
      <c r="G1176">
        <v>1090</v>
      </c>
      <c r="H1176">
        <f t="shared" si="54"/>
        <v>413110</v>
      </c>
      <c r="I1176" t="str">
        <f t="shared" si="55"/>
        <v>Discounted</v>
      </c>
      <c r="J1176" t="s">
        <v>2705</v>
      </c>
      <c r="K1176" t="s">
        <v>2733</v>
      </c>
      <c r="L1176" t="s">
        <v>2802</v>
      </c>
      <c r="M1176" t="s">
        <v>2917</v>
      </c>
      <c r="N1176" t="s">
        <v>2769</v>
      </c>
      <c r="O1176" t="s">
        <v>2769</v>
      </c>
      <c r="P1176" t="s">
        <v>2769</v>
      </c>
      <c r="Q1176">
        <f t="shared" si="56"/>
        <v>4</v>
      </c>
    </row>
    <row r="1177" spans="1:17" x14ac:dyDescent="0.3">
      <c r="A1177" t="s">
        <v>1053</v>
      </c>
      <c r="B1177" t="s">
        <v>2387</v>
      </c>
      <c r="C1177">
        <v>245</v>
      </c>
      <c r="D1177">
        <v>299</v>
      </c>
      <c r="E1177">
        <v>18</v>
      </c>
      <c r="F1177">
        <v>4.0999999999999996</v>
      </c>
      <c r="G1177">
        <v>1660</v>
      </c>
      <c r="H1177">
        <f t="shared" si="54"/>
        <v>406700</v>
      </c>
      <c r="I1177" t="str">
        <f t="shared" si="55"/>
        <v>Discounted</v>
      </c>
      <c r="J1177" t="s">
        <v>2705</v>
      </c>
      <c r="K1177" t="s">
        <v>2733</v>
      </c>
      <c r="L1177" t="s">
        <v>2796</v>
      </c>
      <c r="M1177" t="s">
        <v>2892</v>
      </c>
      <c r="N1177" t="s">
        <v>2983</v>
      </c>
      <c r="O1177" t="s">
        <v>2769</v>
      </c>
      <c r="P1177" t="s">
        <v>2769</v>
      </c>
      <c r="Q1177">
        <f t="shared" si="56"/>
        <v>4</v>
      </c>
    </row>
    <row r="1178" spans="1:17" x14ac:dyDescent="0.3">
      <c r="A1178" t="s">
        <v>927</v>
      </c>
      <c r="B1178" t="s">
        <v>2261</v>
      </c>
      <c r="C1178">
        <v>199</v>
      </c>
      <c r="D1178">
        <v>1999</v>
      </c>
      <c r="E1178">
        <v>90</v>
      </c>
      <c r="F1178">
        <v>3.7</v>
      </c>
      <c r="G1178">
        <v>2031</v>
      </c>
      <c r="H1178">
        <f t="shared" si="54"/>
        <v>404169</v>
      </c>
      <c r="I1178" t="str">
        <f t="shared" si="55"/>
        <v>Discounted</v>
      </c>
      <c r="J1178" t="s">
        <v>2705</v>
      </c>
      <c r="K1178" t="s">
        <v>2733</v>
      </c>
      <c r="L1178" t="s">
        <v>2794</v>
      </c>
      <c r="M1178" t="s">
        <v>2893</v>
      </c>
      <c r="N1178" t="s">
        <v>2769</v>
      </c>
      <c r="O1178" t="s">
        <v>2769</v>
      </c>
      <c r="P1178" t="s">
        <v>2769</v>
      </c>
      <c r="Q1178">
        <f t="shared" si="56"/>
        <v>3.5</v>
      </c>
    </row>
    <row r="1179" spans="1:17" x14ac:dyDescent="0.3">
      <c r="A1179" t="s">
        <v>1026</v>
      </c>
      <c r="B1179" t="s">
        <v>2360</v>
      </c>
      <c r="C1179">
        <v>1299</v>
      </c>
      <c r="D1179">
        <v>1999</v>
      </c>
      <c r="E1179">
        <v>35</v>
      </c>
      <c r="F1179">
        <v>3.8</v>
      </c>
      <c r="G1179">
        <v>311</v>
      </c>
      <c r="H1179">
        <f t="shared" si="54"/>
        <v>403989</v>
      </c>
      <c r="I1179" t="str">
        <f t="shared" si="55"/>
        <v>Discounted</v>
      </c>
      <c r="J1179" t="s">
        <v>2705</v>
      </c>
      <c r="K1179" t="s">
        <v>2733</v>
      </c>
      <c r="L1179" t="s">
        <v>2794</v>
      </c>
      <c r="M1179" t="s">
        <v>2889</v>
      </c>
      <c r="N1179" t="s">
        <v>2986</v>
      </c>
      <c r="O1179" t="s">
        <v>2769</v>
      </c>
      <c r="P1179" t="s">
        <v>2769</v>
      </c>
      <c r="Q1179">
        <f t="shared" si="56"/>
        <v>4</v>
      </c>
    </row>
    <row r="1180" spans="1:17" x14ac:dyDescent="0.3">
      <c r="A1180" t="s">
        <v>1289</v>
      </c>
      <c r="B1180" t="s">
        <v>2623</v>
      </c>
      <c r="C1180">
        <v>759</v>
      </c>
      <c r="D1180">
        <v>1999</v>
      </c>
      <c r="E1180">
        <v>62</v>
      </c>
      <c r="F1180">
        <v>4.3</v>
      </c>
      <c r="G1180">
        <v>532</v>
      </c>
      <c r="H1180">
        <f t="shared" si="54"/>
        <v>403788</v>
      </c>
      <c r="I1180" t="str">
        <f t="shared" si="55"/>
        <v>Discounted</v>
      </c>
      <c r="J1180" t="s">
        <v>2705</v>
      </c>
      <c r="K1180" t="s">
        <v>2733</v>
      </c>
      <c r="L1180" t="s">
        <v>2794</v>
      </c>
      <c r="M1180" t="s">
        <v>2893</v>
      </c>
      <c r="N1180" t="s">
        <v>2769</v>
      </c>
      <c r="O1180" t="s">
        <v>2769</v>
      </c>
      <c r="P1180" t="s">
        <v>2769</v>
      </c>
      <c r="Q1180">
        <f t="shared" si="56"/>
        <v>4.5</v>
      </c>
    </row>
    <row r="1181" spans="1:17" x14ac:dyDescent="0.3">
      <c r="A1181" t="s">
        <v>1087</v>
      </c>
      <c r="B1181" t="s">
        <v>2421</v>
      </c>
      <c r="C1181">
        <v>199</v>
      </c>
      <c r="D1181">
        <v>499</v>
      </c>
      <c r="E1181">
        <v>60</v>
      </c>
      <c r="F1181">
        <v>4.0999999999999996</v>
      </c>
      <c r="G1181">
        <v>1996</v>
      </c>
      <c r="H1181">
        <f t="shared" si="54"/>
        <v>397204</v>
      </c>
      <c r="I1181" t="str">
        <f t="shared" si="55"/>
        <v>Discounted</v>
      </c>
      <c r="J1181" t="s">
        <v>2705</v>
      </c>
      <c r="K1181" t="s">
        <v>2736</v>
      </c>
      <c r="L1181" t="s">
        <v>2799</v>
      </c>
      <c r="M1181" t="s">
        <v>2902</v>
      </c>
      <c r="N1181" t="s">
        <v>2769</v>
      </c>
      <c r="O1181" t="s">
        <v>2769</v>
      </c>
      <c r="P1181" t="s">
        <v>2769</v>
      </c>
      <c r="Q1181">
        <f t="shared" si="56"/>
        <v>4</v>
      </c>
    </row>
    <row r="1182" spans="1:17" x14ac:dyDescent="0.3">
      <c r="A1182" t="s">
        <v>77</v>
      </c>
      <c r="B1182" t="s">
        <v>1425</v>
      </c>
      <c r="C1182">
        <v>179</v>
      </c>
      <c r="D1182">
        <v>799</v>
      </c>
      <c r="E1182">
        <v>78</v>
      </c>
      <c r="F1182">
        <v>3.7</v>
      </c>
      <c r="G1182">
        <v>2201</v>
      </c>
      <c r="H1182">
        <f t="shared" si="54"/>
        <v>393979</v>
      </c>
      <c r="I1182" t="str">
        <f t="shared" si="55"/>
        <v>Discounted</v>
      </c>
      <c r="J1182" t="s">
        <v>2702</v>
      </c>
      <c r="K1182" t="s">
        <v>2712</v>
      </c>
      <c r="L1182" t="s">
        <v>2716</v>
      </c>
      <c r="M1182" t="s">
        <v>2813</v>
      </c>
      <c r="N1182" t="s">
        <v>2769</v>
      </c>
      <c r="O1182" t="s">
        <v>2769</v>
      </c>
      <c r="P1182" t="s">
        <v>2769</v>
      </c>
      <c r="Q1182">
        <f t="shared" si="56"/>
        <v>3.5</v>
      </c>
    </row>
    <row r="1183" spans="1:17" x14ac:dyDescent="0.3">
      <c r="A1183" t="s">
        <v>345</v>
      </c>
      <c r="B1183" t="s">
        <v>1691</v>
      </c>
      <c r="C1183">
        <v>1299</v>
      </c>
      <c r="D1183">
        <v>2499</v>
      </c>
      <c r="E1183">
        <v>48</v>
      </c>
      <c r="F1183">
        <v>4.3</v>
      </c>
      <c r="G1183">
        <v>301</v>
      </c>
      <c r="H1183">
        <f t="shared" si="54"/>
        <v>390999</v>
      </c>
      <c r="I1183" t="str">
        <f t="shared" si="55"/>
        <v>Discounted</v>
      </c>
      <c r="J1183" t="s">
        <v>2702</v>
      </c>
      <c r="K1183" t="s">
        <v>2712</v>
      </c>
      <c r="L1183" t="s">
        <v>2743</v>
      </c>
      <c r="M1183" t="s">
        <v>2817</v>
      </c>
      <c r="N1183" t="s">
        <v>2769</v>
      </c>
      <c r="O1183" t="s">
        <v>2769</v>
      </c>
      <c r="P1183" t="s">
        <v>2769</v>
      </c>
      <c r="Q1183">
        <f t="shared" si="56"/>
        <v>4.5</v>
      </c>
    </row>
    <row r="1184" spans="1:17" x14ac:dyDescent="0.3">
      <c r="A1184" t="s">
        <v>134</v>
      </c>
      <c r="B1184" t="s">
        <v>1482</v>
      </c>
      <c r="C1184">
        <v>347</v>
      </c>
      <c r="D1184">
        <v>999</v>
      </c>
      <c r="E1184">
        <v>65</v>
      </c>
      <c r="F1184">
        <v>3.5</v>
      </c>
      <c r="G1184">
        <v>1121</v>
      </c>
      <c r="H1184">
        <f t="shared" si="54"/>
        <v>388987</v>
      </c>
      <c r="I1184" t="str">
        <f t="shared" si="55"/>
        <v>Discounted</v>
      </c>
      <c r="J1184" t="s">
        <v>2701</v>
      </c>
      <c r="K1184" t="s">
        <v>2710</v>
      </c>
      <c r="L1184" t="s">
        <v>2739</v>
      </c>
      <c r="M1184" t="s">
        <v>2810</v>
      </c>
      <c r="N1184" t="s">
        <v>2945</v>
      </c>
      <c r="O1184" t="s">
        <v>2769</v>
      </c>
      <c r="P1184" t="s">
        <v>2769</v>
      </c>
      <c r="Q1184">
        <f t="shared" si="56"/>
        <v>3.5</v>
      </c>
    </row>
    <row r="1185" spans="1:17" x14ac:dyDescent="0.3">
      <c r="A1185" t="s">
        <v>1234</v>
      </c>
      <c r="B1185" t="s">
        <v>2568</v>
      </c>
      <c r="C1185">
        <v>999</v>
      </c>
      <c r="D1185">
        <v>1500</v>
      </c>
      <c r="E1185">
        <v>33</v>
      </c>
      <c r="F1185">
        <v>4.2</v>
      </c>
      <c r="G1185">
        <v>386</v>
      </c>
      <c r="H1185">
        <f t="shared" si="54"/>
        <v>385614</v>
      </c>
      <c r="I1185" t="str">
        <f t="shared" si="55"/>
        <v>Discounted</v>
      </c>
      <c r="J1185" t="s">
        <v>2705</v>
      </c>
      <c r="K1185" t="s">
        <v>2733</v>
      </c>
      <c r="L1185" t="s">
        <v>2796</v>
      </c>
      <c r="M1185" t="s">
        <v>2892</v>
      </c>
      <c r="N1185" t="s">
        <v>2983</v>
      </c>
      <c r="O1185" t="s">
        <v>2769</v>
      </c>
      <c r="P1185" t="s">
        <v>2769</v>
      </c>
      <c r="Q1185">
        <f t="shared" si="56"/>
        <v>4</v>
      </c>
    </row>
    <row r="1186" spans="1:17" x14ac:dyDescent="0.3">
      <c r="A1186" t="s">
        <v>518</v>
      </c>
      <c r="B1186" t="s">
        <v>1854</v>
      </c>
      <c r="C1186">
        <v>2499</v>
      </c>
      <c r="D1186">
        <v>7990</v>
      </c>
      <c r="E1186">
        <v>69</v>
      </c>
      <c r="F1186">
        <v>4.0999999999999996</v>
      </c>
      <c r="G1186">
        <v>154</v>
      </c>
      <c r="H1186">
        <f t="shared" si="54"/>
        <v>384846</v>
      </c>
      <c r="I1186" t="str">
        <f t="shared" si="55"/>
        <v>Discounted</v>
      </c>
      <c r="J1186" t="s">
        <v>2702</v>
      </c>
      <c r="K1186" t="s">
        <v>2714</v>
      </c>
      <c r="L1186" t="s">
        <v>2747</v>
      </c>
      <c r="M1186" t="s">
        <v>2769</v>
      </c>
      <c r="N1186" t="s">
        <v>2769</v>
      </c>
      <c r="O1186" t="s">
        <v>2769</v>
      </c>
      <c r="P1186" t="s">
        <v>2769</v>
      </c>
      <c r="Q1186">
        <f t="shared" si="56"/>
        <v>4</v>
      </c>
    </row>
    <row r="1187" spans="1:17" x14ac:dyDescent="0.3">
      <c r="A1187" t="s">
        <v>1293</v>
      </c>
      <c r="B1187" t="s">
        <v>2627</v>
      </c>
      <c r="C1187">
        <v>279</v>
      </c>
      <c r="D1187">
        <v>599</v>
      </c>
      <c r="E1187">
        <v>53</v>
      </c>
      <c r="F1187">
        <v>3.5</v>
      </c>
      <c r="G1187">
        <v>1367</v>
      </c>
      <c r="H1187">
        <f t="shared" si="54"/>
        <v>381393</v>
      </c>
      <c r="I1187" t="str">
        <f t="shared" si="55"/>
        <v>Discounted</v>
      </c>
      <c r="J1187" t="s">
        <v>2705</v>
      </c>
      <c r="K1187" t="s">
        <v>2733</v>
      </c>
      <c r="L1187" t="s">
        <v>2796</v>
      </c>
      <c r="M1187" t="s">
        <v>2892</v>
      </c>
      <c r="N1187" t="s">
        <v>2983</v>
      </c>
      <c r="O1187" t="s">
        <v>2769</v>
      </c>
      <c r="P1187" t="s">
        <v>2769</v>
      </c>
      <c r="Q1187">
        <f t="shared" si="56"/>
        <v>3.5</v>
      </c>
    </row>
    <row r="1188" spans="1:17" x14ac:dyDescent="0.3">
      <c r="A1188" t="s">
        <v>49</v>
      </c>
      <c r="B1188" t="s">
        <v>1397</v>
      </c>
      <c r="C1188">
        <v>389</v>
      </c>
      <c r="D1188">
        <v>1099</v>
      </c>
      <c r="E1188">
        <v>65</v>
      </c>
      <c r="F1188">
        <v>4.3</v>
      </c>
      <c r="G1188">
        <v>974</v>
      </c>
      <c r="H1188">
        <f t="shared" si="54"/>
        <v>378886</v>
      </c>
      <c r="I1188" t="str">
        <f t="shared" si="55"/>
        <v>Discounted</v>
      </c>
      <c r="J1188" t="s">
        <v>2701</v>
      </c>
      <c r="K1188" t="s">
        <v>2710</v>
      </c>
      <c r="L1188" t="s">
        <v>2739</v>
      </c>
      <c r="M1188" t="s">
        <v>2810</v>
      </c>
      <c r="N1188" t="s">
        <v>2945</v>
      </c>
      <c r="O1188" t="s">
        <v>2769</v>
      </c>
      <c r="P1188" t="s">
        <v>2769</v>
      </c>
      <c r="Q1188">
        <f t="shared" si="56"/>
        <v>4.5</v>
      </c>
    </row>
    <row r="1189" spans="1:17" x14ac:dyDescent="0.3">
      <c r="A1189" t="s">
        <v>49</v>
      </c>
      <c r="B1189" t="s">
        <v>1397</v>
      </c>
      <c r="C1189">
        <v>389</v>
      </c>
      <c r="D1189">
        <v>1099</v>
      </c>
      <c r="E1189">
        <v>65</v>
      </c>
      <c r="F1189">
        <v>4.3</v>
      </c>
      <c r="G1189">
        <v>974</v>
      </c>
      <c r="H1189">
        <f t="shared" si="54"/>
        <v>378886</v>
      </c>
      <c r="I1189" t="str">
        <f t="shared" si="55"/>
        <v>Discounted</v>
      </c>
      <c r="J1189" t="s">
        <v>2701</v>
      </c>
      <c r="K1189" t="s">
        <v>2710</v>
      </c>
      <c r="L1189" t="s">
        <v>2739</v>
      </c>
      <c r="M1189" t="s">
        <v>2810</v>
      </c>
      <c r="N1189" t="s">
        <v>2945</v>
      </c>
      <c r="O1189" t="s">
        <v>2769</v>
      </c>
      <c r="P1189" t="s">
        <v>2769</v>
      </c>
      <c r="Q1189">
        <f t="shared" si="56"/>
        <v>4.5</v>
      </c>
    </row>
    <row r="1190" spans="1:17" x14ac:dyDescent="0.3">
      <c r="A1190" t="s">
        <v>114</v>
      </c>
      <c r="B1190" t="s">
        <v>1462</v>
      </c>
      <c r="C1190">
        <v>345</v>
      </c>
      <c r="D1190">
        <v>999</v>
      </c>
      <c r="E1190">
        <v>65</v>
      </c>
      <c r="F1190">
        <v>3.7</v>
      </c>
      <c r="G1190">
        <v>1097</v>
      </c>
      <c r="H1190">
        <f t="shared" si="54"/>
        <v>378465</v>
      </c>
      <c r="I1190" t="str">
        <f t="shared" si="55"/>
        <v>Discounted</v>
      </c>
      <c r="J1190" t="s">
        <v>2701</v>
      </c>
      <c r="K1190" t="s">
        <v>2710</v>
      </c>
      <c r="L1190" t="s">
        <v>2739</v>
      </c>
      <c r="M1190" t="s">
        <v>2810</v>
      </c>
      <c r="N1190" t="s">
        <v>2945</v>
      </c>
      <c r="O1190" t="s">
        <v>2769</v>
      </c>
      <c r="P1190" t="s">
        <v>2769</v>
      </c>
      <c r="Q1190">
        <f t="shared" si="56"/>
        <v>3.5</v>
      </c>
    </row>
    <row r="1191" spans="1:17" x14ac:dyDescent="0.3">
      <c r="A1191" t="s">
        <v>774</v>
      </c>
      <c r="B1191" t="s">
        <v>2108</v>
      </c>
      <c r="C1191">
        <v>149</v>
      </c>
      <c r="D1191">
        <v>999</v>
      </c>
      <c r="E1191">
        <v>85</v>
      </c>
      <c r="F1191">
        <v>3.5</v>
      </c>
      <c r="G1191">
        <v>2523</v>
      </c>
      <c r="H1191">
        <f t="shared" si="54"/>
        <v>375927</v>
      </c>
      <c r="I1191" t="str">
        <f t="shared" si="55"/>
        <v>Discounted</v>
      </c>
      <c r="J1191" t="s">
        <v>2701</v>
      </c>
      <c r="K1191" t="s">
        <v>2710</v>
      </c>
      <c r="L1191" t="s">
        <v>2752</v>
      </c>
      <c r="M1191" t="s">
        <v>2872</v>
      </c>
      <c r="N1191" t="s">
        <v>2769</v>
      </c>
      <c r="O1191" t="s">
        <v>2769</v>
      </c>
      <c r="P1191" t="s">
        <v>2769</v>
      </c>
      <c r="Q1191">
        <f t="shared" si="56"/>
        <v>3.5</v>
      </c>
    </row>
    <row r="1192" spans="1:17" x14ac:dyDescent="0.3">
      <c r="A1192" t="s">
        <v>240</v>
      </c>
      <c r="B1192" t="s">
        <v>1588</v>
      </c>
      <c r="C1192">
        <v>249</v>
      </c>
      <c r="D1192">
        <v>499</v>
      </c>
      <c r="E1192">
        <v>50</v>
      </c>
      <c r="F1192">
        <v>4.0999999999999996</v>
      </c>
      <c r="G1192">
        <v>1508</v>
      </c>
      <c r="H1192">
        <f t="shared" si="54"/>
        <v>375492</v>
      </c>
      <c r="I1192" t="str">
        <f t="shared" si="55"/>
        <v>Discounted</v>
      </c>
      <c r="J1192" t="s">
        <v>2701</v>
      </c>
      <c r="K1192" t="s">
        <v>2710</v>
      </c>
      <c r="L1192" t="s">
        <v>2739</v>
      </c>
      <c r="M1192" t="s">
        <v>2810</v>
      </c>
      <c r="N1192" t="s">
        <v>2945</v>
      </c>
      <c r="O1192" t="s">
        <v>2769</v>
      </c>
      <c r="P1192" t="s">
        <v>2769</v>
      </c>
      <c r="Q1192">
        <f t="shared" si="56"/>
        <v>4</v>
      </c>
    </row>
    <row r="1193" spans="1:17" x14ac:dyDescent="0.3">
      <c r="A1193" t="s">
        <v>997</v>
      </c>
      <c r="B1193" t="s">
        <v>2331</v>
      </c>
      <c r="C1193">
        <v>355</v>
      </c>
      <c r="D1193">
        <v>899</v>
      </c>
      <c r="E1193">
        <v>61</v>
      </c>
      <c r="F1193">
        <v>4.0999999999999996</v>
      </c>
      <c r="G1193">
        <v>1051</v>
      </c>
      <c r="H1193">
        <f t="shared" si="54"/>
        <v>373105</v>
      </c>
      <c r="I1193" t="str">
        <f t="shared" si="55"/>
        <v>Discounted</v>
      </c>
      <c r="J1193" t="s">
        <v>2705</v>
      </c>
      <c r="K1193" t="s">
        <v>2736</v>
      </c>
      <c r="L1193" t="s">
        <v>2799</v>
      </c>
      <c r="M1193" t="s">
        <v>2902</v>
      </c>
      <c r="N1193" t="s">
        <v>2769</v>
      </c>
      <c r="O1193" t="s">
        <v>2769</v>
      </c>
      <c r="P1193" t="s">
        <v>2769</v>
      </c>
      <c r="Q1193">
        <f t="shared" si="56"/>
        <v>4</v>
      </c>
    </row>
    <row r="1194" spans="1:17" x14ac:dyDescent="0.3">
      <c r="A1194" t="s">
        <v>851</v>
      </c>
      <c r="B1194" t="s">
        <v>2185</v>
      </c>
      <c r="C1194">
        <v>354</v>
      </c>
      <c r="D1194">
        <v>1500</v>
      </c>
      <c r="E1194">
        <v>76</v>
      </c>
      <c r="F1194">
        <v>4</v>
      </c>
      <c r="G1194">
        <v>1026</v>
      </c>
      <c r="H1194">
        <f t="shared" si="54"/>
        <v>363204</v>
      </c>
      <c r="I1194" t="str">
        <f t="shared" si="55"/>
        <v>Discounted</v>
      </c>
      <c r="J1194" t="s">
        <v>2701</v>
      </c>
      <c r="K1194" t="s">
        <v>2710</v>
      </c>
      <c r="L1194" t="s">
        <v>2755</v>
      </c>
      <c r="M1194" t="s">
        <v>2839</v>
      </c>
      <c r="N1194" t="s">
        <v>2769</v>
      </c>
      <c r="O1194" t="s">
        <v>2769</v>
      </c>
      <c r="P1194" t="s">
        <v>2769</v>
      </c>
      <c r="Q1194">
        <f t="shared" si="56"/>
        <v>4</v>
      </c>
    </row>
    <row r="1195" spans="1:17" x14ac:dyDescent="0.3">
      <c r="A1195" t="s">
        <v>132</v>
      </c>
      <c r="B1195" t="s">
        <v>1480</v>
      </c>
      <c r="C1195">
        <v>210</v>
      </c>
      <c r="D1195">
        <v>399</v>
      </c>
      <c r="E1195">
        <v>47</v>
      </c>
      <c r="F1195">
        <v>4.0999999999999996</v>
      </c>
      <c r="G1195">
        <v>1717</v>
      </c>
      <c r="H1195">
        <f t="shared" si="54"/>
        <v>360570</v>
      </c>
      <c r="I1195" t="str">
        <f t="shared" si="55"/>
        <v>Discounted</v>
      </c>
      <c r="J1195" t="s">
        <v>2701</v>
      </c>
      <c r="K1195" t="s">
        <v>2710</v>
      </c>
      <c r="L1195" t="s">
        <v>2739</v>
      </c>
      <c r="M1195" t="s">
        <v>2810</v>
      </c>
      <c r="N1195" t="s">
        <v>2945</v>
      </c>
      <c r="O1195" t="s">
        <v>2769</v>
      </c>
      <c r="P1195" t="s">
        <v>2769</v>
      </c>
      <c r="Q1195">
        <f t="shared" si="56"/>
        <v>4</v>
      </c>
    </row>
    <row r="1196" spans="1:17" x14ac:dyDescent="0.3">
      <c r="A1196" t="s">
        <v>182</v>
      </c>
      <c r="B1196" t="s">
        <v>1530</v>
      </c>
      <c r="C1196">
        <v>299</v>
      </c>
      <c r="D1196">
        <v>1199</v>
      </c>
      <c r="E1196">
        <v>75</v>
      </c>
      <c r="F1196">
        <v>3.9</v>
      </c>
      <c r="G1196">
        <v>1193</v>
      </c>
      <c r="H1196">
        <f t="shared" si="54"/>
        <v>356707</v>
      </c>
      <c r="I1196" t="str">
        <f t="shared" si="55"/>
        <v>Discounted</v>
      </c>
      <c r="J1196" t="s">
        <v>2702</v>
      </c>
      <c r="K1196" t="s">
        <v>2712</v>
      </c>
      <c r="L1196" t="s">
        <v>2716</v>
      </c>
      <c r="M1196" t="s">
        <v>2813</v>
      </c>
      <c r="N1196" t="s">
        <v>2769</v>
      </c>
      <c r="O1196" t="s">
        <v>2769</v>
      </c>
      <c r="P1196" t="s">
        <v>2769</v>
      </c>
      <c r="Q1196">
        <f t="shared" si="56"/>
        <v>4</v>
      </c>
    </row>
    <row r="1197" spans="1:17" x14ac:dyDescent="0.3">
      <c r="A1197" t="s">
        <v>421</v>
      </c>
      <c r="B1197" t="s">
        <v>1761</v>
      </c>
      <c r="C1197">
        <v>199</v>
      </c>
      <c r="D1197">
        <v>499</v>
      </c>
      <c r="E1197">
        <v>60</v>
      </c>
      <c r="F1197">
        <v>4.0999999999999996</v>
      </c>
      <c r="G1197">
        <v>1786</v>
      </c>
      <c r="H1197">
        <f t="shared" si="54"/>
        <v>355414</v>
      </c>
      <c r="I1197" t="str">
        <f t="shared" si="55"/>
        <v>Discounted</v>
      </c>
      <c r="J1197" t="s">
        <v>2702</v>
      </c>
      <c r="K1197" t="s">
        <v>2715</v>
      </c>
      <c r="L1197" t="s">
        <v>2748</v>
      </c>
      <c r="M1197" t="s">
        <v>2829</v>
      </c>
      <c r="N1197" t="s">
        <v>2769</v>
      </c>
      <c r="O1197" t="s">
        <v>2769</v>
      </c>
      <c r="P1197" t="s">
        <v>2769</v>
      </c>
      <c r="Q1197">
        <f t="shared" si="56"/>
        <v>4</v>
      </c>
    </row>
    <row r="1198" spans="1:17" x14ac:dyDescent="0.3">
      <c r="A1198" t="s">
        <v>1269</v>
      </c>
      <c r="B1198" t="s">
        <v>2603</v>
      </c>
      <c r="C1198">
        <v>599</v>
      </c>
      <c r="D1198">
        <v>1299</v>
      </c>
      <c r="E1198">
        <v>54</v>
      </c>
      <c r="F1198">
        <v>4.2</v>
      </c>
      <c r="G1198">
        <v>590</v>
      </c>
      <c r="H1198">
        <f t="shared" si="54"/>
        <v>353410</v>
      </c>
      <c r="I1198" t="str">
        <f t="shared" si="55"/>
        <v>Discounted</v>
      </c>
      <c r="J1198" t="s">
        <v>2705</v>
      </c>
      <c r="K1198" t="s">
        <v>2733</v>
      </c>
      <c r="L1198" t="s">
        <v>2801</v>
      </c>
      <c r="M1198" t="s">
        <v>2938</v>
      </c>
      <c r="N1198" t="s">
        <v>2769</v>
      </c>
      <c r="O1198" t="s">
        <v>2769</v>
      </c>
      <c r="P1198" t="s">
        <v>2769</v>
      </c>
      <c r="Q1198">
        <f t="shared" si="56"/>
        <v>4</v>
      </c>
    </row>
    <row r="1199" spans="1:17" x14ac:dyDescent="0.3">
      <c r="A1199" t="s">
        <v>662</v>
      </c>
      <c r="B1199" t="s">
        <v>1996</v>
      </c>
      <c r="C1199">
        <v>59</v>
      </c>
      <c r="D1199">
        <v>59</v>
      </c>
      <c r="E1199">
        <v>0</v>
      </c>
      <c r="F1199">
        <v>3.8</v>
      </c>
      <c r="G1199">
        <v>5958</v>
      </c>
      <c r="H1199">
        <f t="shared" si="54"/>
        <v>351522</v>
      </c>
      <c r="I1199" t="str">
        <f t="shared" si="55"/>
        <v>Not Discounted</v>
      </c>
      <c r="J1199" t="s">
        <v>2701</v>
      </c>
      <c r="K1199" t="s">
        <v>2710</v>
      </c>
      <c r="L1199" t="s">
        <v>2772</v>
      </c>
      <c r="M1199" t="s">
        <v>2858</v>
      </c>
      <c r="N1199" t="s">
        <v>2769</v>
      </c>
      <c r="O1199" t="s">
        <v>2769</v>
      </c>
      <c r="P1199" t="s">
        <v>2769</v>
      </c>
      <c r="Q1199">
        <f t="shared" si="56"/>
        <v>4</v>
      </c>
    </row>
    <row r="1200" spans="1:17" x14ac:dyDescent="0.3">
      <c r="A1200" t="s">
        <v>726</v>
      </c>
      <c r="B1200" t="s">
        <v>2060</v>
      </c>
      <c r="C1200">
        <v>230</v>
      </c>
      <c r="D1200">
        <v>999</v>
      </c>
      <c r="E1200">
        <v>77</v>
      </c>
      <c r="F1200">
        <v>4.2</v>
      </c>
      <c r="G1200">
        <v>1528</v>
      </c>
      <c r="H1200">
        <f t="shared" si="54"/>
        <v>351440</v>
      </c>
      <c r="I1200" t="str">
        <f t="shared" si="55"/>
        <v>Discounted</v>
      </c>
      <c r="J1200" t="s">
        <v>2701</v>
      </c>
      <c r="K1200" t="s">
        <v>2710</v>
      </c>
      <c r="L1200" t="s">
        <v>2755</v>
      </c>
      <c r="M1200" t="s">
        <v>2849</v>
      </c>
      <c r="N1200" t="s">
        <v>2968</v>
      </c>
      <c r="O1200" t="s">
        <v>2769</v>
      </c>
      <c r="P1200" t="s">
        <v>2769</v>
      </c>
      <c r="Q1200">
        <f t="shared" si="56"/>
        <v>4</v>
      </c>
    </row>
    <row r="1201" spans="1:17" x14ac:dyDescent="0.3">
      <c r="A1201" t="s">
        <v>1081</v>
      </c>
      <c r="B1201" t="s">
        <v>2415</v>
      </c>
      <c r="C1201">
        <v>599</v>
      </c>
      <c r="D1201">
        <v>2799</v>
      </c>
      <c r="E1201">
        <v>79</v>
      </c>
      <c r="F1201">
        <v>3.9</v>
      </c>
      <c r="G1201">
        <v>578</v>
      </c>
      <c r="H1201">
        <f t="shared" si="54"/>
        <v>346222</v>
      </c>
      <c r="I1201" t="str">
        <f t="shared" si="55"/>
        <v>Discounted</v>
      </c>
      <c r="J1201" t="s">
        <v>2705</v>
      </c>
      <c r="K1201" t="s">
        <v>2733</v>
      </c>
      <c r="L1201" t="s">
        <v>2794</v>
      </c>
      <c r="M1201" t="s">
        <v>2893</v>
      </c>
      <c r="N1201" t="s">
        <v>2769</v>
      </c>
      <c r="O1201" t="s">
        <v>2769</v>
      </c>
      <c r="P1201" t="s">
        <v>2769</v>
      </c>
      <c r="Q1201">
        <f t="shared" si="56"/>
        <v>4</v>
      </c>
    </row>
    <row r="1202" spans="1:17" x14ac:dyDescent="0.3">
      <c r="A1202" t="s">
        <v>48</v>
      </c>
      <c r="B1202" t="s">
        <v>1396</v>
      </c>
      <c r="C1202">
        <v>179</v>
      </c>
      <c r="D1202">
        <v>499</v>
      </c>
      <c r="E1202">
        <v>64</v>
      </c>
      <c r="F1202">
        <v>4</v>
      </c>
      <c r="G1202">
        <v>1934</v>
      </c>
      <c r="H1202">
        <f t="shared" si="54"/>
        <v>346186</v>
      </c>
      <c r="I1202" t="str">
        <f t="shared" si="55"/>
        <v>Discounted</v>
      </c>
      <c r="J1202" t="s">
        <v>2701</v>
      </c>
      <c r="K1202" t="s">
        <v>2710</v>
      </c>
      <c r="L1202" t="s">
        <v>2739</v>
      </c>
      <c r="M1202" t="s">
        <v>2810</v>
      </c>
      <c r="N1202" t="s">
        <v>2945</v>
      </c>
      <c r="O1202" t="s">
        <v>2769</v>
      </c>
      <c r="P1202" t="s">
        <v>2769</v>
      </c>
      <c r="Q1202">
        <f t="shared" si="56"/>
        <v>4</v>
      </c>
    </row>
    <row r="1203" spans="1:17" x14ac:dyDescent="0.3">
      <c r="A1203" t="s">
        <v>48</v>
      </c>
      <c r="B1203" t="s">
        <v>1396</v>
      </c>
      <c r="C1203">
        <v>179</v>
      </c>
      <c r="D1203">
        <v>499</v>
      </c>
      <c r="E1203">
        <v>64</v>
      </c>
      <c r="F1203">
        <v>4</v>
      </c>
      <c r="G1203">
        <v>1933</v>
      </c>
      <c r="H1203">
        <f t="shared" si="54"/>
        <v>346007</v>
      </c>
      <c r="I1203" t="str">
        <f t="shared" si="55"/>
        <v>Discounted</v>
      </c>
      <c r="J1203" t="s">
        <v>2701</v>
      </c>
      <c r="K1203" t="s">
        <v>2710</v>
      </c>
      <c r="L1203" t="s">
        <v>2739</v>
      </c>
      <c r="M1203" t="s">
        <v>2810</v>
      </c>
      <c r="N1203" t="s">
        <v>2945</v>
      </c>
      <c r="O1203" t="s">
        <v>2769</v>
      </c>
      <c r="P1203" t="s">
        <v>2769</v>
      </c>
      <c r="Q1203">
        <f t="shared" si="56"/>
        <v>4</v>
      </c>
    </row>
    <row r="1204" spans="1:17" x14ac:dyDescent="0.3">
      <c r="A1204" t="s">
        <v>181</v>
      </c>
      <c r="B1204" t="s">
        <v>1529</v>
      </c>
      <c r="C1204">
        <v>599</v>
      </c>
      <c r="D1204">
        <v>849</v>
      </c>
      <c r="E1204">
        <v>29</v>
      </c>
      <c r="F1204">
        <v>4.5</v>
      </c>
      <c r="G1204">
        <v>577</v>
      </c>
      <c r="H1204">
        <f t="shared" si="54"/>
        <v>345623</v>
      </c>
      <c r="I1204" t="str">
        <f t="shared" si="55"/>
        <v>Discounted</v>
      </c>
      <c r="J1204" t="s">
        <v>2701</v>
      </c>
      <c r="K1204" t="s">
        <v>2710</v>
      </c>
      <c r="L1204" t="s">
        <v>2739</v>
      </c>
      <c r="M1204" t="s">
        <v>2810</v>
      </c>
      <c r="N1204" t="s">
        <v>2945</v>
      </c>
      <c r="O1204" t="s">
        <v>2769</v>
      </c>
      <c r="P1204" t="s">
        <v>2769</v>
      </c>
      <c r="Q1204">
        <f t="shared" si="56"/>
        <v>4.5</v>
      </c>
    </row>
    <row r="1205" spans="1:17" x14ac:dyDescent="0.3">
      <c r="A1205" t="s">
        <v>1159</v>
      </c>
      <c r="B1205" t="s">
        <v>2493</v>
      </c>
      <c r="C1205">
        <v>1049</v>
      </c>
      <c r="D1205">
        <v>2499</v>
      </c>
      <c r="E1205">
        <v>58</v>
      </c>
      <c r="F1205">
        <v>3.6</v>
      </c>
      <c r="G1205">
        <v>328</v>
      </c>
      <c r="H1205">
        <f t="shared" si="54"/>
        <v>344072</v>
      </c>
      <c r="I1205" t="str">
        <f t="shared" si="55"/>
        <v>Discounted</v>
      </c>
      <c r="J1205" t="s">
        <v>2705</v>
      </c>
      <c r="K1205" t="s">
        <v>2734</v>
      </c>
      <c r="L1205" t="s">
        <v>2798</v>
      </c>
      <c r="M1205" t="s">
        <v>2898</v>
      </c>
      <c r="N1205" t="s">
        <v>2769</v>
      </c>
      <c r="O1205" t="s">
        <v>2769</v>
      </c>
      <c r="P1205" t="s">
        <v>2769</v>
      </c>
      <c r="Q1205">
        <f t="shared" si="56"/>
        <v>3.5</v>
      </c>
    </row>
    <row r="1206" spans="1:17" x14ac:dyDescent="0.3">
      <c r="A1206" t="s">
        <v>314</v>
      </c>
      <c r="B1206" t="s">
        <v>1660</v>
      </c>
      <c r="C1206">
        <v>1850</v>
      </c>
      <c r="D1206">
        <v>4500</v>
      </c>
      <c r="E1206">
        <v>59</v>
      </c>
      <c r="F1206">
        <v>4</v>
      </c>
      <c r="G1206">
        <v>184</v>
      </c>
      <c r="H1206">
        <f t="shared" si="54"/>
        <v>340400</v>
      </c>
      <c r="I1206" t="str">
        <f t="shared" si="55"/>
        <v>Discounted</v>
      </c>
      <c r="J1206" t="s">
        <v>2702</v>
      </c>
      <c r="K1206" t="s">
        <v>2712</v>
      </c>
      <c r="L1206" t="s">
        <v>2716</v>
      </c>
      <c r="M1206" t="s">
        <v>2815</v>
      </c>
      <c r="N1206" t="s">
        <v>2947</v>
      </c>
      <c r="O1206" t="s">
        <v>2769</v>
      </c>
      <c r="P1206" t="s">
        <v>2769</v>
      </c>
      <c r="Q1206">
        <f t="shared" si="56"/>
        <v>4</v>
      </c>
    </row>
    <row r="1207" spans="1:17" x14ac:dyDescent="0.3">
      <c r="A1207" t="s">
        <v>1181</v>
      </c>
      <c r="B1207" t="s">
        <v>2515</v>
      </c>
      <c r="C1207">
        <v>1069</v>
      </c>
      <c r="D1207">
        <v>1699</v>
      </c>
      <c r="E1207">
        <v>37</v>
      </c>
      <c r="F1207">
        <v>3.9</v>
      </c>
      <c r="G1207">
        <v>313</v>
      </c>
      <c r="H1207">
        <f t="shared" si="54"/>
        <v>334597</v>
      </c>
      <c r="I1207" t="str">
        <f t="shared" si="55"/>
        <v>Discounted</v>
      </c>
      <c r="J1207" t="s">
        <v>2705</v>
      </c>
      <c r="K1207" t="s">
        <v>2734</v>
      </c>
      <c r="L1207" t="s">
        <v>2795</v>
      </c>
      <c r="M1207" t="s">
        <v>2891</v>
      </c>
      <c r="N1207" t="s">
        <v>2769</v>
      </c>
      <c r="O1207" t="s">
        <v>2769</v>
      </c>
      <c r="P1207" t="s">
        <v>2769</v>
      </c>
      <c r="Q1207">
        <f t="shared" si="56"/>
        <v>4</v>
      </c>
    </row>
    <row r="1208" spans="1:17" x14ac:dyDescent="0.3">
      <c r="A1208" t="s">
        <v>920</v>
      </c>
      <c r="B1208" t="s">
        <v>2254</v>
      </c>
      <c r="C1208">
        <v>799</v>
      </c>
      <c r="D1208">
        <v>1999</v>
      </c>
      <c r="E1208">
        <v>60</v>
      </c>
      <c r="F1208">
        <v>3.7</v>
      </c>
      <c r="G1208">
        <v>418</v>
      </c>
      <c r="H1208">
        <f t="shared" si="54"/>
        <v>333982</v>
      </c>
      <c r="I1208" t="str">
        <f t="shared" si="55"/>
        <v>Discounted</v>
      </c>
      <c r="J1208" t="s">
        <v>2702</v>
      </c>
      <c r="K1208" t="s">
        <v>2713</v>
      </c>
      <c r="L1208" t="s">
        <v>2746</v>
      </c>
      <c r="M1208" t="s">
        <v>2865</v>
      </c>
      <c r="N1208" t="s">
        <v>2769</v>
      </c>
      <c r="O1208" t="s">
        <v>2769</v>
      </c>
      <c r="P1208" t="s">
        <v>2769</v>
      </c>
      <c r="Q1208">
        <f t="shared" si="56"/>
        <v>3.5</v>
      </c>
    </row>
    <row r="1209" spans="1:17" x14ac:dyDescent="0.3">
      <c r="A1209" t="s">
        <v>168</v>
      </c>
      <c r="B1209" t="s">
        <v>1516</v>
      </c>
      <c r="C1209">
        <v>339</v>
      </c>
      <c r="D1209">
        <v>1099</v>
      </c>
      <c r="E1209">
        <v>69</v>
      </c>
      <c r="F1209">
        <v>4.3</v>
      </c>
      <c r="G1209">
        <v>974</v>
      </c>
      <c r="H1209">
        <f t="shared" si="54"/>
        <v>330186</v>
      </c>
      <c r="I1209" t="str">
        <f t="shared" si="55"/>
        <v>Discounted</v>
      </c>
      <c r="J1209" t="s">
        <v>2701</v>
      </c>
      <c r="K1209" t="s">
        <v>2710</v>
      </c>
      <c r="L1209" t="s">
        <v>2739</v>
      </c>
      <c r="M1209" t="s">
        <v>2810</v>
      </c>
      <c r="N1209" t="s">
        <v>2945</v>
      </c>
      <c r="O1209" t="s">
        <v>2769</v>
      </c>
      <c r="P1209" t="s">
        <v>2769</v>
      </c>
      <c r="Q1209">
        <f t="shared" si="56"/>
        <v>4.5</v>
      </c>
    </row>
    <row r="1210" spans="1:17" x14ac:dyDescent="0.3">
      <c r="A1210" t="s">
        <v>1235</v>
      </c>
      <c r="B1210" t="s">
        <v>2569</v>
      </c>
      <c r="C1210">
        <v>587</v>
      </c>
      <c r="D1210">
        <v>1295</v>
      </c>
      <c r="E1210">
        <v>55</v>
      </c>
      <c r="F1210">
        <v>4.0999999999999996</v>
      </c>
      <c r="G1210">
        <v>557</v>
      </c>
      <c r="H1210">
        <f t="shared" si="54"/>
        <v>326959</v>
      </c>
      <c r="I1210" t="str">
        <f t="shared" si="55"/>
        <v>Discounted</v>
      </c>
      <c r="J1210" t="s">
        <v>2705</v>
      </c>
      <c r="K1210" t="s">
        <v>2733</v>
      </c>
      <c r="L1210" t="s">
        <v>2794</v>
      </c>
      <c r="M1210" t="s">
        <v>2935</v>
      </c>
      <c r="N1210" t="s">
        <v>2769</v>
      </c>
      <c r="O1210" t="s">
        <v>2769</v>
      </c>
      <c r="P1210" t="s">
        <v>2769</v>
      </c>
      <c r="Q1210">
        <f t="shared" si="56"/>
        <v>4</v>
      </c>
    </row>
    <row r="1211" spans="1:17" x14ac:dyDescent="0.3">
      <c r="A1211" t="s">
        <v>330</v>
      </c>
      <c r="B1211" t="s">
        <v>1676</v>
      </c>
      <c r="C1211">
        <v>389</v>
      </c>
      <c r="D1211">
        <v>999</v>
      </c>
      <c r="E1211">
        <v>61</v>
      </c>
      <c r="F1211">
        <v>4.3</v>
      </c>
      <c r="G1211">
        <v>838</v>
      </c>
      <c r="H1211">
        <f t="shared" si="54"/>
        <v>325982</v>
      </c>
      <c r="I1211" t="str">
        <f t="shared" si="55"/>
        <v>Discounted</v>
      </c>
      <c r="J1211" t="s">
        <v>2701</v>
      </c>
      <c r="K1211" t="s">
        <v>2710</v>
      </c>
      <c r="L1211" t="s">
        <v>2739</v>
      </c>
      <c r="M1211" t="s">
        <v>2810</v>
      </c>
      <c r="N1211" t="s">
        <v>2945</v>
      </c>
      <c r="O1211" t="s">
        <v>2769</v>
      </c>
      <c r="P1211" t="s">
        <v>2769</v>
      </c>
      <c r="Q1211">
        <f t="shared" si="56"/>
        <v>4.5</v>
      </c>
    </row>
    <row r="1212" spans="1:17" x14ac:dyDescent="0.3">
      <c r="A1212" t="s">
        <v>334</v>
      </c>
      <c r="B1212" t="s">
        <v>1680</v>
      </c>
      <c r="C1212">
        <v>1369</v>
      </c>
      <c r="D1212">
        <v>2999</v>
      </c>
      <c r="E1212">
        <v>54</v>
      </c>
      <c r="F1212">
        <v>3.3</v>
      </c>
      <c r="G1212">
        <v>227</v>
      </c>
      <c r="H1212">
        <f t="shared" si="54"/>
        <v>310763</v>
      </c>
      <c r="I1212" t="str">
        <f t="shared" si="55"/>
        <v>Discounted</v>
      </c>
      <c r="J1212" t="s">
        <v>2702</v>
      </c>
      <c r="K1212" t="s">
        <v>2712</v>
      </c>
      <c r="L1212" t="s">
        <v>2716</v>
      </c>
      <c r="M1212" t="s">
        <v>2813</v>
      </c>
      <c r="N1212" t="s">
        <v>2769</v>
      </c>
      <c r="O1212" t="s">
        <v>2769</v>
      </c>
      <c r="P1212" t="s">
        <v>2769</v>
      </c>
      <c r="Q1212">
        <f t="shared" si="56"/>
        <v>3.5</v>
      </c>
    </row>
    <row r="1213" spans="1:17" x14ac:dyDescent="0.3">
      <c r="A1213" t="s">
        <v>701</v>
      </c>
      <c r="B1213" t="s">
        <v>2035</v>
      </c>
      <c r="C1213">
        <v>100</v>
      </c>
      <c r="D1213">
        <v>100</v>
      </c>
      <c r="E1213">
        <v>0</v>
      </c>
      <c r="F1213">
        <v>4.3</v>
      </c>
      <c r="G1213">
        <v>3095</v>
      </c>
      <c r="H1213">
        <f t="shared" si="54"/>
        <v>309500</v>
      </c>
      <c r="I1213" t="str">
        <f t="shared" si="55"/>
        <v>Not Discounted</v>
      </c>
      <c r="J1213" t="s">
        <v>2704</v>
      </c>
      <c r="K1213" t="s">
        <v>2721</v>
      </c>
      <c r="L1213" t="s">
        <v>2758</v>
      </c>
      <c r="M1213" t="s">
        <v>2843</v>
      </c>
      <c r="N1213" t="s">
        <v>2964</v>
      </c>
      <c r="O1213" t="s">
        <v>2998</v>
      </c>
      <c r="P1213" t="s">
        <v>3013</v>
      </c>
      <c r="Q1213">
        <f t="shared" si="56"/>
        <v>4.5</v>
      </c>
    </row>
    <row r="1214" spans="1:17" x14ac:dyDescent="0.3">
      <c r="A1214" t="s">
        <v>1072</v>
      </c>
      <c r="B1214" t="s">
        <v>2406</v>
      </c>
      <c r="C1214">
        <v>999</v>
      </c>
      <c r="D1214">
        <v>1950</v>
      </c>
      <c r="E1214">
        <v>49</v>
      </c>
      <c r="F1214">
        <v>3.8</v>
      </c>
      <c r="G1214">
        <v>305</v>
      </c>
      <c r="H1214">
        <f t="shared" si="54"/>
        <v>304695</v>
      </c>
      <c r="I1214" t="str">
        <f t="shared" si="55"/>
        <v>Discounted</v>
      </c>
      <c r="J1214" t="s">
        <v>2705</v>
      </c>
      <c r="K1214" t="s">
        <v>2733</v>
      </c>
      <c r="L1214" t="s">
        <v>2794</v>
      </c>
      <c r="M1214" t="s">
        <v>2889</v>
      </c>
      <c r="N1214" t="s">
        <v>2982</v>
      </c>
      <c r="O1214" t="s">
        <v>2769</v>
      </c>
      <c r="P1214" t="s">
        <v>2769</v>
      </c>
      <c r="Q1214">
        <f t="shared" si="56"/>
        <v>4</v>
      </c>
    </row>
    <row r="1215" spans="1:17" x14ac:dyDescent="0.3">
      <c r="A1215" t="s">
        <v>1174</v>
      </c>
      <c r="B1215" t="s">
        <v>2508</v>
      </c>
      <c r="C1215">
        <v>299</v>
      </c>
      <c r="D1215">
        <v>499</v>
      </c>
      <c r="E1215">
        <v>40</v>
      </c>
      <c r="F1215">
        <v>3.9</v>
      </c>
      <c r="G1215">
        <v>1015</v>
      </c>
      <c r="H1215">
        <f t="shared" si="54"/>
        <v>303485</v>
      </c>
      <c r="I1215" t="str">
        <f t="shared" si="55"/>
        <v>Discounted</v>
      </c>
      <c r="J1215" t="s">
        <v>2705</v>
      </c>
      <c r="K1215" t="s">
        <v>2733</v>
      </c>
      <c r="L1215" t="s">
        <v>2796</v>
      </c>
      <c r="M1215" t="s">
        <v>2892</v>
      </c>
      <c r="N1215" t="s">
        <v>2983</v>
      </c>
      <c r="O1215" t="s">
        <v>2769</v>
      </c>
      <c r="P1215" t="s">
        <v>2769</v>
      </c>
      <c r="Q1215">
        <f t="shared" si="56"/>
        <v>4</v>
      </c>
    </row>
    <row r="1216" spans="1:17" x14ac:dyDescent="0.3">
      <c r="A1216" t="s">
        <v>236</v>
      </c>
      <c r="B1216" t="s">
        <v>1584</v>
      </c>
      <c r="C1216">
        <v>848.99</v>
      </c>
      <c r="D1216">
        <v>1490</v>
      </c>
      <c r="E1216">
        <v>43</v>
      </c>
      <c r="F1216">
        <v>3.9</v>
      </c>
      <c r="G1216">
        <v>356</v>
      </c>
      <c r="H1216">
        <f t="shared" si="54"/>
        <v>302240.44</v>
      </c>
      <c r="I1216" t="str">
        <f t="shared" si="55"/>
        <v>Discounted</v>
      </c>
      <c r="J1216" t="s">
        <v>2701</v>
      </c>
      <c r="K1216" t="s">
        <v>2710</v>
      </c>
      <c r="L1216" t="s">
        <v>2739</v>
      </c>
      <c r="M1216" t="s">
        <v>2810</v>
      </c>
      <c r="N1216" t="s">
        <v>2945</v>
      </c>
      <c r="O1216" t="s">
        <v>2769</v>
      </c>
      <c r="P1216" t="s">
        <v>2769</v>
      </c>
      <c r="Q1216">
        <f t="shared" si="56"/>
        <v>4</v>
      </c>
    </row>
    <row r="1217" spans="1:17" x14ac:dyDescent="0.3">
      <c r="A1217" t="s">
        <v>756</v>
      </c>
      <c r="B1217" t="s">
        <v>2090</v>
      </c>
      <c r="C1217">
        <v>249</v>
      </c>
      <c r="D1217">
        <v>600</v>
      </c>
      <c r="E1217">
        <v>59</v>
      </c>
      <c r="F1217">
        <v>4</v>
      </c>
      <c r="G1217">
        <v>1208</v>
      </c>
      <c r="H1217">
        <f t="shared" si="54"/>
        <v>300792</v>
      </c>
      <c r="I1217" t="str">
        <f t="shared" si="55"/>
        <v>Discounted</v>
      </c>
      <c r="J1217" t="s">
        <v>2701</v>
      </c>
      <c r="K1217" t="s">
        <v>2710</v>
      </c>
      <c r="L1217" t="s">
        <v>2755</v>
      </c>
      <c r="M1217" t="s">
        <v>2839</v>
      </c>
      <c r="N1217" t="s">
        <v>2769</v>
      </c>
      <c r="O1217" t="s">
        <v>2769</v>
      </c>
      <c r="P1217" t="s">
        <v>2769</v>
      </c>
      <c r="Q1217">
        <f t="shared" si="56"/>
        <v>4</v>
      </c>
    </row>
    <row r="1218" spans="1:17" x14ac:dyDescent="0.3">
      <c r="A1218" t="s">
        <v>871</v>
      </c>
      <c r="B1218" t="s">
        <v>2205</v>
      </c>
      <c r="C1218">
        <v>269</v>
      </c>
      <c r="D1218">
        <v>1099</v>
      </c>
      <c r="E1218">
        <v>76</v>
      </c>
      <c r="F1218">
        <v>4.0999999999999996</v>
      </c>
      <c r="G1218">
        <v>1092</v>
      </c>
      <c r="H1218">
        <f t="shared" ref="H1218:H1281" si="57">C1218*G1218</f>
        <v>293748</v>
      </c>
      <c r="I1218" t="str">
        <f t="shared" ref="I1218:I1281" si="58">IF(E:E&gt;0,"Discounted", "Not Discounted")</f>
        <v>Discounted</v>
      </c>
      <c r="J1218" t="s">
        <v>2701</v>
      </c>
      <c r="K1218" t="s">
        <v>2710</v>
      </c>
      <c r="L1218" t="s">
        <v>2752</v>
      </c>
      <c r="M1218" t="s">
        <v>2866</v>
      </c>
      <c r="N1218" t="s">
        <v>2972</v>
      </c>
      <c r="O1218" t="s">
        <v>2769</v>
      </c>
      <c r="P1218" t="s">
        <v>2769</v>
      </c>
      <c r="Q1218">
        <f t="shared" si="56"/>
        <v>4</v>
      </c>
    </row>
    <row r="1219" spans="1:17" x14ac:dyDescent="0.3">
      <c r="A1219" t="s">
        <v>220</v>
      </c>
      <c r="B1219" t="s">
        <v>1568</v>
      </c>
      <c r="C1219">
        <v>349</v>
      </c>
      <c r="D1219">
        <v>999</v>
      </c>
      <c r="E1219">
        <v>65</v>
      </c>
      <c r="F1219">
        <v>4</v>
      </c>
      <c r="G1219">
        <v>839</v>
      </c>
      <c r="H1219">
        <f t="shared" si="57"/>
        <v>292811</v>
      </c>
      <c r="I1219" t="str">
        <f t="shared" si="58"/>
        <v>Discounted</v>
      </c>
      <c r="J1219" t="s">
        <v>2702</v>
      </c>
      <c r="K1219" t="s">
        <v>2712</v>
      </c>
      <c r="L1219" t="s">
        <v>2716</v>
      </c>
      <c r="M1219" t="s">
        <v>2813</v>
      </c>
      <c r="N1219" t="s">
        <v>2769</v>
      </c>
      <c r="O1219" t="s">
        <v>2769</v>
      </c>
      <c r="P1219" t="s">
        <v>2769</v>
      </c>
      <c r="Q1219">
        <f t="shared" ref="Q1219:Q1282" si="59">ROUND(F1219*2,0)/2</f>
        <v>4</v>
      </c>
    </row>
    <row r="1220" spans="1:17" x14ac:dyDescent="0.3">
      <c r="A1220" t="s">
        <v>343</v>
      </c>
      <c r="B1220" t="s">
        <v>1689</v>
      </c>
      <c r="C1220">
        <v>349</v>
      </c>
      <c r="D1220">
        <v>999</v>
      </c>
      <c r="E1220">
        <v>65</v>
      </c>
      <c r="F1220">
        <v>4.3</v>
      </c>
      <c r="G1220">
        <v>838</v>
      </c>
      <c r="H1220">
        <f t="shared" si="57"/>
        <v>292462</v>
      </c>
      <c r="I1220" t="str">
        <f t="shared" si="58"/>
        <v>Discounted</v>
      </c>
      <c r="J1220" t="s">
        <v>2701</v>
      </c>
      <c r="K1220" t="s">
        <v>2710</v>
      </c>
      <c r="L1220" t="s">
        <v>2739</v>
      </c>
      <c r="M1220" t="s">
        <v>2810</v>
      </c>
      <c r="N1220" t="s">
        <v>2945</v>
      </c>
      <c r="O1220" t="s">
        <v>2769</v>
      </c>
      <c r="P1220" t="s">
        <v>2769</v>
      </c>
      <c r="Q1220">
        <f t="shared" si="59"/>
        <v>4.5</v>
      </c>
    </row>
    <row r="1221" spans="1:17" x14ac:dyDescent="0.3">
      <c r="A1221" t="s">
        <v>412</v>
      </c>
      <c r="B1221" t="s">
        <v>1753</v>
      </c>
      <c r="C1221">
        <v>3999</v>
      </c>
      <c r="D1221">
        <v>9999</v>
      </c>
      <c r="E1221">
        <v>60</v>
      </c>
      <c r="F1221">
        <v>4.4000000000000004</v>
      </c>
      <c r="G1221">
        <v>73</v>
      </c>
      <c r="H1221">
        <f t="shared" si="57"/>
        <v>291927</v>
      </c>
      <c r="I1221" t="str">
        <f t="shared" si="58"/>
        <v>Discounted</v>
      </c>
      <c r="J1221" t="s">
        <v>2702</v>
      </c>
      <c r="K1221" t="s">
        <v>2714</v>
      </c>
      <c r="L1221" t="s">
        <v>2747</v>
      </c>
      <c r="M1221" t="s">
        <v>2769</v>
      </c>
      <c r="N1221" t="s">
        <v>2769</v>
      </c>
      <c r="O1221" t="s">
        <v>2769</v>
      </c>
      <c r="P1221" t="s">
        <v>2769</v>
      </c>
      <c r="Q1221">
        <f t="shared" si="59"/>
        <v>4.5</v>
      </c>
    </row>
    <row r="1222" spans="1:17" x14ac:dyDescent="0.3">
      <c r="A1222" t="s">
        <v>593</v>
      </c>
      <c r="B1222" t="s">
        <v>1927</v>
      </c>
      <c r="C1222">
        <v>50</v>
      </c>
      <c r="D1222">
        <v>50</v>
      </c>
      <c r="E1222">
        <v>0</v>
      </c>
      <c r="F1222">
        <v>4.3</v>
      </c>
      <c r="G1222">
        <v>5792</v>
      </c>
      <c r="H1222">
        <f t="shared" si="57"/>
        <v>289600</v>
      </c>
      <c r="I1222" t="str">
        <f t="shared" si="58"/>
        <v>Not Discounted</v>
      </c>
      <c r="J1222" t="s">
        <v>2704</v>
      </c>
      <c r="K1222" t="s">
        <v>2721</v>
      </c>
      <c r="L1222" t="s">
        <v>2758</v>
      </c>
      <c r="M1222" t="s">
        <v>2843</v>
      </c>
      <c r="N1222" t="s">
        <v>2964</v>
      </c>
      <c r="O1222" t="s">
        <v>2998</v>
      </c>
      <c r="P1222" t="s">
        <v>3012</v>
      </c>
      <c r="Q1222">
        <f t="shared" si="59"/>
        <v>4.5</v>
      </c>
    </row>
    <row r="1223" spans="1:17" x14ac:dyDescent="0.3">
      <c r="A1223" t="s">
        <v>824</v>
      </c>
      <c r="B1223" t="s">
        <v>2158</v>
      </c>
      <c r="C1223">
        <v>349</v>
      </c>
      <c r="D1223">
        <v>999</v>
      </c>
      <c r="E1223">
        <v>65</v>
      </c>
      <c r="F1223">
        <v>3.9</v>
      </c>
      <c r="G1223">
        <v>817</v>
      </c>
      <c r="H1223">
        <f t="shared" si="57"/>
        <v>285133</v>
      </c>
      <c r="I1223" t="str">
        <f t="shared" si="58"/>
        <v>Discounted</v>
      </c>
      <c r="J1223" t="s">
        <v>2701</v>
      </c>
      <c r="K1223" t="s">
        <v>2710</v>
      </c>
      <c r="L1223" t="s">
        <v>2739</v>
      </c>
      <c r="M1223" t="s">
        <v>2810</v>
      </c>
      <c r="N1223" t="s">
        <v>2980</v>
      </c>
      <c r="O1223" t="s">
        <v>2769</v>
      </c>
      <c r="P1223" t="s">
        <v>2769</v>
      </c>
      <c r="Q1223">
        <f t="shared" si="59"/>
        <v>4</v>
      </c>
    </row>
    <row r="1224" spans="1:17" x14ac:dyDescent="0.3">
      <c r="A1224" t="s">
        <v>252</v>
      </c>
      <c r="B1224" t="s">
        <v>1600</v>
      </c>
      <c r="C1224">
        <v>599</v>
      </c>
      <c r="D1224">
        <v>849</v>
      </c>
      <c r="E1224">
        <v>29</v>
      </c>
      <c r="F1224">
        <v>4.5</v>
      </c>
      <c r="G1224">
        <v>474</v>
      </c>
      <c r="H1224">
        <f t="shared" si="57"/>
        <v>283926</v>
      </c>
      <c r="I1224" t="str">
        <f t="shared" si="58"/>
        <v>Discounted</v>
      </c>
      <c r="J1224" t="s">
        <v>2701</v>
      </c>
      <c r="K1224" t="s">
        <v>2710</v>
      </c>
      <c r="L1224" t="s">
        <v>2739</v>
      </c>
      <c r="M1224" t="s">
        <v>2810</v>
      </c>
      <c r="N1224" t="s">
        <v>2945</v>
      </c>
      <c r="O1224" t="s">
        <v>2769</v>
      </c>
      <c r="P1224" t="s">
        <v>2769</v>
      </c>
      <c r="Q1224">
        <f t="shared" si="59"/>
        <v>4.5</v>
      </c>
    </row>
    <row r="1225" spans="1:17" x14ac:dyDescent="0.3">
      <c r="A1225" t="s">
        <v>231</v>
      </c>
      <c r="B1225" t="s">
        <v>1579</v>
      </c>
      <c r="C1225">
        <v>299</v>
      </c>
      <c r="D1225">
        <v>999</v>
      </c>
      <c r="E1225">
        <v>70</v>
      </c>
      <c r="F1225">
        <v>3.8</v>
      </c>
      <c r="G1225">
        <v>928</v>
      </c>
      <c r="H1225">
        <f t="shared" si="57"/>
        <v>277472</v>
      </c>
      <c r="I1225" t="str">
        <f t="shared" si="58"/>
        <v>Discounted</v>
      </c>
      <c r="J1225" t="s">
        <v>2702</v>
      </c>
      <c r="K1225" t="s">
        <v>2712</v>
      </c>
      <c r="L1225" t="s">
        <v>2716</v>
      </c>
      <c r="M1225" t="s">
        <v>2813</v>
      </c>
      <c r="N1225" t="s">
        <v>2769</v>
      </c>
      <c r="O1225" t="s">
        <v>2769</v>
      </c>
      <c r="P1225" t="s">
        <v>2769</v>
      </c>
      <c r="Q1225">
        <f t="shared" si="59"/>
        <v>4</v>
      </c>
    </row>
    <row r="1226" spans="1:17" x14ac:dyDescent="0.3">
      <c r="A1226" t="s">
        <v>1043</v>
      </c>
      <c r="B1226" t="s">
        <v>2377</v>
      </c>
      <c r="C1226">
        <v>453</v>
      </c>
      <c r="D1226">
        <v>999</v>
      </c>
      <c r="E1226">
        <v>55</v>
      </c>
      <c r="F1226">
        <v>4.3</v>
      </c>
      <c r="G1226">
        <v>610</v>
      </c>
      <c r="H1226">
        <f t="shared" si="57"/>
        <v>276330</v>
      </c>
      <c r="I1226" t="str">
        <f t="shared" si="58"/>
        <v>Discounted</v>
      </c>
      <c r="J1226" t="s">
        <v>2705</v>
      </c>
      <c r="K1226" t="s">
        <v>2733</v>
      </c>
      <c r="L1226" t="s">
        <v>2796</v>
      </c>
      <c r="M1226" t="s">
        <v>2892</v>
      </c>
      <c r="N1226" t="s">
        <v>2983</v>
      </c>
      <c r="O1226" t="s">
        <v>2769</v>
      </c>
      <c r="P1226" t="s">
        <v>2769</v>
      </c>
      <c r="Q1226">
        <f t="shared" si="59"/>
        <v>4.5</v>
      </c>
    </row>
    <row r="1227" spans="1:17" x14ac:dyDescent="0.3">
      <c r="A1227" t="s">
        <v>884</v>
      </c>
      <c r="B1227" t="s">
        <v>2218</v>
      </c>
      <c r="C1227">
        <v>165</v>
      </c>
      <c r="D1227">
        <v>165</v>
      </c>
      <c r="E1227">
        <v>0</v>
      </c>
      <c r="F1227">
        <v>4.5</v>
      </c>
      <c r="G1227">
        <v>1674</v>
      </c>
      <c r="H1227">
        <f t="shared" si="57"/>
        <v>276210</v>
      </c>
      <c r="I1227" t="str">
        <f t="shared" si="58"/>
        <v>Not Discounted</v>
      </c>
      <c r="J1227" t="s">
        <v>2704</v>
      </c>
      <c r="K1227" t="s">
        <v>2721</v>
      </c>
      <c r="L1227" t="s">
        <v>2758</v>
      </c>
      <c r="M1227" t="s">
        <v>2843</v>
      </c>
      <c r="N1227" t="s">
        <v>2969</v>
      </c>
      <c r="O1227" t="s">
        <v>3001</v>
      </c>
      <c r="P1227" t="s">
        <v>2769</v>
      </c>
      <c r="Q1227">
        <f t="shared" si="59"/>
        <v>4.5</v>
      </c>
    </row>
    <row r="1228" spans="1:17" x14ac:dyDescent="0.3">
      <c r="A1228" t="s">
        <v>897</v>
      </c>
      <c r="B1228" t="s">
        <v>2231</v>
      </c>
      <c r="C1228">
        <v>399</v>
      </c>
      <c r="D1228">
        <v>1499</v>
      </c>
      <c r="E1228">
        <v>73</v>
      </c>
      <c r="F1228">
        <v>4</v>
      </c>
      <c r="G1228">
        <v>691</v>
      </c>
      <c r="H1228">
        <f t="shared" si="57"/>
        <v>275709</v>
      </c>
      <c r="I1228" t="str">
        <f t="shared" si="58"/>
        <v>Discounted</v>
      </c>
      <c r="J1228" t="s">
        <v>2701</v>
      </c>
      <c r="K1228" t="s">
        <v>2710</v>
      </c>
      <c r="L1228" t="s">
        <v>2774</v>
      </c>
      <c r="M1228" t="s">
        <v>2861</v>
      </c>
      <c r="N1228" t="s">
        <v>2769</v>
      </c>
      <c r="O1228" t="s">
        <v>2769</v>
      </c>
      <c r="P1228" t="s">
        <v>2769</v>
      </c>
      <c r="Q1228">
        <f t="shared" si="59"/>
        <v>4</v>
      </c>
    </row>
    <row r="1229" spans="1:17" x14ac:dyDescent="0.3">
      <c r="A1229" t="s">
        <v>722</v>
      </c>
      <c r="B1229" t="s">
        <v>2056</v>
      </c>
      <c r="C1229">
        <v>235</v>
      </c>
      <c r="D1229">
        <v>1599</v>
      </c>
      <c r="E1229">
        <v>85</v>
      </c>
      <c r="F1229">
        <v>3.8</v>
      </c>
      <c r="G1229">
        <v>1173</v>
      </c>
      <c r="H1229">
        <f t="shared" si="57"/>
        <v>275655</v>
      </c>
      <c r="I1229" t="str">
        <f t="shared" si="58"/>
        <v>Discounted</v>
      </c>
      <c r="J1229" t="s">
        <v>2701</v>
      </c>
      <c r="K1229" t="s">
        <v>2710</v>
      </c>
      <c r="L1229" t="s">
        <v>2755</v>
      </c>
      <c r="M1229" t="s">
        <v>2839</v>
      </c>
      <c r="N1229" t="s">
        <v>2769</v>
      </c>
      <c r="O1229" t="s">
        <v>2769</v>
      </c>
      <c r="P1229" t="s">
        <v>2769</v>
      </c>
      <c r="Q1229">
        <f t="shared" si="59"/>
        <v>4</v>
      </c>
    </row>
    <row r="1230" spans="1:17" x14ac:dyDescent="0.3">
      <c r="A1230" t="s">
        <v>807</v>
      </c>
      <c r="B1230" t="s">
        <v>2141</v>
      </c>
      <c r="C1230">
        <v>90</v>
      </c>
      <c r="D1230">
        <v>100</v>
      </c>
      <c r="E1230">
        <v>10</v>
      </c>
      <c r="F1230">
        <v>4.3</v>
      </c>
      <c r="G1230">
        <v>3061</v>
      </c>
      <c r="H1230">
        <f t="shared" si="57"/>
        <v>275490</v>
      </c>
      <c r="I1230" t="str">
        <f t="shared" si="58"/>
        <v>Discounted</v>
      </c>
      <c r="J1230" t="s">
        <v>2704</v>
      </c>
      <c r="K1230" t="s">
        <v>2721</v>
      </c>
      <c r="L1230" t="s">
        <v>2758</v>
      </c>
      <c r="M1230" t="s">
        <v>2843</v>
      </c>
      <c r="N1230" t="s">
        <v>2964</v>
      </c>
      <c r="O1230" t="s">
        <v>2998</v>
      </c>
      <c r="P1230" t="s">
        <v>3013</v>
      </c>
      <c r="Q1230">
        <f t="shared" si="59"/>
        <v>4.5</v>
      </c>
    </row>
    <row r="1231" spans="1:17" x14ac:dyDescent="0.3">
      <c r="A1231" t="s">
        <v>1340</v>
      </c>
      <c r="B1231" t="s">
        <v>2674</v>
      </c>
      <c r="C1231">
        <v>199</v>
      </c>
      <c r="D1231">
        <v>400</v>
      </c>
      <c r="E1231">
        <v>50</v>
      </c>
      <c r="F1231">
        <v>4.0999999999999996</v>
      </c>
      <c r="G1231">
        <v>1379</v>
      </c>
      <c r="H1231">
        <f t="shared" si="57"/>
        <v>274421</v>
      </c>
      <c r="I1231" t="str">
        <f t="shared" si="58"/>
        <v>Discounted</v>
      </c>
      <c r="J1231" t="s">
        <v>2705</v>
      </c>
      <c r="K1231" t="s">
        <v>2733</v>
      </c>
      <c r="L1231" t="s">
        <v>2802</v>
      </c>
      <c r="M1231" t="s">
        <v>2917</v>
      </c>
      <c r="N1231" t="s">
        <v>2769</v>
      </c>
      <c r="O1231" t="s">
        <v>2769</v>
      </c>
      <c r="P1231" t="s">
        <v>2769</v>
      </c>
      <c r="Q1231">
        <f t="shared" si="59"/>
        <v>4</v>
      </c>
    </row>
    <row r="1232" spans="1:17" x14ac:dyDescent="0.3">
      <c r="A1232" t="s">
        <v>327</v>
      </c>
      <c r="B1232" t="s">
        <v>1673</v>
      </c>
      <c r="C1232">
        <v>699</v>
      </c>
      <c r="D1232">
        <v>1899</v>
      </c>
      <c r="E1232">
        <v>63</v>
      </c>
      <c r="F1232">
        <v>4.4000000000000004</v>
      </c>
      <c r="G1232">
        <v>390</v>
      </c>
      <c r="H1232">
        <f t="shared" si="57"/>
        <v>272610</v>
      </c>
      <c r="I1232" t="str">
        <f t="shared" si="58"/>
        <v>Discounted</v>
      </c>
      <c r="J1232" t="s">
        <v>2702</v>
      </c>
      <c r="K1232" t="s">
        <v>2712</v>
      </c>
      <c r="L1232" t="s">
        <v>2716</v>
      </c>
      <c r="M1232" t="s">
        <v>2810</v>
      </c>
      <c r="N1232" t="s">
        <v>2946</v>
      </c>
      <c r="O1232" t="s">
        <v>2769</v>
      </c>
      <c r="P1232" t="s">
        <v>2769</v>
      </c>
      <c r="Q1232">
        <f t="shared" si="59"/>
        <v>4.5</v>
      </c>
    </row>
    <row r="1233" spans="1:17" x14ac:dyDescent="0.3">
      <c r="A1233" t="s">
        <v>702</v>
      </c>
      <c r="B1233" t="s">
        <v>2036</v>
      </c>
      <c r="C1233">
        <v>299</v>
      </c>
      <c r="D1233">
        <v>1499</v>
      </c>
      <c r="E1233">
        <v>80</v>
      </c>
      <c r="F1233">
        <v>4.2</v>
      </c>
      <c r="G1233">
        <v>903</v>
      </c>
      <c r="H1233">
        <f t="shared" si="57"/>
        <v>269997</v>
      </c>
      <c r="I1233" t="str">
        <f t="shared" si="58"/>
        <v>Discounted</v>
      </c>
      <c r="J1233" t="s">
        <v>2701</v>
      </c>
      <c r="K1233" t="s">
        <v>2710</v>
      </c>
      <c r="L1233" t="s">
        <v>2752</v>
      </c>
      <c r="M1233" t="s">
        <v>2841</v>
      </c>
      <c r="N1233" t="s">
        <v>2769</v>
      </c>
      <c r="O1233" t="s">
        <v>2769</v>
      </c>
      <c r="P1233" t="s">
        <v>2769</v>
      </c>
      <c r="Q1233">
        <f t="shared" si="59"/>
        <v>4</v>
      </c>
    </row>
    <row r="1234" spans="1:17" x14ac:dyDescent="0.3">
      <c r="A1234" t="s">
        <v>162</v>
      </c>
      <c r="B1234" t="s">
        <v>1510</v>
      </c>
      <c r="C1234">
        <v>195</v>
      </c>
      <c r="D1234">
        <v>499</v>
      </c>
      <c r="E1234">
        <v>61</v>
      </c>
      <c r="F1234">
        <v>3.7</v>
      </c>
      <c r="G1234">
        <v>1383</v>
      </c>
      <c r="H1234">
        <f t="shared" si="57"/>
        <v>269685</v>
      </c>
      <c r="I1234" t="str">
        <f t="shared" si="58"/>
        <v>Discounted</v>
      </c>
      <c r="J1234" t="s">
        <v>2702</v>
      </c>
      <c r="K1234" t="s">
        <v>2712</v>
      </c>
      <c r="L1234" t="s">
        <v>2716</v>
      </c>
      <c r="M1234" t="s">
        <v>2813</v>
      </c>
      <c r="N1234" t="s">
        <v>2769</v>
      </c>
      <c r="O1234" t="s">
        <v>2769</v>
      </c>
      <c r="P1234" t="s">
        <v>2769</v>
      </c>
      <c r="Q1234">
        <f t="shared" si="59"/>
        <v>3.5</v>
      </c>
    </row>
    <row r="1235" spans="1:17" x14ac:dyDescent="0.3">
      <c r="A1235" t="s">
        <v>113</v>
      </c>
      <c r="B1235" t="s">
        <v>1461</v>
      </c>
      <c r="C1235">
        <v>249</v>
      </c>
      <c r="D1235">
        <v>799</v>
      </c>
      <c r="E1235">
        <v>69</v>
      </c>
      <c r="F1235">
        <v>3.8</v>
      </c>
      <c r="G1235">
        <v>1079</v>
      </c>
      <c r="H1235">
        <f t="shared" si="57"/>
        <v>268671</v>
      </c>
      <c r="I1235" t="str">
        <f t="shared" si="58"/>
        <v>Discounted</v>
      </c>
      <c r="J1235" t="s">
        <v>2702</v>
      </c>
      <c r="K1235" t="s">
        <v>2712</v>
      </c>
      <c r="L1235" t="s">
        <v>2716</v>
      </c>
      <c r="M1235" t="s">
        <v>2813</v>
      </c>
      <c r="N1235" t="s">
        <v>2769</v>
      </c>
      <c r="O1235" t="s">
        <v>2769</v>
      </c>
      <c r="P1235" t="s">
        <v>2769</v>
      </c>
      <c r="Q1235">
        <f t="shared" si="59"/>
        <v>4</v>
      </c>
    </row>
    <row r="1236" spans="1:17" x14ac:dyDescent="0.3">
      <c r="A1236" t="s">
        <v>153</v>
      </c>
      <c r="B1236" t="s">
        <v>1501</v>
      </c>
      <c r="C1236">
        <v>249</v>
      </c>
      <c r="D1236">
        <v>931</v>
      </c>
      <c r="E1236">
        <v>73</v>
      </c>
      <c r="F1236">
        <v>3.9</v>
      </c>
      <c r="G1236">
        <v>1075</v>
      </c>
      <c r="H1236">
        <f t="shared" si="57"/>
        <v>267675</v>
      </c>
      <c r="I1236" t="str">
        <f t="shared" si="58"/>
        <v>Discounted</v>
      </c>
      <c r="J1236" t="s">
        <v>2701</v>
      </c>
      <c r="K1236" t="s">
        <v>2710</v>
      </c>
      <c r="L1236" t="s">
        <v>2739</v>
      </c>
      <c r="M1236" t="s">
        <v>2810</v>
      </c>
      <c r="N1236" t="s">
        <v>2945</v>
      </c>
      <c r="O1236" t="s">
        <v>2769</v>
      </c>
      <c r="P1236" t="s">
        <v>2769</v>
      </c>
      <c r="Q1236">
        <f t="shared" si="59"/>
        <v>4</v>
      </c>
    </row>
    <row r="1237" spans="1:17" x14ac:dyDescent="0.3">
      <c r="A1237" t="s">
        <v>260</v>
      </c>
      <c r="B1237" t="s">
        <v>1608</v>
      </c>
      <c r="C1237">
        <v>199</v>
      </c>
      <c r="D1237">
        <v>399</v>
      </c>
      <c r="E1237">
        <v>50</v>
      </c>
      <c r="F1237">
        <v>4.2</v>
      </c>
      <c r="G1237">
        <v>1335</v>
      </c>
      <c r="H1237">
        <f t="shared" si="57"/>
        <v>265665</v>
      </c>
      <c r="I1237" t="str">
        <f t="shared" si="58"/>
        <v>Discounted</v>
      </c>
      <c r="J1237" t="s">
        <v>2702</v>
      </c>
      <c r="K1237" t="s">
        <v>2712</v>
      </c>
      <c r="L1237" t="s">
        <v>2716</v>
      </c>
      <c r="M1237" t="s">
        <v>2813</v>
      </c>
      <c r="N1237" t="s">
        <v>2769</v>
      </c>
      <c r="O1237" t="s">
        <v>2769</v>
      </c>
      <c r="P1237" t="s">
        <v>2769</v>
      </c>
      <c r="Q1237">
        <f t="shared" si="59"/>
        <v>4</v>
      </c>
    </row>
    <row r="1238" spans="1:17" x14ac:dyDescent="0.3">
      <c r="A1238" t="s">
        <v>312</v>
      </c>
      <c r="B1238" t="s">
        <v>1608</v>
      </c>
      <c r="C1238">
        <v>199</v>
      </c>
      <c r="D1238">
        <v>399</v>
      </c>
      <c r="E1238">
        <v>50</v>
      </c>
      <c r="F1238">
        <v>4.2</v>
      </c>
      <c r="G1238">
        <v>1335</v>
      </c>
      <c r="H1238">
        <f t="shared" si="57"/>
        <v>265665</v>
      </c>
      <c r="I1238" t="str">
        <f t="shared" si="58"/>
        <v>Discounted</v>
      </c>
      <c r="J1238" t="s">
        <v>2702</v>
      </c>
      <c r="K1238" t="s">
        <v>2712</v>
      </c>
      <c r="L1238" t="s">
        <v>2716</v>
      </c>
      <c r="M1238" t="s">
        <v>2813</v>
      </c>
      <c r="N1238" t="s">
        <v>2769</v>
      </c>
      <c r="O1238" t="s">
        <v>2769</v>
      </c>
      <c r="P1238" t="s">
        <v>2769</v>
      </c>
      <c r="Q1238">
        <f t="shared" si="59"/>
        <v>4</v>
      </c>
    </row>
    <row r="1239" spans="1:17" x14ac:dyDescent="0.3">
      <c r="A1239" t="s">
        <v>1215</v>
      </c>
      <c r="B1239" t="s">
        <v>2549</v>
      </c>
      <c r="C1239">
        <v>429</v>
      </c>
      <c r="D1239">
        <v>999</v>
      </c>
      <c r="E1239">
        <v>57</v>
      </c>
      <c r="F1239">
        <v>3</v>
      </c>
      <c r="G1239">
        <v>617</v>
      </c>
      <c r="H1239">
        <f t="shared" si="57"/>
        <v>264693</v>
      </c>
      <c r="I1239" t="str">
        <f t="shared" si="58"/>
        <v>Discounted</v>
      </c>
      <c r="J1239" t="s">
        <v>2705</v>
      </c>
      <c r="K1239" t="s">
        <v>2733</v>
      </c>
      <c r="L1239" t="s">
        <v>2794</v>
      </c>
      <c r="M1239" t="s">
        <v>2908</v>
      </c>
      <c r="N1239" t="s">
        <v>2769</v>
      </c>
      <c r="O1239" t="s">
        <v>2769</v>
      </c>
      <c r="P1239" t="s">
        <v>2769</v>
      </c>
      <c r="Q1239">
        <f t="shared" si="59"/>
        <v>3</v>
      </c>
    </row>
    <row r="1240" spans="1:17" x14ac:dyDescent="0.3">
      <c r="A1240" t="s">
        <v>1115</v>
      </c>
      <c r="B1240" t="s">
        <v>2449</v>
      </c>
      <c r="C1240">
        <v>1049</v>
      </c>
      <c r="D1240">
        <v>1950</v>
      </c>
      <c r="E1240">
        <v>46</v>
      </c>
      <c r="F1240">
        <v>3.8</v>
      </c>
      <c r="G1240">
        <v>250</v>
      </c>
      <c r="H1240">
        <f t="shared" si="57"/>
        <v>262250</v>
      </c>
      <c r="I1240" t="str">
        <f t="shared" si="58"/>
        <v>Discounted</v>
      </c>
      <c r="J1240" t="s">
        <v>2705</v>
      </c>
      <c r="K1240" t="s">
        <v>2733</v>
      </c>
      <c r="L1240" t="s">
        <v>2796</v>
      </c>
      <c r="M1240" t="s">
        <v>2892</v>
      </c>
      <c r="N1240" t="s">
        <v>2985</v>
      </c>
      <c r="O1240" t="s">
        <v>3005</v>
      </c>
      <c r="P1240" t="s">
        <v>2769</v>
      </c>
      <c r="Q1240">
        <f t="shared" si="59"/>
        <v>4</v>
      </c>
    </row>
    <row r="1241" spans="1:17" x14ac:dyDescent="0.3">
      <c r="A1241" t="s">
        <v>975</v>
      </c>
      <c r="B1241" t="s">
        <v>2309</v>
      </c>
      <c r="C1241">
        <v>899</v>
      </c>
      <c r="D1241">
        <v>2000</v>
      </c>
      <c r="E1241">
        <v>55</v>
      </c>
      <c r="F1241">
        <v>3.6</v>
      </c>
      <c r="G1241">
        <v>291</v>
      </c>
      <c r="H1241">
        <f t="shared" si="57"/>
        <v>261609</v>
      </c>
      <c r="I1241" t="str">
        <f t="shared" si="58"/>
        <v>Discounted</v>
      </c>
      <c r="J1241" t="s">
        <v>2705</v>
      </c>
      <c r="K1241" t="s">
        <v>2734</v>
      </c>
      <c r="L1241" t="s">
        <v>2795</v>
      </c>
      <c r="M1241" t="s">
        <v>2891</v>
      </c>
      <c r="N1241" t="s">
        <v>2769</v>
      </c>
      <c r="O1241" t="s">
        <v>2769</v>
      </c>
      <c r="P1241" t="s">
        <v>2769</v>
      </c>
      <c r="Q1241">
        <f t="shared" si="59"/>
        <v>3.5</v>
      </c>
    </row>
    <row r="1242" spans="1:17" x14ac:dyDescent="0.3">
      <c r="A1242" t="s">
        <v>1101</v>
      </c>
      <c r="B1242" t="s">
        <v>2435</v>
      </c>
      <c r="C1242">
        <v>474</v>
      </c>
      <c r="D1242">
        <v>1299</v>
      </c>
      <c r="E1242">
        <v>64</v>
      </c>
      <c r="F1242">
        <v>4.0999999999999996</v>
      </c>
      <c r="G1242">
        <v>550</v>
      </c>
      <c r="H1242">
        <f t="shared" si="57"/>
        <v>260700</v>
      </c>
      <c r="I1242" t="str">
        <f t="shared" si="58"/>
        <v>Discounted</v>
      </c>
      <c r="J1242" t="s">
        <v>2705</v>
      </c>
      <c r="K1242" t="s">
        <v>2733</v>
      </c>
      <c r="L1242" t="s">
        <v>2794</v>
      </c>
      <c r="M1242" t="s">
        <v>2926</v>
      </c>
      <c r="N1242" t="s">
        <v>2769</v>
      </c>
      <c r="O1242" t="s">
        <v>2769</v>
      </c>
      <c r="P1242" t="s">
        <v>2769</v>
      </c>
      <c r="Q1242">
        <f t="shared" si="59"/>
        <v>4</v>
      </c>
    </row>
    <row r="1243" spans="1:17" x14ac:dyDescent="0.3">
      <c r="A1243" t="s">
        <v>93</v>
      </c>
      <c r="B1243" t="s">
        <v>1441</v>
      </c>
      <c r="C1243">
        <v>179</v>
      </c>
      <c r="D1243">
        <v>399</v>
      </c>
      <c r="E1243">
        <v>55</v>
      </c>
      <c r="F1243">
        <v>4</v>
      </c>
      <c r="G1243">
        <v>1423</v>
      </c>
      <c r="H1243">
        <f t="shared" si="57"/>
        <v>254717</v>
      </c>
      <c r="I1243" t="str">
        <f t="shared" si="58"/>
        <v>Discounted</v>
      </c>
      <c r="J1243" t="s">
        <v>2701</v>
      </c>
      <c r="K1243" t="s">
        <v>2710</v>
      </c>
      <c r="L1243" t="s">
        <v>2739</v>
      </c>
      <c r="M1243" t="s">
        <v>2810</v>
      </c>
      <c r="N1243" t="s">
        <v>2945</v>
      </c>
      <c r="O1243" t="s">
        <v>2769</v>
      </c>
      <c r="P1243" t="s">
        <v>2769</v>
      </c>
      <c r="Q1243">
        <f t="shared" si="59"/>
        <v>4</v>
      </c>
    </row>
    <row r="1244" spans="1:17" x14ac:dyDescent="0.3">
      <c r="A1244" t="s">
        <v>93</v>
      </c>
      <c r="B1244" t="s">
        <v>1441</v>
      </c>
      <c r="C1244">
        <v>179</v>
      </c>
      <c r="D1244">
        <v>399</v>
      </c>
      <c r="E1244">
        <v>55</v>
      </c>
      <c r="F1244">
        <v>4</v>
      </c>
      <c r="G1244">
        <v>1423</v>
      </c>
      <c r="H1244">
        <f t="shared" si="57"/>
        <v>254717</v>
      </c>
      <c r="I1244" t="str">
        <f t="shared" si="58"/>
        <v>Discounted</v>
      </c>
      <c r="J1244" t="s">
        <v>2701</v>
      </c>
      <c r="K1244" t="s">
        <v>2710</v>
      </c>
      <c r="L1244" t="s">
        <v>2739</v>
      </c>
      <c r="M1244" t="s">
        <v>2810</v>
      </c>
      <c r="N1244" t="s">
        <v>2945</v>
      </c>
      <c r="O1244" t="s">
        <v>2769</v>
      </c>
      <c r="P1244" t="s">
        <v>2769</v>
      </c>
      <c r="Q1244">
        <f t="shared" si="59"/>
        <v>4</v>
      </c>
    </row>
    <row r="1245" spans="1:17" x14ac:dyDescent="0.3">
      <c r="A1245" t="s">
        <v>93</v>
      </c>
      <c r="B1245" t="s">
        <v>1441</v>
      </c>
      <c r="C1245">
        <v>179</v>
      </c>
      <c r="D1245">
        <v>399</v>
      </c>
      <c r="E1245">
        <v>55</v>
      </c>
      <c r="F1245">
        <v>4</v>
      </c>
      <c r="G1245">
        <v>1423</v>
      </c>
      <c r="H1245">
        <f t="shared" si="57"/>
        <v>254717</v>
      </c>
      <c r="I1245" t="str">
        <f t="shared" si="58"/>
        <v>Discounted</v>
      </c>
      <c r="J1245" t="s">
        <v>2701</v>
      </c>
      <c r="K1245" t="s">
        <v>2710</v>
      </c>
      <c r="L1245" t="s">
        <v>2739</v>
      </c>
      <c r="M1245" t="s">
        <v>2810</v>
      </c>
      <c r="N1245" t="s">
        <v>2945</v>
      </c>
      <c r="O1245" t="s">
        <v>2769</v>
      </c>
      <c r="P1245" t="s">
        <v>2769</v>
      </c>
      <c r="Q1245">
        <f t="shared" si="59"/>
        <v>4</v>
      </c>
    </row>
    <row r="1246" spans="1:17" x14ac:dyDescent="0.3">
      <c r="A1246" t="s">
        <v>257</v>
      </c>
      <c r="B1246" t="s">
        <v>1605</v>
      </c>
      <c r="C1246">
        <v>179</v>
      </c>
      <c r="D1246">
        <v>399</v>
      </c>
      <c r="E1246">
        <v>55</v>
      </c>
      <c r="F1246">
        <v>4</v>
      </c>
      <c r="G1246">
        <v>1423</v>
      </c>
      <c r="H1246">
        <f t="shared" si="57"/>
        <v>254717</v>
      </c>
      <c r="I1246" t="str">
        <f t="shared" si="58"/>
        <v>Discounted</v>
      </c>
      <c r="J1246" t="s">
        <v>2701</v>
      </c>
      <c r="K1246" t="s">
        <v>2710</v>
      </c>
      <c r="L1246" t="s">
        <v>2739</v>
      </c>
      <c r="M1246" t="s">
        <v>2810</v>
      </c>
      <c r="N1246" t="s">
        <v>2945</v>
      </c>
      <c r="O1246" t="s">
        <v>2769</v>
      </c>
      <c r="P1246" t="s">
        <v>2769</v>
      </c>
      <c r="Q1246">
        <f t="shared" si="59"/>
        <v>4</v>
      </c>
    </row>
    <row r="1247" spans="1:17" x14ac:dyDescent="0.3">
      <c r="A1247" t="s">
        <v>865</v>
      </c>
      <c r="B1247" t="s">
        <v>2199</v>
      </c>
      <c r="C1247">
        <v>379</v>
      </c>
      <c r="D1247">
        <v>1499</v>
      </c>
      <c r="E1247">
        <v>75</v>
      </c>
      <c r="F1247">
        <v>4.0999999999999996</v>
      </c>
      <c r="G1247">
        <v>670</v>
      </c>
      <c r="H1247">
        <f t="shared" si="57"/>
        <v>253930</v>
      </c>
      <c r="I1247" t="str">
        <f t="shared" si="58"/>
        <v>Discounted</v>
      </c>
      <c r="J1247" t="s">
        <v>2701</v>
      </c>
      <c r="K1247" t="s">
        <v>2710</v>
      </c>
      <c r="L1247" t="s">
        <v>2774</v>
      </c>
      <c r="M1247" t="s">
        <v>2861</v>
      </c>
      <c r="N1247" t="s">
        <v>2769</v>
      </c>
      <c r="O1247" t="s">
        <v>2769</v>
      </c>
      <c r="P1247" t="s">
        <v>2769</v>
      </c>
      <c r="Q1247">
        <f t="shared" si="59"/>
        <v>4</v>
      </c>
    </row>
    <row r="1248" spans="1:17" x14ac:dyDescent="0.3">
      <c r="A1248" t="s">
        <v>1132</v>
      </c>
      <c r="B1248" t="s">
        <v>2466</v>
      </c>
      <c r="C1248">
        <v>999</v>
      </c>
      <c r="D1248">
        <v>2600</v>
      </c>
      <c r="E1248">
        <v>62</v>
      </c>
      <c r="F1248">
        <v>3.4</v>
      </c>
      <c r="G1248">
        <v>252</v>
      </c>
      <c r="H1248">
        <f t="shared" si="57"/>
        <v>251748</v>
      </c>
      <c r="I1248" t="str">
        <f t="shared" si="58"/>
        <v>Discounted</v>
      </c>
      <c r="J1248" t="s">
        <v>2705</v>
      </c>
      <c r="K1248" t="s">
        <v>2734</v>
      </c>
      <c r="L1248" t="s">
        <v>2798</v>
      </c>
      <c r="M1248" t="s">
        <v>2898</v>
      </c>
      <c r="N1248" t="s">
        <v>2769</v>
      </c>
      <c r="O1248" t="s">
        <v>2769</v>
      </c>
      <c r="P1248" t="s">
        <v>2769</v>
      </c>
      <c r="Q1248">
        <f t="shared" si="59"/>
        <v>3.5</v>
      </c>
    </row>
    <row r="1249" spans="1:17" x14ac:dyDescent="0.3">
      <c r="A1249" t="s">
        <v>1177</v>
      </c>
      <c r="B1249" t="s">
        <v>2511</v>
      </c>
      <c r="C1249">
        <v>1235</v>
      </c>
      <c r="D1249">
        <v>1499</v>
      </c>
      <c r="E1249">
        <v>18</v>
      </c>
      <c r="F1249">
        <v>4.0999999999999996</v>
      </c>
      <c r="G1249">
        <v>203</v>
      </c>
      <c r="H1249">
        <f t="shared" si="57"/>
        <v>250705</v>
      </c>
      <c r="I1249" t="str">
        <f t="shared" si="58"/>
        <v>Discounted</v>
      </c>
      <c r="J1249" t="s">
        <v>2705</v>
      </c>
      <c r="K1249" t="s">
        <v>2734</v>
      </c>
      <c r="L1249" t="s">
        <v>2795</v>
      </c>
      <c r="M1249" t="s">
        <v>2890</v>
      </c>
      <c r="N1249" t="s">
        <v>2769</v>
      </c>
      <c r="O1249" t="s">
        <v>2769</v>
      </c>
      <c r="P1249" t="s">
        <v>2769</v>
      </c>
      <c r="Q1249">
        <f t="shared" si="59"/>
        <v>4</v>
      </c>
    </row>
    <row r="1250" spans="1:17" x14ac:dyDescent="0.3">
      <c r="A1250" t="s">
        <v>1323</v>
      </c>
      <c r="B1250" t="s">
        <v>2657</v>
      </c>
      <c r="C1250">
        <v>1601</v>
      </c>
      <c r="D1250">
        <v>3890</v>
      </c>
      <c r="E1250">
        <v>59</v>
      </c>
      <c r="F1250">
        <v>4.2</v>
      </c>
      <c r="G1250">
        <v>156</v>
      </c>
      <c r="H1250">
        <f t="shared" si="57"/>
        <v>249756</v>
      </c>
      <c r="I1250" t="str">
        <f t="shared" si="58"/>
        <v>Discounted</v>
      </c>
      <c r="J1250" t="s">
        <v>2705</v>
      </c>
      <c r="K1250" t="s">
        <v>2733</v>
      </c>
      <c r="L1250" t="s">
        <v>2794</v>
      </c>
      <c r="M1250" t="s">
        <v>2895</v>
      </c>
      <c r="N1250" t="s">
        <v>2769</v>
      </c>
      <c r="O1250" t="s">
        <v>2769</v>
      </c>
      <c r="P1250" t="s">
        <v>2769</v>
      </c>
      <c r="Q1250">
        <f t="shared" si="59"/>
        <v>4</v>
      </c>
    </row>
    <row r="1251" spans="1:17" x14ac:dyDescent="0.3">
      <c r="A1251" t="s">
        <v>1335</v>
      </c>
      <c r="B1251" t="s">
        <v>2669</v>
      </c>
      <c r="C1251">
        <v>219</v>
      </c>
      <c r="D1251">
        <v>249</v>
      </c>
      <c r="E1251">
        <v>12</v>
      </c>
      <c r="F1251">
        <v>4</v>
      </c>
      <c r="G1251">
        <v>1108</v>
      </c>
      <c r="H1251">
        <f t="shared" si="57"/>
        <v>242652</v>
      </c>
      <c r="I1251" t="str">
        <f t="shared" si="58"/>
        <v>Discounted</v>
      </c>
      <c r="J1251" t="s">
        <v>2705</v>
      </c>
      <c r="K1251" t="s">
        <v>2736</v>
      </c>
      <c r="L1251" t="s">
        <v>2799</v>
      </c>
      <c r="M1251" t="s">
        <v>2902</v>
      </c>
      <c r="N1251" t="s">
        <v>2769</v>
      </c>
      <c r="O1251" t="s">
        <v>2769</v>
      </c>
      <c r="P1251" t="s">
        <v>2769</v>
      </c>
      <c r="Q1251">
        <f t="shared" si="59"/>
        <v>4</v>
      </c>
    </row>
    <row r="1252" spans="1:17" x14ac:dyDescent="0.3">
      <c r="A1252" t="s">
        <v>715</v>
      </c>
      <c r="B1252" t="s">
        <v>2049</v>
      </c>
      <c r="C1252">
        <v>99</v>
      </c>
      <c r="D1252">
        <v>499</v>
      </c>
      <c r="E1252">
        <v>80</v>
      </c>
      <c r="F1252">
        <v>4.0999999999999996</v>
      </c>
      <c r="G1252">
        <v>2451</v>
      </c>
      <c r="H1252">
        <f t="shared" si="57"/>
        <v>242649</v>
      </c>
      <c r="I1252" t="str">
        <f t="shared" si="58"/>
        <v>Discounted</v>
      </c>
      <c r="J1252" t="s">
        <v>2702</v>
      </c>
      <c r="K1252" t="s">
        <v>2715</v>
      </c>
      <c r="L1252" t="s">
        <v>2748</v>
      </c>
      <c r="M1252" t="s">
        <v>2829</v>
      </c>
      <c r="N1252" t="s">
        <v>2769</v>
      </c>
      <c r="O1252" t="s">
        <v>2769</v>
      </c>
      <c r="P1252" t="s">
        <v>2769</v>
      </c>
      <c r="Q1252">
        <f t="shared" si="59"/>
        <v>4</v>
      </c>
    </row>
    <row r="1253" spans="1:17" x14ac:dyDescent="0.3">
      <c r="A1253" t="s">
        <v>517</v>
      </c>
      <c r="B1253" t="s">
        <v>1853</v>
      </c>
      <c r="C1253">
        <v>99</v>
      </c>
      <c r="D1253">
        <v>499</v>
      </c>
      <c r="E1253">
        <v>80</v>
      </c>
      <c r="F1253">
        <v>4.0999999999999996</v>
      </c>
      <c r="G1253">
        <v>2451</v>
      </c>
      <c r="H1253">
        <f t="shared" si="57"/>
        <v>242649</v>
      </c>
      <c r="I1253" t="str">
        <f t="shared" si="58"/>
        <v>Discounted</v>
      </c>
      <c r="J1253" t="s">
        <v>2702</v>
      </c>
      <c r="K1253" t="s">
        <v>2715</v>
      </c>
      <c r="L1253" t="s">
        <v>2748</v>
      </c>
      <c r="M1253" t="s">
        <v>2829</v>
      </c>
      <c r="N1253" t="s">
        <v>2769</v>
      </c>
      <c r="O1253" t="s">
        <v>2769</v>
      </c>
      <c r="P1253" t="s">
        <v>2769</v>
      </c>
      <c r="Q1253">
        <f t="shared" si="59"/>
        <v>4</v>
      </c>
    </row>
    <row r="1254" spans="1:17" x14ac:dyDescent="0.3">
      <c r="A1254" t="s">
        <v>1273</v>
      </c>
      <c r="B1254" t="s">
        <v>2607</v>
      </c>
      <c r="C1254">
        <v>185</v>
      </c>
      <c r="D1254">
        <v>599</v>
      </c>
      <c r="E1254">
        <v>69</v>
      </c>
      <c r="F1254">
        <v>3.9</v>
      </c>
      <c r="G1254">
        <v>1306</v>
      </c>
      <c r="H1254">
        <f t="shared" si="57"/>
        <v>241610</v>
      </c>
      <c r="I1254" t="str">
        <f t="shared" si="58"/>
        <v>Discounted</v>
      </c>
      <c r="J1254" t="s">
        <v>2705</v>
      </c>
      <c r="K1254" t="s">
        <v>2733</v>
      </c>
      <c r="L1254" t="s">
        <v>2802</v>
      </c>
      <c r="M1254" t="s">
        <v>2917</v>
      </c>
      <c r="N1254" t="s">
        <v>2769</v>
      </c>
      <c r="O1254" t="s">
        <v>2769</v>
      </c>
      <c r="P1254" t="s">
        <v>2769</v>
      </c>
      <c r="Q1254">
        <f t="shared" si="59"/>
        <v>4</v>
      </c>
    </row>
    <row r="1255" spans="1:17" x14ac:dyDescent="0.3">
      <c r="A1255" t="s">
        <v>686</v>
      </c>
      <c r="B1255" t="s">
        <v>2020</v>
      </c>
      <c r="C1255">
        <v>149</v>
      </c>
      <c r="D1255">
        <v>399</v>
      </c>
      <c r="E1255">
        <v>63</v>
      </c>
      <c r="F1255">
        <v>4</v>
      </c>
      <c r="G1255">
        <v>1540</v>
      </c>
      <c r="H1255">
        <f t="shared" si="57"/>
        <v>229460</v>
      </c>
      <c r="I1255" t="str">
        <f t="shared" si="58"/>
        <v>Discounted</v>
      </c>
      <c r="J1255" t="s">
        <v>2701</v>
      </c>
      <c r="K1255" t="s">
        <v>2710</v>
      </c>
      <c r="L1255" t="s">
        <v>2753</v>
      </c>
      <c r="M1255" t="s">
        <v>2856</v>
      </c>
      <c r="N1255" t="s">
        <v>2769</v>
      </c>
      <c r="O1255" t="s">
        <v>2769</v>
      </c>
      <c r="P1255" t="s">
        <v>2769</v>
      </c>
      <c r="Q1255">
        <f t="shared" si="59"/>
        <v>4</v>
      </c>
    </row>
    <row r="1256" spans="1:17" x14ac:dyDescent="0.3">
      <c r="A1256" t="s">
        <v>124</v>
      </c>
      <c r="B1256" t="s">
        <v>1472</v>
      </c>
      <c r="C1256">
        <v>299</v>
      </c>
      <c r="D1256">
        <v>999</v>
      </c>
      <c r="E1256">
        <v>70</v>
      </c>
      <c r="F1256">
        <v>4.3</v>
      </c>
      <c r="G1256">
        <v>766</v>
      </c>
      <c r="H1256">
        <f t="shared" si="57"/>
        <v>229034</v>
      </c>
      <c r="I1256" t="str">
        <f t="shared" si="58"/>
        <v>Discounted</v>
      </c>
      <c r="J1256" t="s">
        <v>2701</v>
      </c>
      <c r="K1256" t="s">
        <v>2710</v>
      </c>
      <c r="L1256" t="s">
        <v>2739</v>
      </c>
      <c r="M1256" t="s">
        <v>2810</v>
      </c>
      <c r="N1256" t="s">
        <v>2945</v>
      </c>
      <c r="O1256" t="s">
        <v>2769</v>
      </c>
      <c r="P1256" t="s">
        <v>2769</v>
      </c>
      <c r="Q1256">
        <f t="shared" si="59"/>
        <v>4.5</v>
      </c>
    </row>
    <row r="1257" spans="1:17" x14ac:dyDescent="0.3">
      <c r="A1257" t="s">
        <v>75</v>
      </c>
      <c r="B1257" t="s">
        <v>1423</v>
      </c>
      <c r="C1257">
        <v>348</v>
      </c>
      <c r="D1257">
        <v>1499</v>
      </c>
      <c r="E1257">
        <v>77</v>
      </c>
      <c r="F1257">
        <v>4.2</v>
      </c>
      <c r="G1257">
        <v>656</v>
      </c>
      <c r="H1257">
        <f t="shared" si="57"/>
        <v>228288</v>
      </c>
      <c r="I1257" t="str">
        <f t="shared" si="58"/>
        <v>Discounted</v>
      </c>
      <c r="J1257" t="s">
        <v>2701</v>
      </c>
      <c r="K1257" t="s">
        <v>2710</v>
      </c>
      <c r="L1257" t="s">
        <v>2739</v>
      </c>
      <c r="M1257" t="s">
        <v>2810</v>
      </c>
      <c r="N1257" t="s">
        <v>2945</v>
      </c>
      <c r="O1257" t="s">
        <v>2769</v>
      </c>
      <c r="P1257" t="s">
        <v>2769</v>
      </c>
      <c r="Q1257">
        <f t="shared" si="59"/>
        <v>4</v>
      </c>
    </row>
    <row r="1258" spans="1:17" x14ac:dyDescent="0.3">
      <c r="A1258" t="s">
        <v>75</v>
      </c>
      <c r="B1258" t="s">
        <v>1423</v>
      </c>
      <c r="C1258">
        <v>348</v>
      </c>
      <c r="D1258">
        <v>1499</v>
      </c>
      <c r="E1258">
        <v>77</v>
      </c>
      <c r="F1258">
        <v>4.2</v>
      </c>
      <c r="G1258">
        <v>656</v>
      </c>
      <c r="H1258">
        <f t="shared" si="57"/>
        <v>228288</v>
      </c>
      <c r="I1258" t="str">
        <f t="shared" si="58"/>
        <v>Discounted</v>
      </c>
      <c r="J1258" t="s">
        <v>2701</v>
      </c>
      <c r="K1258" t="s">
        <v>2710</v>
      </c>
      <c r="L1258" t="s">
        <v>2739</v>
      </c>
      <c r="M1258" t="s">
        <v>2810</v>
      </c>
      <c r="N1258" t="s">
        <v>2945</v>
      </c>
      <c r="O1258" t="s">
        <v>2769</v>
      </c>
      <c r="P1258" t="s">
        <v>2769</v>
      </c>
      <c r="Q1258">
        <f t="shared" si="59"/>
        <v>4</v>
      </c>
    </row>
    <row r="1259" spans="1:17" x14ac:dyDescent="0.3">
      <c r="A1259" t="s">
        <v>1182</v>
      </c>
      <c r="B1259" t="s">
        <v>2516</v>
      </c>
      <c r="C1259">
        <v>1349</v>
      </c>
      <c r="D1259">
        <v>2495</v>
      </c>
      <c r="E1259">
        <v>46</v>
      </c>
      <c r="F1259">
        <v>3.8</v>
      </c>
      <c r="G1259">
        <v>166</v>
      </c>
      <c r="H1259">
        <f t="shared" si="57"/>
        <v>223934</v>
      </c>
      <c r="I1259" t="str">
        <f t="shared" si="58"/>
        <v>Discounted</v>
      </c>
      <c r="J1259" t="s">
        <v>2705</v>
      </c>
      <c r="K1259" t="s">
        <v>2734</v>
      </c>
      <c r="L1259" t="s">
        <v>2795</v>
      </c>
      <c r="M1259" t="s">
        <v>2891</v>
      </c>
      <c r="N1259" t="s">
        <v>2769</v>
      </c>
      <c r="O1259" t="s">
        <v>2769</v>
      </c>
      <c r="P1259" t="s">
        <v>2769</v>
      </c>
      <c r="Q1259">
        <f t="shared" si="59"/>
        <v>4</v>
      </c>
    </row>
    <row r="1260" spans="1:17" x14ac:dyDescent="0.3">
      <c r="A1260" t="s">
        <v>217</v>
      </c>
      <c r="B1260" t="s">
        <v>1565</v>
      </c>
      <c r="C1260">
        <v>547</v>
      </c>
      <c r="D1260">
        <v>2999</v>
      </c>
      <c r="E1260">
        <v>82</v>
      </c>
      <c r="F1260">
        <v>4.3</v>
      </c>
      <c r="G1260">
        <v>407</v>
      </c>
      <c r="H1260">
        <f t="shared" si="57"/>
        <v>222629</v>
      </c>
      <c r="I1260" t="str">
        <f t="shared" si="58"/>
        <v>Discounted</v>
      </c>
      <c r="J1260" t="s">
        <v>2702</v>
      </c>
      <c r="K1260" t="s">
        <v>2712</v>
      </c>
      <c r="L1260" t="s">
        <v>2716</v>
      </c>
      <c r="M1260" t="s">
        <v>2813</v>
      </c>
      <c r="N1260" t="s">
        <v>2769</v>
      </c>
      <c r="O1260" t="s">
        <v>2769</v>
      </c>
      <c r="P1260" t="s">
        <v>2769</v>
      </c>
      <c r="Q1260">
        <f t="shared" si="59"/>
        <v>4.5</v>
      </c>
    </row>
    <row r="1261" spans="1:17" x14ac:dyDescent="0.3">
      <c r="A1261" t="s">
        <v>1008</v>
      </c>
      <c r="B1261" t="s">
        <v>2342</v>
      </c>
      <c r="C1261">
        <v>353</v>
      </c>
      <c r="D1261">
        <v>1199</v>
      </c>
      <c r="E1261">
        <v>71</v>
      </c>
      <c r="F1261">
        <v>4.3</v>
      </c>
      <c r="G1261">
        <v>629</v>
      </c>
      <c r="H1261">
        <f t="shared" si="57"/>
        <v>222037</v>
      </c>
      <c r="I1261" t="str">
        <f t="shared" si="58"/>
        <v>Discounted</v>
      </c>
      <c r="J1261" t="s">
        <v>2705</v>
      </c>
      <c r="K1261" t="s">
        <v>2733</v>
      </c>
      <c r="L1261" t="s">
        <v>2794</v>
      </c>
      <c r="M1261" t="s">
        <v>2905</v>
      </c>
      <c r="N1261" t="s">
        <v>2769</v>
      </c>
      <c r="O1261" t="s">
        <v>2769</v>
      </c>
      <c r="P1261" t="s">
        <v>2769</v>
      </c>
      <c r="Q1261">
        <f t="shared" si="59"/>
        <v>4.5</v>
      </c>
    </row>
    <row r="1262" spans="1:17" x14ac:dyDescent="0.3">
      <c r="A1262" t="s">
        <v>298</v>
      </c>
      <c r="B1262" t="s">
        <v>1646</v>
      </c>
      <c r="C1262">
        <v>417.44</v>
      </c>
      <c r="D1262">
        <v>670</v>
      </c>
      <c r="E1262">
        <v>38</v>
      </c>
      <c r="F1262">
        <v>3.9</v>
      </c>
      <c r="G1262">
        <v>523</v>
      </c>
      <c r="H1262">
        <f t="shared" si="57"/>
        <v>218321.12</v>
      </c>
      <c r="I1262" t="str">
        <f t="shared" si="58"/>
        <v>Discounted</v>
      </c>
      <c r="J1262" t="s">
        <v>2701</v>
      </c>
      <c r="K1262" t="s">
        <v>2710</v>
      </c>
      <c r="L1262" t="s">
        <v>2739</v>
      </c>
      <c r="M1262" t="s">
        <v>2810</v>
      </c>
      <c r="N1262" t="s">
        <v>2945</v>
      </c>
      <c r="O1262" t="s">
        <v>2769</v>
      </c>
      <c r="P1262" t="s">
        <v>2769</v>
      </c>
      <c r="Q1262">
        <f t="shared" si="59"/>
        <v>4</v>
      </c>
    </row>
    <row r="1263" spans="1:17" x14ac:dyDescent="0.3">
      <c r="A1263" t="s">
        <v>816</v>
      </c>
      <c r="B1263" t="s">
        <v>2150</v>
      </c>
      <c r="C1263">
        <v>499</v>
      </c>
      <c r="D1263">
        <v>1299</v>
      </c>
      <c r="E1263">
        <v>62</v>
      </c>
      <c r="F1263">
        <v>4.5</v>
      </c>
      <c r="G1263">
        <v>434</v>
      </c>
      <c r="H1263">
        <f t="shared" si="57"/>
        <v>216566</v>
      </c>
      <c r="I1263" t="str">
        <f t="shared" si="58"/>
        <v>Discounted</v>
      </c>
      <c r="J1263" t="s">
        <v>2701</v>
      </c>
      <c r="K1263" t="s">
        <v>2710</v>
      </c>
      <c r="L1263" t="s">
        <v>2752</v>
      </c>
      <c r="M1263" t="s">
        <v>2840</v>
      </c>
      <c r="N1263" t="s">
        <v>2769</v>
      </c>
      <c r="O1263" t="s">
        <v>2769</v>
      </c>
      <c r="P1263" t="s">
        <v>2769</v>
      </c>
      <c r="Q1263">
        <f t="shared" si="59"/>
        <v>4.5</v>
      </c>
    </row>
    <row r="1264" spans="1:17" x14ac:dyDescent="0.3">
      <c r="A1264" t="s">
        <v>1276</v>
      </c>
      <c r="B1264" t="s">
        <v>2610</v>
      </c>
      <c r="C1264">
        <v>215</v>
      </c>
      <c r="D1264">
        <v>1499</v>
      </c>
      <c r="E1264">
        <v>86</v>
      </c>
      <c r="F1264">
        <v>3.9</v>
      </c>
      <c r="G1264">
        <v>1004</v>
      </c>
      <c r="H1264">
        <f t="shared" si="57"/>
        <v>215860</v>
      </c>
      <c r="I1264" t="str">
        <f t="shared" si="58"/>
        <v>Discounted</v>
      </c>
      <c r="J1264" t="s">
        <v>2705</v>
      </c>
      <c r="K1264" t="s">
        <v>2733</v>
      </c>
      <c r="L1264" t="s">
        <v>2802</v>
      </c>
      <c r="M1264" t="s">
        <v>2917</v>
      </c>
      <c r="N1264" t="s">
        <v>2769</v>
      </c>
      <c r="O1264" t="s">
        <v>2769</v>
      </c>
      <c r="P1264" t="s">
        <v>2769</v>
      </c>
      <c r="Q1264">
        <f t="shared" si="59"/>
        <v>4</v>
      </c>
    </row>
    <row r="1265" spans="1:17" x14ac:dyDescent="0.3">
      <c r="A1265" t="s">
        <v>234</v>
      </c>
      <c r="B1265" t="s">
        <v>1582</v>
      </c>
      <c r="C1265">
        <v>173</v>
      </c>
      <c r="D1265">
        <v>999</v>
      </c>
      <c r="E1265">
        <v>83</v>
      </c>
      <c r="F1265">
        <v>4.3</v>
      </c>
      <c r="G1265">
        <v>1237</v>
      </c>
      <c r="H1265">
        <f t="shared" si="57"/>
        <v>214001</v>
      </c>
      <c r="I1265" t="str">
        <f t="shared" si="58"/>
        <v>Discounted</v>
      </c>
      <c r="J1265" t="s">
        <v>2702</v>
      </c>
      <c r="K1265" t="s">
        <v>2712</v>
      </c>
      <c r="L1265" t="s">
        <v>2716</v>
      </c>
      <c r="M1265" t="s">
        <v>2810</v>
      </c>
      <c r="N1265" t="s">
        <v>2946</v>
      </c>
      <c r="O1265" t="s">
        <v>2769</v>
      </c>
      <c r="P1265" t="s">
        <v>2769</v>
      </c>
      <c r="Q1265">
        <f t="shared" si="59"/>
        <v>4.5</v>
      </c>
    </row>
    <row r="1266" spans="1:17" x14ac:dyDescent="0.3">
      <c r="A1266" t="s">
        <v>51</v>
      </c>
      <c r="B1266" t="s">
        <v>1399</v>
      </c>
      <c r="C1266">
        <v>199</v>
      </c>
      <c r="D1266">
        <v>999</v>
      </c>
      <c r="E1266">
        <v>80</v>
      </c>
      <c r="F1266">
        <v>3.9</v>
      </c>
      <c r="G1266">
        <v>1075</v>
      </c>
      <c r="H1266">
        <f t="shared" si="57"/>
        <v>213925</v>
      </c>
      <c r="I1266" t="str">
        <f t="shared" si="58"/>
        <v>Discounted</v>
      </c>
      <c r="J1266" t="s">
        <v>2701</v>
      </c>
      <c r="K1266" t="s">
        <v>2710</v>
      </c>
      <c r="L1266" t="s">
        <v>2739</v>
      </c>
      <c r="M1266" t="s">
        <v>2810</v>
      </c>
      <c r="N1266" t="s">
        <v>2945</v>
      </c>
      <c r="O1266" t="s">
        <v>2769</v>
      </c>
      <c r="P1266" t="s">
        <v>2769</v>
      </c>
      <c r="Q1266">
        <f t="shared" si="59"/>
        <v>4</v>
      </c>
    </row>
    <row r="1267" spans="1:17" x14ac:dyDescent="0.3">
      <c r="A1267" t="s">
        <v>51</v>
      </c>
      <c r="B1267" t="s">
        <v>1399</v>
      </c>
      <c r="C1267">
        <v>199</v>
      </c>
      <c r="D1267">
        <v>999</v>
      </c>
      <c r="E1267">
        <v>80</v>
      </c>
      <c r="F1267">
        <v>3.9</v>
      </c>
      <c r="G1267">
        <v>1075</v>
      </c>
      <c r="H1267">
        <f t="shared" si="57"/>
        <v>213925</v>
      </c>
      <c r="I1267" t="str">
        <f t="shared" si="58"/>
        <v>Discounted</v>
      </c>
      <c r="J1267" t="s">
        <v>2701</v>
      </c>
      <c r="K1267" t="s">
        <v>2710</v>
      </c>
      <c r="L1267" t="s">
        <v>2739</v>
      </c>
      <c r="M1267" t="s">
        <v>2810</v>
      </c>
      <c r="N1267" t="s">
        <v>2945</v>
      </c>
      <c r="O1267" t="s">
        <v>2769</v>
      </c>
      <c r="P1267" t="s">
        <v>2769</v>
      </c>
      <c r="Q1267">
        <f t="shared" si="59"/>
        <v>4</v>
      </c>
    </row>
    <row r="1268" spans="1:17" x14ac:dyDescent="0.3">
      <c r="A1268" t="s">
        <v>50</v>
      </c>
      <c r="B1268" t="s">
        <v>1398</v>
      </c>
      <c r="C1268">
        <v>599</v>
      </c>
      <c r="D1268">
        <v>599</v>
      </c>
      <c r="E1268">
        <v>0</v>
      </c>
      <c r="F1268">
        <v>4.3</v>
      </c>
      <c r="G1268">
        <v>355</v>
      </c>
      <c r="H1268">
        <f t="shared" si="57"/>
        <v>212645</v>
      </c>
      <c r="I1268" t="str">
        <f t="shared" si="58"/>
        <v>Not Discounted</v>
      </c>
      <c r="J1268" t="s">
        <v>2701</v>
      </c>
      <c r="K1268" t="s">
        <v>2710</v>
      </c>
      <c r="L1268" t="s">
        <v>2739</v>
      </c>
      <c r="M1268" t="s">
        <v>2810</v>
      </c>
      <c r="N1268" t="s">
        <v>2945</v>
      </c>
      <c r="O1268" t="s">
        <v>2769</v>
      </c>
      <c r="P1268" t="s">
        <v>2769</v>
      </c>
      <c r="Q1268">
        <f t="shared" si="59"/>
        <v>4.5</v>
      </c>
    </row>
    <row r="1269" spans="1:17" x14ac:dyDescent="0.3">
      <c r="A1269" t="s">
        <v>50</v>
      </c>
      <c r="B1269" t="s">
        <v>1398</v>
      </c>
      <c r="C1269">
        <v>599</v>
      </c>
      <c r="D1269">
        <v>599</v>
      </c>
      <c r="E1269">
        <v>0</v>
      </c>
      <c r="F1269">
        <v>4.3</v>
      </c>
      <c r="G1269">
        <v>355</v>
      </c>
      <c r="H1269">
        <f t="shared" si="57"/>
        <v>212645</v>
      </c>
      <c r="I1269" t="str">
        <f t="shared" si="58"/>
        <v>Not Discounted</v>
      </c>
      <c r="J1269" t="s">
        <v>2701</v>
      </c>
      <c r="K1269" t="s">
        <v>2710</v>
      </c>
      <c r="L1269" t="s">
        <v>2739</v>
      </c>
      <c r="M1269" t="s">
        <v>2810</v>
      </c>
      <c r="N1269" t="s">
        <v>2945</v>
      </c>
      <c r="O1269" t="s">
        <v>2769</v>
      </c>
      <c r="P1269" t="s">
        <v>2769</v>
      </c>
      <c r="Q1269">
        <f t="shared" si="59"/>
        <v>4.5</v>
      </c>
    </row>
    <row r="1270" spans="1:17" x14ac:dyDescent="0.3">
      <c r="A1270" t="s">
        <v>189</v>
      </c>
      <c r="B1270" t="s">
        <v>1537</v>
      </c>
      <c r="C1270">
        <v>149</v>
      </c>
      <c r="D1270">
        <v>399</v>
      </c>
      <c r="E1270">
        <v>63</v>
      </c>
      <c r="F1270">
        <v>4</v>
      </c>
      <c r="G1270">
        <v>1423</v>
      </c>
      <c r="H1270">
        <f t="shared" si="57"/>
        <v>212027</v>
      </c>
      <c r="I1270" t="str">
        <f t="shared" si="58"/>
        <v>Discounted</v>
      </c>
      <c r="J1270" t="s">
        <v>2701</v>
      </c>
      <c r="K1270" t="s">
        <v>2710</v>
      </c>
      <c r="L1270" t="s">
        <v>2739</v>
      </c>
      <c r="M1270" t="s">
        <v>2810</v>
      </c>
      <c r="N1270" t="s">
        <v>2945</v>
      </c>
      <c r="O1270" t="s">
        <v>2769</v>
      </c>
      <c r="P1270" t="s">
        <v>2769</v>
      </c>
      <c r="Q1270">
        <f t="shared" si="59"/>
        <v>4</v>
      </c>
    </row>
    <row r="1271" spans="1:17" x14ac:dyDescent="0.3">
      <c r="A1271" t="s">
        <v>296</v>
      </c>
      <c r="B1271" t="s">
        <v>1644</v>
      </c>
      <c r="C1271">
        <v>299</v>
      </c>
      <c r="D1271">
        <v>599</v>
      </c>
      <c r="E1271">
        <v>50</v>
      </c>
      <c r="F1271">
        <v>3.7</v>
      </c>
      <c r="G1271">
        <v>708</v>
      </c>
      <c r="H1271">
        <f t="shared" si="57"/>
        <v>211692</v>
      </c>
      <c r="I1271" t="str">
        <f t="shared" si="58"/>
        <v>Discounted</v>
      </c>
      <c r="J1271" t="s">
        <v>2702</v>
      </c>
      <c r="K1271" t="s">
        <v>2712</v>
      </c>
      <c r="L1271" t="s">
        <v>2716</v>
      </c>
      <c r="M1271" t="s">
        <v>2813</v>
      </c>
      <c r="N1271" t="s">
        <v>2769</v>
      </c>
      <c r="O1271" t="s">
        <v>2769</v>
      </c>
      <c r="P1271" t="s">
        <v>2769</v>
      </c>
      <c r="Q1271">
        <f t="shared" si="59"/>
        <v>3.5</v>
      </c>
    </row>
    <row r="1272" spans="1:17" x14ac:dyDescent="0.3">
      <c r="A1272" t="s">
        <v>485</v>
      </c>
      <c r="B1272" t="s">
        <v>1822</v>
      </c>
      <c r="C1272">
        <v>89</v>
      </c>
      <c r="D1272">
        <v>599</v>
      </c>
      <c r="E1272">
        <v>85</v>
      </c>
      <c r="F1272">
        <v>4.3</v>
      </c>
      <c r="G1272">
        <v>2351</v>
      </c>
      <c r="H1272">
        <f t="shared" si="57"/>
        <v>209239</v>
      </c>
      <c r="I1272" t="str">
        <f t="shared" si="58"/>
        <v>Discounted</v>
      </c>
      <c r="J1272" t="s">
        <v>2702</v>
      </c>
      <c r="K1272" t="s">
        <v>2715</v>
      </c>
      <c r="L1272" t="s">
        <v>2748</v>
      </c>
      <c r="M1272" t="s">
        <v>2829</v>
      </c>
      <c r="N1272" t="s">
        <v>2769</v>
      </c>
      <c r="O1272" t="s">
        <v>2769</v>
      </c>
      <c r="P1272" t="s">
        <v>2769</v>
      </c>
      <c r="Q1272">
        <f t="shared" si="59"/>
        <v>4.5</v>
      </c>
    </row>
    <row r="1273" spans="1:17" x14ac:dyDescent="0.3">
      <c r="A1273" t="s">
        <v>541</v>
      </c>
      <c r="B1273" t="s">
        <v>1877</v>
      </c>
      <c r="C1273">
        <v>499</v>
      </c>
      <c r="D1273">
        <v>1899</v>
      </c>
      <c r="E1273">
        <v>74</v>
      </c>
      <c r="F1273">
        <v>4.0999999999999996</v>
      </c>
      <c r="G1273">
        <v>412</v>
      </c>
      <c r="H1273">
        <f t="shared" si="57"/>
        <v>205588</v>
      </c>
      <c r="I1273" t="str">
        <f t="shared" si="58"/>
        <v>Discounted</v>
      </c>
      <c r="J1273" t="s">
        <v>2702</v>
      </c>
      <c r="K1273" t="s">
        <v>2714</v>
      </c>
      <c r="L1273" t="s">
        <v>2747</v>
      </c>
      <c r="M1273" t="s">
        <v>2769</v>
      </c>
      <c r="N1273" t="s">
        <v>2769</v>
      </c>
      <c r="O1273" t="s">
        <v>2769</v>
      </c>
      <c r="P1273" t="s">
        <v>2769</v>
      </c>
      <c r="Q1273">
        <f t="shared" si="59"/>
        <v>4</v>
      </c>
    </row>
    <row r="1274" spans="1:17" x14ac:dyDescent="0.3">
      <c r="A1274" t="s">
        <v>131</v>
      </c>
      <c r="B1274" t="s">
        <v>1479</v>
      </c>
      <c r="C1274">
        <v>399</v>
      </c>
      <c r="D1274">
        <v>1999</v>
      </c>
      <c r="E1274">
        <v>80</v>
      </c>
      <c r="F1274">
        <v>4.5</v>
      </c>
      <c r="G1274">
        <v>505</v>
      </c>
      <c r="H1274">
        <f t="shared" si="57"/>
        <v>201495</v>
      </c>
      <c r="I1274" t="str">
        <f t="shared" si="58"/>
        <v>Discounted</v>
      </c>
      <c r="J1274" t="s">
        <v>2702</v>
      </c>
      <c r="K1274" t="s">
        <v>2712</v>
      </c>
      <c r="L1274" t="s">
        <v>2716</v>
      </c>
      <c r="M1274" t="s">
        <v>2813</v>
      </c>
      <c r="N1274" t="s">
        <v>2769</v>
      </c>
      <c r="O1274" t="s">
        <v>2769</v>
      </c>
      <c r="P1274" t="s">
        <v>2769</v>
      </c>
      <c r="Q1274">
        <f t="shared" si="59"/>
        <v>4.5</v>
      </c>
    </row>
    <row r="1275" spans="1:17" x14ac:dyDescent="0.3">
      <c r="A1275" t="s">
        <v>65</v>
      </c>
      <c r="B1275" t="s">
        <v>1413</v>
      </c>
      <c r="C1275">
        <v>399</v>
      </c>
      <c r="D1275">
        <v>999</v>
      </c>
      <c r="E1275">
        <v>60</v>
      </c>
      <c r="F1275">
        <v>3.6</v>
      </c>
      <c r="G1275">
        <v>493</v>
      </c>
      <c r="H1275">
        <f t="shared" si="57"/>
        <v>196707</v>
      </c>
      <c r="I1275" t="str">
        <f t="shared" si="58"/>
        <v>Discounted</v>
      </c>
      <c r="J1275" t="s">
        <v>2702</v>
      </c>
      <c r="K1275" t="s">
        <v>2712</v>
      </c>
      <c r="L1275" t="s">
        <v>2716</v>
      </c>
      <c r="M1275" t="s">
        <v>2813</v>
      </c>
      <c r="N1275" t="s">
        <v>2769</v>
      </c>
      <c r="O1275" t="s">
        <v>2769</v>
      </c>
      <c r="P1275" t="s">
        <v>2769</v>
      </c>
      <c r="Q1275">
        <f t="shared" si="59"/>
        <v>3.5</v>
      </c>
    </row>
    <row r="1276" spans="1:17" x14ac:dyDescent="0.3">
      <c r="A1276" t="s">
        <v>135</v>
      </c>
      <c r="B1276" t="s">
        <v>1483</v>
      </c>
      <c r="C1276">
        <v>149</v>
      </c>
      <c r="D1276">
        <v>999</v>
      </c>
      <c r="E1276">
        <v>85</v>
      </c>
      <c r="F1276">
        <v>4</v>
      </c>
      <c r="G1276">
        <v>1313</v>
      </c>
      <c r="H1276">
        <f t="shared" si="57"/>
        <v>195637</v>
      </c>
      <c r="I1276" t="str">
        <f t="shared" si="58"/>
        <v>Discounted</v>
      </c>
      <c r="J1276" t="s">
        <v>2701</v>
      </c>
      <c r="K1276" t="s">
        <v>2710</v>
      </c>
      <c r="L1276" t="s">
        <v>2739</v>
      </c>
      <c r="M1276" t="s">
        <v>2810</v>
      </c>
      <c r="N1276" t="s">
        <v>2945</v>
      </c>
      <c r="O1276" t="s">
        <v>2769</v>
      </c>
      <c r="P1276" t="s">
        <v>2769</v>
      </c>
      <c r="Q1276">
        <f t="shared" si="59"/>
        <v>4</v>
      </c>
    </row>
    <row r="1277" spans="1:17" x14ac:dyDescent="0.3">
      <c r="A1277" t="s">
        <v>159</v>
      </c>
      <c r="B1277" t="s">
        <v>1507</v>
      </c>
      <c r="C1277">
        <v>655</v>
      </c>
      <c r="D1277">
        <v>1099</v>
      </c>
      <c r="E1277">
        <v>40</v>
      </c>
      <c r="F1277">
        <v>3.2</v>
      </c>
      <c r="G1277">
        <v>285</v>
      </c>
      <c r="H1277">
        <f t="shared" si="57"/>
        <v>186675</v>
      </c>
      <c r="I1277" t="str">
        <f t="shared" si="58"/>
        <v>Discounted</v>
      </c>
      <c r="J1277" t="s">
        <v>2702</v>
      </c>
      <c r="K1277" t="s">
        <v>2712</v>
      </c>
      <c r="L1277" t="s">
        <v>2716</v>
      </c>
      <c r="M1277" t="s">
        <v>2813</v>
      </c>
      <c r="N1277" t="s">
        <v>2769</v>
      </c>
      <c r="O1277" t="s">
        <v>2769</v>
      </c>
      <c r="P1277" t="s">
        <v>2769</v>
      </c>
      <c r="Q1277">
        <f t="shared" si="59"/>
        <v>3</v>
      </c>
    </row>
    <row r="1278" spans="1:17" x14ac:dyDescent="0.3">
      <c r="A1278" t="s">
        <v>482</v>
      </c>
      <c r="B1278" t="s">
        <v>1819</v>
      </c>
      <c r="C1278">
        <v>95</v>
      </c>
      <c r="D1278">
        <v>499</v>
      </c>
      <c r="E1278">
        <v>81</v>
      </c>
      <c r="F1278">
        <v>4.2</v>
      </c>
      <c r="G1278">
        <v>1949</v>
      </c>
      <c r="H1278">
        <f t="shared" si="57"/>
        <v>185155</v>
      </c>
      <c r="I1278" t="str">
        <f t="shared" si="58"/>
        <v>Discounted</v>
      </c>
      <c r="J1278" t="s">
        <v>2702</v>
      </c>
      <c r="K1278" t="s">
        <v>2715</v>
      </c>
      <c r="L1278" t="s">
        <v>2748</v>
      </c>
      <c r="M1278" t="s">
        <v>2831</v>
      </c>
      <c r="N1278" t="s">
        <v>2769</v>
      </c>
      <c r="O1278" t="s">
        <v>2769</v>
      </c>
      <c r="P1278" t="s">
        <v>2769</v>
      </c>
      <c r="Q1278">
        <f t="shared" si="59"/>
        <v>4</v>
      </c>
    </row>
    <row r="1279" spans="1:17" x14ac:dyDescent="0.3">
      <c r="A1279" t="s">
        <v>482</v>
      </c>
      <c r="B1279" t="s">
        <v>1819</v>
      </c>
      <c r="C1279">
        <v>95</v>
      </c>
      <c r="D1279">
        <v>499</v>
      </c>
      <c r="E1279">
        <v>81</v>
      </c>
      <c r="F1279">
        <v>4.2</v>
      </c>
      <c r="G1279">
        <v>1949</v>
      </c>
      <c r="H1279">
        <f t="shared" si="57"/>
        <v>185155</v>
      </c>
      <c r="I1279" t="str">
        <f t="shared" si="58"/>
        <v>Discounted</v>
      </c>
      <c r="J1279" t="s">
        <v>2702</v>
      </c>
      <c r="K1279" t="s">
        <v>2715</v>
      </c>
      <c r="L1279" t="s">
        <v>2748</v>
      </c>
      <c r="M1279" t="s">
        <v>2831</v>
      </c>
      <c r="N1279" t="s">
        <v>2769</v>
      </c>
      <c r="O1279" t="s">
        <v>2769</v>
      </c>
      <c r="P1279" t="s">
        <v>2769</v>
      </c>
      <c r="Q1279">
        <f t="shared" si="59"/>
        <v>4</v>
      </c>
    </row>
    <row r="1280" spans="1:17" x14ac:dyDescent="0.3">
      <c r="A1280" t="s">
        <v>79</v>
      </c>
      <c r="B1280" t="s">
        <v>1427</v>
      </c>
      <c r="C1280">
        <v>139</v>
      </c>
      <c r="D1280">
        <v>999</v>
      </c>
      <c r="E1280">
        <v>86</v>
      </c>
      <c r="F1280">
        <v>4</v>
      </c>
      <c r="G1280">
        <v>1313</v>
      </c>
      <c r="H1280">
        <f t="shared" si="57"/>
        <v>182507</v>
      </c>
      <c r="I1280" t="str">
        <f t="shared" si="58"/>
        <v>Discounted</v>
      </c>
      <c r="J1280" t="s">
        <v>2701</v>
      </c>
      <c r="K1280" t="s">
        <v>2710</v>
      </c>
      <c r="L1280" t="s">
        <v>2739</v>
      </c>
      <c r="M1280" t="s">
        <v>2810</v>
      </c>
      <c r="N1280" t="s">
        <v>2945</v>
      </c>
      <c r="O1280" t="s">
        <v>2769</v>
      </c>
      <c r="P1280" t="s">
        <v>2769</v>
      </c>
      <c r="Q1280">
        <f t="shared" si="59"/>
        <v>4</v>
      </c>
    </row>
    <row r="1281" spans="1:17" x14ac:dyDescent="0.3">
      <c r="A1281" t="s">
        <v>79</v>
      </c>
      <c r="B1281" t="s">
        <v>1427</v>
      </c>
      <c r="C1281">
        <v>139</v>
      </c>
      <c r="D1281">
        <v>999</v>
      </c>
      <c r="E1281">
        <v>86</v>
      </c>
      <c r="F1281">
        <v>4</v>
      </c>
      <c r="G1281">
        <v>1313</v>
      </c>
      <c r="H1281">
        <f t="shared" si="57"/>
        <v>182507</v>
      </c>
      <c r="I1281" t="str">
        <f t="shared" si="58"/>
        <v>Discounted</v>
      </c>
      <c r="J1281" t="s">
        <v>2701</v>
      </c>
      <c r="K1281" t="s">
        <v>2710</v>
      </c>
      <c r="L1281" t="s">
        <v>2739</v>
      </c>
      <c r="M1281" t="s">
        <v>2810</v>
      </c>
      <c r="N1281" t="s">
        <v>2945</v>
      </c>
      <c r="O1281" t="s">
        <v>2769</v>
      </c>
      <c r="P1281" t="s">
        <v>2769</v>
      </c>
      <c r="Q1281">
        <f t="shared" si="59"/>
        <v>4</v>
      </c>
    </row>
    <row r="1282" spans="1:17" x14ac:dyDescent="0.3">
      <c r="A1282" t="s">
        <v>578</v>
      </c>
      <c r="B1282" t="s">
        <v>1912</v>
      </c>
      <c r="C1282">
        <v>263</v>
      </c>
      <c r="D1282">
        <v>699</v>
      </c>
      <c r="E1282">
        <v>62</v>
      </c>
      <c r="F1282">
        <v>3.5</v>
      </c>
      <c r="G1282">
        <v>690</v>
      </c>
      <c r="H1282">
        <f t="shared" ref="H1282:H1345" si="60">C1282*G1282</f>
        <v>181470</v>
      </c>
      <c r="I1282" t="str">
        <f t="shared" ref="I1282:I1345" si="61">IF(E:E&gt;0,"Discounted", "Not Discounted")</f>
        <v>Discounted</v>
      </c>
      <c r="J1282" t="s">
        <v>2701</v>
      </c>
      <c r="K1282" t="s">
        <v>2710</v>
      </c>
      <c r="L1282" t="s">
        <v>2752</v>
      </c>
      <c r="M1282" t="s">
        <v>2840</v>
      </c>
      <c r="N1282" t="s">
        <v>2769</v>
      </c>
      <c r="O1282" t="s">
        <v>2769</v>
      </c>
      <c r="P1282" t="s">
        <v>2769</v>
      </c>
      <c r="Q1282">
        <f t="shared" si="59"/>
        <v>3.5</v>
      </c>
    </row>
    <row r="1283" spans="1:17" x14ac:dyDescent="0.3">
      <c r="A1283" t="s">
        <v>288</v>
      </c>
      <c r="B1283" t="s">
        <v>1636</v>
      </c>
      <c r="C1283">
        <v>349</v>
      </c>
      <c r="D1283">
        <v>999</v>
      </c>
      <c r="E1283">
        <v>65</v>
      </c>
      <c r="F1283">
        <v>4.2</v>
      </c>
      <c r="G1283">
        <v>513</v>
      </c>
      <c r="H1283">
        <f t="shared" si="60"/>
        <v>179037</v>
      </c>
      <c r="I1283" t="str">
        <f t="shared" si="61"/>
        <v>Discounted</v>
      </c>
      <c r="J1283" t="s">
        <v>2702</v>
      </c>
      <c r="K1283" t="s">
        <v>2712</v>
      </c>
      <c r="L1283" t="s">
        <v>2716</v>
      </c>
      <c r="M1283" t="s">
        <v>2813</v>
      </c>
      <c r="N1283" t="s">
        <v>2769</v>
      </c>
      <c r="O1283" t="s">
        <v>2769</v>
      </c>
      <c r="P1283" t="s">
        <v>2769</v>
      </c>
      <c r="Q1283">
        <f t="shared" ref="Q1283:Q1346" si="62">ROUND(F1283*2,0)/2</f>
        <v>4</v>
      </c>
    </row>
    <row r="1284" spans="1:17" x14ac:dyDescent="0.3">
      <c r="A1284" t="s">
        <v>45</v>
      </c>
      <c r="B1284" t="s">
        <v>1393</v>
      </c>
      <c r="C1284">
        <v>970</v>
      </c>
      <c r="D1284">
        <v>1999</v>
      </c>
      <c r="E1284">
        <v>51</v>
      </c>
      <c r="F1284">
        <v>4.4000000000000004</v>
      </c>
      <c r="G1284">
        <v>184</v>
      </c>
      <c r="H1284">
        <f t="shared" si="60"/>
        <v>178480</v>
      </c>
      <c r="I1284" t="str">
        <f t="shared" si="61"/>
        <v>Discounted</v>
      </c>
      <c r="J1284" t="s">
        <v>2701</v>
      </c>
      <c r="K1284" t="s">
        <v>2710</v>
      </c>
      <c r="L1284" t="s">
        <v>2739</v>
      </c>
      <c r="M1284" t="s">
        <v>2810</v>
      </c>
      <c r="N1284" t="s">
        <v>2945</v>
      </c>
      <c r="O1284" t="s">
        <v>2769</v>
      </c>
      <c r="P1284" t="s">
        <v>2769</v>
      </c>
      <c r="Q1284">
        <f t="shared" si="62"/>
        <v>4.5</v>
      </c>
    </row>
    <row r="1285" spans="1:17" x14ac:dyDescent="0.3">
      <c r="A1285" t="s">
        <v>45</v>
      </c>
      <c r="B1285" t="s">
        <v>1393</v>
      </c>
      <c r="C1285">
        <v>970</v>
      </c>
      <c r="D1285">
        <v>1999</v>
      </c>
      <c r="E1285">
        <v>51</v>
      </c>
      <c r="F1285">
        <v>4.4000000000000004</v>
      </c>
      <c r="G1285">
        <v>184</v>
      </c>
      <c r="H1285">
        <f t="shared" si="60"/>
        <v>178480</v>
      </c>
      <c r="I1285" t="str">
        <f t="shared" si="61"/>
        <v>Discounted</v>
      </c>
      <c r="J1285" t="s">
        <v>2701</v>
      </c>
      <c r="K1285" t="s">
        <v>2710</v>
      </c>
      <c r="L1285" t="s">
        <v>2739</v>
      </c>
      <c r="M1285" t="s">
        <v>2810</v>
      </c>
      <c r="N1285" t="s">
        <v>2945</v>
      </c>
      <c r="O1285" t="s">
        <v>2769</v>
      </c>
      <c r="P1285" t="s">
        <v>2769</v>
      </c>
      <c r="Q1285">
        <f t="shared" si="62"/>
        <v>4.5</v>
      </c>
    </row>
    <row r="1286" spans="1:17" x14ac:dyDescent="0.3">
      <c r="A1286" t="s">
        <v>45</v>
      </c>
      <c r="B1286" t="s">
        <v>1393</v>
      </c>
      <c r="C1286">
        <v>970</v>
      </c>
      <c r="D1286">
        <v>1999</v>
      </c>
      <c r="E1286">
        <v>51</v>
      </c>
      <c r="F1286">
        <v>4.4000000000000004</v>
      </c>
      <c r="G1286">
        <v>184</v>
      </c>
      <c r="H1286">
        <f t="shared" si="60"/>
        <v>178480</v>
      </c>
      <c r="I1286" t="str">
        <f t="shared" si="61"/>
        <v>Discounted</v>
      </c>
      <c r="J1286" t="s">
        <v>2701</v>
      </c>
      <c r="K1286" t="s">
        <v>2710</v>
      </c>
      <c r="L1286" t="s">
        <v>2739</v>
      </c>
      <c r="M1286" t="s">
        <v>2810</v>
      </c>
      <c r="N1286" t="s">
        <v>2945</v>
      </c>
      <c r="O1286" t="s">
        <v>2769</v>
      </c>
      <c r="P1286" t="s">
        <v>2769</v>
      </c>
      <c r="Q1286">
        <f t="shared" si="62"/>
        <v>4.5</v>
      </c>
    </row>
    <row r="1287" spans="1:17" x14ac:dyDescent="0.3">
      <c r="A1287" t="s">
        <v>513</v>
      </c>
      <c r="B1287" t="s">
        <v>1849</v>
      </c>
      <c r="C1287">
        <v>299</v>
      </c>
      <c r="D1287">
        <v>1199</v>
      </c>
      <c r="E1287">
        <v>75</v>
      </c>
      <c r="F1287">
        <v>4.5</v>
      </c>
      <c r="G1287">
        <v>596</v>
      </c>
      <c r="H1287">
        <f t="shared" si="60"/>
        <v>178204</v>
      </c>
      <c r="I1287" t="str">
        <f t="shared" si="61"/>
        <v>Discounted</v>
      </c>
      <c r="J1287" t="s">
        <v>2702</v>
      </c>
      <c r="K1287" t="s">
        <v>2715</v>
      </c>
      <c r="L1287" t="s">
        <v>2748</v>
      </c>
      <c r="M1287" t="s">
        <v>2832</v>
      </c>
      <c r="N1287" t="s">
        <v>2861</v>
      </c>
      <c r="O1287" t="s">
        <v>2769</v>
      </c>
      <c r="P1287" t="s">
        <v>2769</v>
      </c>
      <c r="Q1287">
        <f t="shared" si="62"/>
        <v>4.5</v>
      </c>
    </row>
    <row r="1288" spans="1:17" x14ac:dyDescent="0.3">
      <c r="A1288" t="s">
        <v>216</v>
      </c>
      <c r="B1288" t="s">
        <v>1564</v>
      </c>
      <c r="C1288">
        <v>225</v>
      </c>
      <c r="D1288">
        <v>499</v>
      </c>
      <c r="E1288">
        <v>55</v>
      </c>
      <c r="F1288">
        <v>4.0999999999999996</v>
      </c>
      <c r="G1288">
        <v>789</v>
      </c>
      <c r="H1288">
        <f t="shared" si="60"/>
        <v>177525</v>
      </c>
      <c r="I1288" t="str">
        <f t="shared" si="61"/>
        <v>Discounted</v>
      </c>
      <c r="J1288" t="s">
        <v>2701</v>
      </c>
      <c r="K1288" t="s">
        <v>2710</v>
      </c>
      <c r="L1288" t="s">
        <v>2739</v>
      </c>
      <c r="M1288" t="s">
        <v>2810</v>
      </c>
      <c r="N1288" t="s">
        <v>2945</v>
      </c>
      <c r="O1288" t="s">
        <v>2769</v>
      </c>
      <c r="P1288" t="s">
        <v>2769</v>
      </c>
      <c r="Q1288">
        <f t="shared" si="62"/>
        <v>4</v>
      </c>
    </row>
    <row r="1289" spans="1:17" x14ac:dyDescent="0.3">
      <c r="A1289" t="s">
        <v>227</v>
      </c>
      <c r="B1289" t="s">
        <v>1575</v>
      </c>
      <c r="C1289">
        <v>6490</v>
      </c>
      <c r="D1289">
        <v>9990</v>
      </c>
      <c r="E1289">
        <v>35</v>
      </c>
      <c r="F1289">
        <v>4</v>
      </c>
      <c r="G1289">
        <v>27</v>
      </c>
      <c r="H1289">
        <f t="shared" si="60"/>
        <v>175230</v>
      </c>
      <c r="I1289" t="str">
        <f t="shared" si="61"/>
        <v>Discounted</v>
      </c>
      <c r="J1289" t="s">
        <v>2702</v>
      </c>
      <c r="K1289" t="s">
        <v>2712</v>
      </c>
      <c r="L1289" t="s">
        <v>2742</v>
      </c>
      <c r="M1289" t="s">
        <v>2769</v>
      </c>
      <c r="N1289" t="s">
        <v>2769</v>
      </c>
      <c r="O1289" t="s">
        <v>2769</v>
      </c>
      <c r="P1289" t="s">
        <v>2769</v>
      </c>
      <c r="Q1289">
        <f t="shared" si="62"/>
        <v>4</v>
      </c>
    </row>
    <row r="1290" spans="1:17" x14ac:dyDescent="0.3">
      <c r="A1290" t="s">
        <v>1272</v>
      </c>
      <c r="B1290" t="s">
        <v>2606</v>
      </c>
      <c r="C1290">
        <v>249</v>
      </c>
      <c r="D1290">
        <v>400</v>
      </c>
      <c r="E1290">
        <v>38</v>
      </c>
      <c r="F1290">
        <v>4.0999999999999996</v>
      </c>
      <c r="G1290">
        <v>693</v>
      </c>
      <c r="H1290">
        <f t="shared" si="60"/>
        <v>172557</v>
      </c>
      <c r="I1290" t="str">
        <f t="shared" si="61"/>
        <v>Discounted</v>
      </c>
      <c r="J1290" t="s">
        <v>2705</v>
      </c>
      <c r="K1290" t="s">
        <v>2733</v>
      </c>
      <c r="L1290" t="s">
        <v>2801</v>
      </c>
      <c r="M1290" t="s">
        <v>2916</v>
      </c>
      <c r="N1290" t="s">
        <v>2769</v>
      </c>
      <c r="O1290" t="s">
        <v>2769</v>
      </c>
      <c r="P1290" t="s">
        <v>2769</v>
      </c>
      <c r="Q1290">
        <f t="shared" si="62"/>
        <v>4</v>
      </c>
    </row>
    <row r="1291" spans="1:17" x14ac:dyDescent="0.3">
      <c r="A1291" t="s">
        <v>271</v>
      </c>
      <c r="B1291" t="s">
        <v>1619</v>
      </c>
      <c r="C1291">
        <v>96</v>
      </c>
      <c r="D1291">
        <v>399</v>
      </c>
      <c r="E1291">
        <v>76</v>
      </c>
      <c r="F1291">
        <v>3.6</v>
      </c>
      <c r="G1291">
        <v>1796</v>
      </c>
      <c r="H1291">
        <f t="shared" si="60"/>
        <v>172416</v>
      </c>
      <c r="I1291" t="str">
        <f t="shared" si="61"/>
        <v>Discounted</v>
      </c>
      <c r="J1291" t="s">
        <v>2702</v>
      </c>
      <c r="K1291" t="s">
        <v>2712</v>
      </c>
      <c r="L1291" t="s">
        <v>2716</v>
      </c>
      <c r="M1291" t="s">
        <v>2815</v>
      </c>
      <c r="N1291" t="s">
        <v>2947</v>
      </c>
      <c r="O1291" t="s">
        <v>2769</v>
      </c>
      <c r="P1291" t="s">
        <v>2769</v>
      </c>
      <c r="Q1291">
        <f t="shared" si="62"/>
        <v>3.5</v>
      </c>
    </row>
    <row r="1292" spans="1:17" x14ac:dyDescent="0.3">
      <c r="A1292" t="s">
        <v>253</v>
      </c>
      <c r="B1292" t="s">
        <v>1601</v>
      </c>
      <c r="C1292">
        <v>399</v>
      </c>
      <c r="D1292">
        <v>899</v>
      </c>
      <c r="E1292">
        <v>56</v>
      </c>
      <c r="F1292">
        <v>3.4</v>
      </c>
      <c r="G1292">
        <v>431</v>
      </c>
      <c r="H1292">
        <f t="shared" si="60"/>
        <v>171969</v>
      </c>
      <c r="I1292" t="str">
        <f t="shared" si="61"/>
        <v>Discounted</v>
      </c>
      <c r="J1292" t="s">
        <v>2702</v>
      </c>
      <c r="K1292" t="s">
        <v>2712</v>
      </c>
      <c r="L1292" t="s">
        <v>2716</v>
      </c>
      <c r="M1292" t="s">
        <v>2813</v>
      </c>
      <c r="N1292" t="s">
        <v>2769</v>
      </c>
      <c r="O1292" t="s">
        <v>2769</v>
      </c>
      <c r="P1292" t="s">
        <v>2769</v>
      </c>
      <c r="Q1292">
        <f t="shared" si="62"/>
        <v>3.5</v>
      </c>
    </row>
    <row r="1293" spans="1:17" x14ac:dyDescent="0.3">
      <c r="A1293" t="s">
        <v>484</v>
      </c>
      <c r="B1293" t="s">
        <v>1821</v>
      </c>
      <c r="C1293">
        <v>4499</v>
      </c>
      <c r="D1293">
        <v>7999</v>
      </c>
      <c r="E1293">
        <v>44</v>
      </c>
      <c r="F1293">
        <v>3.5</v>
      </c>
      <c r="G1293">
        <v>37</v>
      </c>
      <c r="H1293">
        <f t="shared" si="60"/>
        <v>166463</v>
      </c>
      <c r="I1293" t="str">
        <f t="shared" si="61"/>
        <v>Discounted</v>
      </c>
      <c r="J1293" t="s">
        <v>2702</v>
      </c>
      <c r="K1293" t="s">
        <v>2714</v>
      </c>
      <c r="L1293" t="s">
        <v>2747</v>
      </c>
      <c r="M1293" t="s">
        <v>2769</v>
      </c>
      <c r="N1293" t="s">
        <v>2769</v>
      </c>
      <c r="O1293" t="s">
        <v>2769</v>
      </c>
      <c r="P1293" t="s">
        <v>2769</v>
      </c>
      <c r="Q1293">
        <f t="shared" si="62"/>
        <v>3.5</v>
      </c>
    </row>
    <row r="1294" spans="1:17" x14ac:dyDescent="0.3">
      <c r="A1294" t="s">
        <v>1061</v>
      </c>
      <c r="B1294" t="s">
        <v>2395</v>
      </c>
      <c r="C1294">
        <v>899</v>
      </c>
      <c r="D1294">
        <v>1990</v>
      </c>
      <c r="E1294">
        <v>55</v>
      </c>
      <c r="F1294">
        <v>4.0999999999999996</v>
      </c>
      <c r="G1294">
        <v>185</v>
      </c>
      <c r="H1294">
        <f t="shared" si="60"/>
        <v>166315</v>
      </c>
      <c r="I1294" t="str">
        <f t="shared" si="61"/>
        <v>Discounted</v>
      </c>
      <c r="J1294" t="s">
        <v>2705</v>
      </c>
      <c r="K1294" t="s">
        <v>2734</v>
      </c>
      <c r="L1294" t="s">
        <v>2795</v>
      </c>
      <c r="M1294" t="s">
        <v>2891</v>
      </c>
      <c r="N1294" t="s">
        <v>2769</v>
      </c>
      <c r="O1294" t="s">
        <v>2769</v>
      </c>
      <c r="P1294" t="s">
        <v>2769</v>
      </c>
      <c r="Q1294">
        <f t="shared" si="62"/>
        <v>4</v>
      </c>
    </row>
    <row r="1295" spans="1:17" x14ac:dyDescent="0.3">
      <c r="A1295" t="s">
        <v>775</v>
      </c>
      <c r="B1295" t="s">
        <v>2109</v>
      </c>
      <c r="C1295">
        <v>469</v>
      </c>
      <c r="D1295">
        <v>1499</v>
      </c>
      <c r="E1295">
        <v>69</v>
      </c>
      <c r="F1295">
        <v>4.0999999999999996</v>
      </c>
      <c r="G1295">
        <v>352</v>
      </c>
      <c r="H1295">
        <f t="shared" si="60"/>
        <v>165088</v>
      </c>
      <c r="I1295" t="str">
        <f t="shared" si="61"/>
        <v>Discounted</v>
      </c>
      <c r="J1295" t="s">
        <v>2701</v>
      </c>
      <c r="K1295" t="s">
        <v>2710</v>
      </c>
      <c r="L1295" t="s">
        <v>2755</v>
      </c>
      <c r="M1295" t="s">
        <v>2839</v>
      </c>
      <c r="N1295" t="s">
        <v>2769</v>
      </c>
      <c r="O1295" t="s">
        <v>2769</v>
      </c>
      <c r="P1295" t="s">
        <v>2769</v>
      </c>
      <c r="Q1295">
        <f t="shared" si="62"/>
        <v>4</v>
      </c>
    </row>
    <row r="1296" spans="1:17" x14ac:dyDescent="0.3">
      <c r="A1296" t="s">
        <v>1191</v>
      </c>
      <c r="B1296" t="s">
        <v>2525</v>
      </c>
      <c r="C1296">
        <v>2590</v>
      </c>
      <c r="D1296">
        <v>4200</v>
      </c>
      <c r="E1296">
        <v>38</v>
      </c>
      <c r="F1296">
        <v>4.0999999999999996</v>
      </c>
      <c r="G1296">
        <v>63</v>
      </c>
      <c r="H1296">
        <f t="shared" si="60"/>
        <v>163170</v>
      </c>
      <c r="I1296" t="str">
        <f t="shared" si="61"/>
        <v>Discounted</v>
      </c>
      <c r="J1296" t="s">
        <v>2705</v>
      </c>
      <c r="K1296" t="s">
        <v>2734</v>
      </c>
      <c r="L1296" t="s">
        <v>2795</v>
      </c>
      <c r="M1296" t="s">
        <v>2891</v>
      </c>
      <c r="N1296" t="s">
        <v>2769</v>
      </c>
      <c r="O1296" t="s">
        <v>2769</v>
      </c>
      <c r="P1296" t="s">
        <v>2769</v>
      </c>
      <c r="Q1296">
        <f t="shared" si="62"/>
        <v>4</v>
      </c>
    </row>
    <row r="1297" spans="1:17" x14ac:dyDescent="0.3">
      <c r="A1297" t="s">
        <v>1327</v>
      </c>
      <c r="B1297" t="s">
        <v>2661</v>
      </c>
      <c r="C1297">
        <v>1199</v>
      </c>
      <c r="D1297">
        <v>2990</v>
      </c>
      <c r="E1297">
        <v>60</v>
      </c>
      <c r="F1297">
        <v>3.8</v>
      </c>
      <c r="G1297">
        <v>133</v>
      </c>
      <c r="H1297">
        <f t="shared" si="60"/>
        <v>159467</v>
      </c>
      <c r="I1297" t="str">
        <f t="shared" si="61"/>
        <v>Discounted</v>
      </c>
      <c r="J1297" t="s">
        <v>2705</v>
      </c>
      <c r="K1297" t="s">
        <v>2733</v>
      </c>
      <c r="L1297" t="s">
        <v>2794</v>
      </c>
      <c r="M1297" t="s">
        <v>2897</v>
      </c>
      <c r="N1297" t="s">
        <v>2769</v>
      </c>
      <c r="O1297" t="s">
        <v>2769</v>
      </c>
      <c r="P1297" t="s">
        <v>2769</v>
      </c>
      <c r="Q1297">
        <f t="shared" si="62"/>
        <v>4</v>
      </c>
    </row>
    <row r="1298" spans="1:17" x14ac:dyDescent="0.3">
      <c r="A1298" t="s">
        <v>694</v>
      </c>
      <c r="B1298" t="s">
        <v>2028</v>
      </c>
      <c r="C1298">
        <v>159</v>
      </c>
      <c r="D1298">
        <v>180</v>
      </c>
      <c r="E1298">
        <v>12</v>
      </c>
      <c r="F1298">
        <v>4.3</v>
      </c>
      <c r="G1298">
        <v>989</v>
      </c>
      <c r="H1298">
        <f t="shared" si="60"/>
        <v>157251</v>
      </c>
      <c r="I1298" t="str">
        <f t="shared" si="61"/>
        <v>Discounted</v>
      </c>
      <c r="J1298" t="s">
        <v>2702</v>
      </c>
      <c r="K1298" t="s">
        <v>2720</v>
      </c>
      <c r="L1298" t="s">
        <v>2757</v>
      </c>
      <c r="M1298" t="s">
        <v>2769</v>
      </c>
      <c r="N1298" t="s">
        <v>2769</v>
      </c>
      <c r="O1298" t="s">
        <v>2769</v>
      </c>
      <c r="P1298" t="s">
        <v>2769</v>
      </c>
      <c r="Q1298">
        <f t="shared" si="62"/>
        <v>4.5</v>
      </c>
    </row>
    <row r="1299" spans="1:17" x14ac:dyDescent="0.3">
      <c r="A1299" t="s">
        <v>211</v>
      </c>
      <c r="B1299" t="s">
        <v>1559</v>
      </c>
      <c r="C1299">
        <v>320</v>
      </c>
      <c r="D1299">
        <v>599</v>
      </c>
      <c r="E1299">
        <v>47</v>
      </c>
      <c r="F1299">
        <v>4.0999999999999996</v>
      </c>
      <c r="G1299">
        <v>491</v>
      </c>
      <c r="H1299">
        <f t="shared" si="60"/>
        <v>157120</v>
      </c>
      <c r="I1299" t="str">
        <f t="shared" si="61"/>
        <v>Discounted</v>
      </c>
      <c r="J1299" t="s">
        <v>2701</v>
      </c>
      <c r="K1299" t="s">
        <v>2710</v>
      </c>
      <c r="L1299" t="s">
        <v>2739</v>
      </c>
      <c r="M1299" t="s">
        <v>2810</v>
      </c>
      <c r="N1299" t="s">
        <v>2945</v>
      </c>
      <c r="O1299" t="s">
        <v>2769</v>
      </c>
      <c r="P1299" t="s">
        <v>2769</v>
      </c>
      <c r="Q1299">
        <f t="shared" si="62"/>
        <v>4</v>
      </c>
    </row>
    <row r="1300" spans="1:17" x14ac:dyDescent="0.3">
      <c r="A1300" t="s">
        <v>514</v>
      </c>
      <c r="B1300" t="s">
        <v>1850</v>
      </c>
      <c r="C1300">
        <v>79</v>
      </c>
      <c r="D1300">
        <v>499</v>
      </c>
      <c r="E1300">
        <v>84</v>
      </c>
      <c r="F1300">
        <v>4.2</v>
      </c>
      <c r="G1300">
        <v>1949</v>
      </c>
      <c r="H1300">
        <f t="shared" si="60"/>
        <v>153971</v>
      </c>
      <c r="I1300" t="str">
        <f t="shared" si="61"/>
        <v>Discounted</v>
      </c>
      <c r="J1300" t="s">
        <v>2702</v>
      </c>
      <c r="K1300" t="s">
        <v>2715</v>
      </c>
      <c r="L1300" t="s">
        <v>2748</v>
      </c>
      <c r="M1300" t="s">
        <v>2831</v>
      </c>
      <c r="N1300" t="s">
        <v>2769</v>
      </c>
      <c r="O1300" t="s">
        <v>2769</v>
      </c>
      <c r="P1300" t="s">
        <v>2769</v>
      </c>
      <c r="Q1300">
        <f t="shared" si="62"/>
        <v>4</v>
      </c>
    </row>
    <row r="1301" spans="1:17" x14ac:dyDescent="0.3">
      <c r="A1301" t="s">
        <v>1240</v>
      </c>
      <c r="B1301" t="s">
        <v>2574</v>
      </c>
      <c r="C1301">
        <v>979</v>
      </c>
      <c r="D1301">
        <v>1999</v>
      </c>
      <c r="E1301">
        <v>51</v>
      </c>
      <c r="F1301">
        <v>3.9</v>
      </c>
      <c r="G1301">
        <v>157</v>
      </c>
      <c r="H1301">
        <f t="shared" si="60"/>
        <v>153703</v>
      </c>
      <c r="I1301" t="str">
        <f t="shared" si="61"/>
        <v>Discounted</v>
      </c>
      <c r="J1301" t="s">
        <v>2705</v>
      </c>
      <c r="K1301" t="s">
        <v>2734</v>
      </c>
      <c r="L1301" t="s">
        <v>2795</v>
      </c>
      <c r="M1301" t="s">
        <v>2891</v>
      </c>
      <c r="N1301" t="s">
        <v>2769</v>
      </c>
      <c r="O1301" t="s">
        <v>2769</v>
      </c>
      <c r="P1301" t="s">
        <v>2769</v>
      </c>
      <c r="Q1301">
        <f t="shared" si="62"/>
        <v>4</v>
      </c>
    </row>
    <row r="1302" spans="1:17" x14ac:dyDescent="0.3">
      <c r="A1302" t="s">
        <v>210</v>
      </c>
      <c r="B1302" t="s">
        <v>1558</v>
      </c>
      <c r="C1302">
        <v>299</v>
      </c>
      <c r="D1302">
        <v>1199</v>
      </c>
      <c r="E1302">
        <v>75</v>
      </c>
      <c r="F1302">
        <v>3.7</v>
      </c>
      <c r="G1302">
        <v>490</v>
      </c>
      <c r="H1302">
        <f t="shared" si="60"/>
        <v>146510</v>
      </c>
      <c r="I1302" t="str">
        <f t="shared" si="61"/>
        <v>Discounted</v>
      </c>
      <c r="J1302" t="s">
        <v>2702</v>
      </c>
      <c r="K1302" t="s">
        <v>2712</v>
      </c>
      <c r="L1302" t="s">
        <v>2716</v>
      </c>
      <c r="M1302" t="s">
        <v>2813</v>
      </c>
      <c r="N1302" t="s">
        <v>2769</v>
      </c>
      <c r="O1302" t="s">
        <v>2769</v>
      </c>
      <c r="P1302" t="s">
        <v>2769</v>
      </c>
      <c r="Q1302">
        <f t="shared" si="62"/>
        <v>3.5</v>
      </c>
    </row>
    <row r="1303" spans="1:17" x14ac:dyDescent="0.3">
      <c r="A1303" t="s">
        <v>166</v>
      </c>
      <c r="B1303" t="s">
        <v>1514</v>
      </c>
      <c r="C1303">
        <v>368</v>
      </c>
      <c r="D1303">
        <v>699</v>
      </c>
      <c r="E1303">
        <v>47</v>
      </c>
      <c r="F1303">
        <v>4.2</v>
      </c>
      <c r="G1303">
        <v>387</v>
      </c>
      <c r="H1303">
        <f t="shared" si="60"/>
        <v>142416</v>
      </c>
      <c r="I1303" t="str">
        <f t="shared" si="61"/>
        <v>Discounted</v>
      </c>
      <c r="J1303" t="s">
        <v>2701</v>
      </c>
      <c r="K1303" t="s">
        <v>2710</v>
      </c>
      <c r="L1303" t="s">
        <v>2739</v>
      </c>
      <c r="M1303" t="s">
        <v>2810</v>
      </c>
      <c r="N1303" t="s">
        <v>2945</v>
      </c>
      <c r="O1303" t="s">
        <v>2769</v>
      </c>
      <c r="P1303" t="s">
        <v>2769</v>
      </c>
      <c r="Q1303">
        <f t="shared" si="62"/>
        <v>4</v>
      </c>
    </row>
    <row r="1304" spans="1:17" x14ac:dyDescent="0.3">
      <c r="A1304" t="s">
        <v>1013</v>
      </c>
      <c r="B1304" t="s">
        <v>2347</v>
      </c>
      <c r="C1304">
        <v>1498</v>
      </c>
      <c r="D1304">
        <v>2300</v>
      </c>
      <c r="E1304">
        <v>35</v>
      </c>
      <c r="F1304">
        <v>3.8</v>
      </c>
      <c r="G1304">
        <v>95</v>
      </c>
      <c r="H1304">
        <f t="shared" si="60"/>
        <v>142310</v>
      </c>
      <c r="I1304" t="str">
        <f t="shared" si="61"/>
        <v>Discounted</v>
      </c>
      <c r="J1304" t="s">
        <v>2705</v>
      </c>
      <c r="K1304" t="s">
        <v>2734</v>
      </c>
      <c r="L1304" t="s">
        <v>2795</v>
      </c>
      <c r="M1304" t="s">
        <v>2890</v>
      </c>
      <c r="N1304" t="s">
        <v>2769</v>
      </c>
      <c r="O1304" t="s">
        <v>2769</v>
      </c>
      <c r="P1304" t="s">
        <v>2769</v>
      </c>
      <c r="Q1304">
        <f t="shared" si="62"/>
        <v>4</v>
      </c>
    </row>
    <row r="1305" spans="1:17" x14ac:dyDescent="0.3">
      <c r="A1305" t="s">
        <v>250</v>
      </c>
      <c r="B1305" t="s">
        <v>1598</v>
      </c>
      <c r="C1305">
        <v>299</v>
      </c>
      <c r="D1305">
        <v>1199</v>
      </c>
      <c r="E1305">
        <v>75</v>
      </c>
      <c r="F1305">
        <v>3.5</v>
      </c>
      <c r="G1305">
        <v>466</v>
      </c>
      <c r="H1305">
        <f t="shared" si="60"/>
        <v>139334</v>
      </c>
      <c r="I1305" t="str">
        <f t="shared" si="61"/>
        <v>Discounted</v>
      </c>
      <c r="J1305" t="s">
        <v>2702</v>
      </c>
      <c r="K1305" t="s">
        <v>2712</v>
      </c>
      <c r="L1305" t="s">
        <v>2716</v>
      </c>
      <c r="M1305" t="s">
        <v>2813</v>
      </c>
      <c r="N1305" t="s">
        <v>2769</v>
      </c>
      <c r="O1305" t="s">
        <v>2769</v>
      </c>
      <c r="P1305" t="s">
        <v>2769</v>
      </c>
      <c r="Q1305">
        <f t="shared" si="62"/>
        <v>3.5</v>
      </c>
    </row>
    <row r="1306" spans="1:17" x14ac:dyDescent="0.3">
      <c r="A1306" t="s">
        <v>416</v>
      </c>
      <c r="B1306" t="s">
        <v>1757</v>
      </c>
      <c r="C1306">
        <v>99</v>
      </c>
      <c r="D1306">
        <v>999</v>
      </c>
      <c r="E1306">
        <v>90</v>
      </c>
      <c r="F1306">
        <v>4</v>
      </c>
      <c r="G1306">
        <v>1396</v>
      </c>
      <c r="H1306">
        <f t="shared" si="60"/>
        <v>138204</v>
      </c>
      <c r="I1306" t="str">
        <f t="shared" si="61"/>
        <v>Discounted</v>
      </c>
      <c r="J1306" t="s">
        <v>2701</v>
      </c>
      <c r="K1306" t="s">
        <v>2710</v>
      </c>
      <c r="L1306" t="s">
        <v>2739</v>
      </c>
      <c r="M1306" t="s">
        <v>2830</v>
      </c>
      <c r="N1306" t="s">
        <v>2769</v>
      </c>
      <c r="O1306" t="s">
        <v>2769</v>
      </c>
      <c r="P1306" t="s">
        <v>2769</v>
      </c>
      <c r="Q1306">
        <f t="shared" si="62"/>
        <v>4</v>
      </c>
    </row>
    <row r="1307" spans="1:17" x14ac:dyDescent="0.3">
      <c r="A1307" t="s">
        <v>416</v>
      </c>
      <c r="B1307" t="s">
        <v>1757</v>
      </c>
      <c r="C1307">
        <v>99</v>
      </c>
      <c r="D1307">
        <v>999</v>
      </c>
      <c r="E1307">
        <v>90</v>
      </c>
      <c r="F1307">
        <v>4</v>
      </c>
      <c r="G1307">
        <v>1396</v>
      </c>
      <c r="H1307">
        <f t="shared" si="60"/>
        <v>138204</v>
      </c>
      <c r="I1307" t="str">
        <f t="shared" si="61"/>
        <v>Discounted</v>
      </c>
      <c r="J1307" t="s">
        <v>2701</v>
      </c>
      <c r="K1307" t="s">
        <v>2710</v>
      </c>
      <c r="L1307" t="s">
        <v>2739</v>
      </c>
      <c r="M1307" t="s">
        <v>2830</v>
      </c>
      <c r="N1307" t="s">
        <v>2769</v>
      </c>
      <c r="O1307" t="s">
        <v>2769</v>
      </c>
      <c r="P1307" t="s">
        <v>2769</v>
      </c>
      <c r="Q1307">
        <f t="shared" si="62"/>
        <v>4</v>
      </c>
    </row>
    <row r="1308" spans="1:17" x14ac:dyDescent="0.3">
      <c r="A1308" t="s">
        <v>887</v>
      </c>
      <c r="B1308" t="s">
        <v>2221</v>
      </c>
      <c r="C1308">
        <v>39</v>
      </c>
      <c r="D1308">
        <v>39</v>
      </c>
      <c r="E1308">
        <v>0</v>
      </c>
      <c r="F1308">
        <v>3.8</v>
      </c>
      <c r="G1308">
        <v>3344</v>
      </c>
      <c r="H1308">
        <f t="shared" si="60"/>
        <v>130416</v>
      </c>
      <c r="I1308" t="str">
        <f t="shared" si="61"/>
        <v>Not Discounted</v>
      </c>
      <c r="J1308" t="s">
        <v>2701</v>
      </c>
      <c r="K1308" t="s">
        <v>2710</v>
      </c>
      <c r="L1308" t="s">
        <v>2772</v>
      </c>
      <c r="M1308" t="s">
        <v>2858</v>
      </c>
      <c r="N1308" t="s">
        <v>2769</v>
      </c>
      <c r="O1308" t="s">
        <v>2769</v>
      </c>
      <c r="P1308" t="s">
        <v>2769</v>
      </c>
      <c r="Q1308">
        <f t="shared" si="62"/>
        <v>4</v>
      </c>
    </row>
    <row r="1309" spans="1:17" x14ac:dyDescent="0.3">
      <c r="A1309" t="s">
        <v>1203</v>
      </c>
      <c r="B1309" t="s">
        <v>2537</v>
      </c>
      <c r="C1309">
        <v>395</v>
      </c>
      <c r="D1309">
        <v>499</v>
      </c>
      <c r="E1309">
        <v>21</v>
      </c>
      <c r="F1309">
        <v>4</v>
      </c>
      <c r="G1309">
        <v>330</v>
      </c>
      <c r="H1309">
        <f t="shared" si="60"/>
        <v>130350</v>
      </c>
      <c r="I1309" t="str">
        <f t="shared" si="61"/>
        <v>Discounted</v>
      </c>
      <c r="J1309" t="s">
        <v>2705</v>
      </c>
      <c r="K1309" t="s">
        <v>2736</v>
      </c>
      <c r="L1309" t="s">
        <v>2799</v>
      </c>
      <c r="M1309" t="s">
        <v>2902</v>
      </c>
      <c r="N1309" t="s">
        <v>2769</v>
      </c>
      <c r="O1309" t="s">
        <v>2769</v>
      </c>
      <c r="P1309" t="s">
        <v>2769</v>
      </c>
      <c r="Q1309">
        <f t="shared" si="62"/>
        <v>4</v>
      </c>
    </row>
    <row r="1310" spans="1:17" x14ac:dyDescent="0.3">
      <c r="A1310" t="s">
        <v>238</v>
      </c>
      <c r="B1310" t="s">
        <v>1586</v>
      </c>
      <c r="C1310">
        <v>299</v>
      </c>
      <c r="D1310">
        <v>899</v>
      </c>
      <c r="E1310">
        <v>67</v>
      </c>
      <c r="F1310">
        <v>3.8</v>
      </c>
      <c r="G1310">
        <v>425</v>
      </c>
      <c r="H1310">
        <f t="shared" si="60"/>
        <v>127075</v>
      </c>
      <c r="I1310" t="str">
        <f t="shared" si="61"/>
        <v>Discounted</v>
      </c>
      <c r="J1310" t="s">
        <v>2702</v>
      </c>
      <c r="K1310" t="s">
        <v>2712</v>
      </c>
      <c r="L1310" t="s">
        <v>2716</v>
      </c>
      <c r="M1310" t="s">
        <v>2813</v>
      </c>
      <c r="N1310" t="s">
        <v>2769</v>
      </c>
      <c r="O1310" t="s">
        <v>2769</v>
      </c>
      <c r="P1310" t="s">
        <v>2769</v>
      </c>
      <c r="Q1310">
        <f t="shared" si="62"/>
        <v>4</v>
      </c>
    </row>
    <row r="1311" spans="1:17" x14ac:dyDescent="0.3">
      <c r="A1311" t="s">
        <v>868</v>
      </c>
      <c r="B1311" t="s">
        <v>2202</v>
      </c>
      <c r="C1311">
        <v>300</v>
      </c>
      <c r="D1311">
        <v>300</v>
      </c>
      <c r="E1311">
        <v>0</v>
      </c>
      <c r="F1311">
        <v>4.2</v>
      </c>
      <c r="G1311">
        <v>419</v>
      </c>
      <c r="H1311">
        <f t="shared" si="60"/>
        <v>125700</v>
      </c>
      <c r="I1311" t="str">
        <f t="shared" si="61"/>
        <v>Not Discounted</v>
      </c>
      <c r="J1311" t="s">
        <v>2704</v>
      </c>
      <c r="K1311" t="s">
        <v>2721</v>
      </c>
      <c r="L1311" t="s">
        <v>2758</v>
      </c>
      <c r="M1311" t="s">
        <v>2843</v>
      </c>
      <c r="N1311" t="s">
        <v>2969</v>
      </c>
      <c r="O1311" t="s">
        <v>3001</v>
      </c>
      <c r="P1311" t="s">
        <v>2769</v>
      </c>
      <c r="Q1311">
        <f t="shared" si="62"/>
        <v>4</v>
      </c>
    </row>
    <row r="1312" spans="1:17" x14ac:dyDescent="0.3">
      <c r="A1312" t="s">
        <v>557</v>
      </c>
      <c r="B1312" t="s">
        <v>1892</v>
      </c>
      <c r="C1312">
        <v>265</v>
      </c>
      <c r="D1312">
        <v>999</v>
      </c>
      <c r="E1312">
        <v>73</v>
      </c>
      <c r="F1312">
        <v>3.7</v>
      </c>
      <c r="G1312">
        <v>465</v>
      </c>
      <c r="H1312">
        <f t="shared" si="60"/>
        <v>123225</v>
      </c>
      <c r="I1312" t="str">
        <f t="shared" si="61"/>
        <v>Discounted</v>
      </c>
      <c r="J1312" t="s">
        <v>2702</v>
      </c>
      <c r="K1312" t="s">
        <v>2714</v>
      </c>
      <c r="L1312" t="s">
        <v>2747</v>
      </c>
      <c r="M1312" t="s">
        <v>2769</v>
      </c>
      <c r="N1312" t="s">
        <v>2769</v>
      </c>
      <c r="O1312" t="s">
        <v>2769</v>
      </c>
      <c r="P1312" t="s">
        <v>2769</v>
      </c>
      <c r="Q1312">
        <f t="shared" si="62"/>
        <v>3.5</v>
      </c>
    </row>
    <row r="1313" spans="1:17" x14ac:dyDescent="0.3">
      <c r="A1313" t="s">
        <v>192</v>
      </c>
      <c r="B1313" t="s">
        <v>1540</v>
      </c>
      <c r="C1313">
        <v>199</v>
      </c>
      <c r="D1313">
        <v>499</v>
      </c>
      <c r="E1313">
        <v>60</v>
      </c>
      <c r="F1313">
        <v>3.7</v>
      </c>
      <c r="G1313">
        <v>612</v>
      </c>
      <c r="H1313">
        <f t="shared" si="60"/>
        <v>121788</v>
      </c>
      <c r="I1313" t="str">
        <f t="shared" si="61"/>
        <v>Discounted</v>
      </c>
      <c r="J1313" t="s">
        <v>2701</v>
      </c>
      <c r="K1313" t="s">
        <v>2711</v>
      </c>
      <c r="L1313" t="s">
        <v>2740</v>
      </c>
      <c r="M1313" t="s">
        <v>2811</v>
      </c>
      <c r="N1313" t="s">
        <v>2769</v>
      </c>
      <c r="O1313" t="s">
        <v>2769</v>
      </c>
      <c r="P1313" t="s">
        <v>2769</v>
      </c>
      <c r="Q1313">
        <f t="shared" si="62"/>
        <v>3.5</v>
      </c>
    </row>
    <row r="1314" spans="1:17" x14ac:dyDescent="0.3">
      <c r="A1314" t="s">
        <v>92</v>
      </c>
      <c r="B1314" t="s">
        <v>1440</v>
      </c>
      <c r="C1314">
        <v>199</v>
      </c>
      <c r="D1314">
        <v>499</v>
      </c>
      <c r="E1314">
        <v>60</v>
      </c>
      <c r="F1314">
        <v>4.0999999999999996</v>
      </c>
      <c r="G1314">
        <v>602</v>
      </c>
      <c r="H1314">
        <f t="shared" si="60"/>
        <v>119798</v>
      </c>
      <c r="I1314" t="str">
        <f t="shared" si="61"/>
        <v>Discounted</v>
      </c>
      <c r="J1314" t="s">
        <v>2701</v>
      </c>
      <c r="K1314" t="s">
        <v>2710</v>
      </c>
      <c r="L1314" t="s">
        <v>2739</v>
      </c>
      <c r="M1314" t="s">
        <v>2810</v>
      </c>
      <c r="N1314" t="s">
        <v>2945</v>
      </c>
      <c r="O1314" t="s">
        <v>2769</v>
      </c>
      <c r="P1314" t="s">
        <v>2769</v>
      </c>
      <c r="Q1314">
        <f t="shared" si="62"/>
        <v>4</v>
      </c>
    </row>
    <row r="1315" spans="1:17" x14ac:dyDescent="0.3">
      <c r="A1315" t="s">
        <v>92</v>
      </c>
      <c r="B1315" t="s">
        <v>1440</v>
      </c>
      <c r="C1315">
        <v>199</v>
      </c>
      <c r="D1315">
        <v>499</v>
      </c>
      <c r="E1315">
        <v>60</v>
      </c>
      <c r="F1315">
        <v>4.0999999999999996</v>
      </c>
      <c r="G1315">
        <v>602</v>
      </c>
      <c r="H1315">
        <f t="shared" si="60"/>
        <v>119798</v>
      </c>
      <c r="I1315" t="str">
        <f t="shared" si="61"/>
        <v>Discounted</v>
      </c>
      <c r="J1315" t="s">
        <v>2701</v>
      </c>
      <c r="K1315" t="s">
        <v>2710</v>
      </c>
      <c r="L1315" t="s">
        <v>2739</v>
      </c>
      <c r="M1315" t="s">
        <v>2810</v>
      </c>
      <c r="N1315" t="s">
        <v>2945</v>
      </c>
      <c r="O1315" t="s">
        <v>2769</v>
      </c>
      <c r="P1315" t="s">
        <v>2769</v>
      </c>
      <c r="Q1315">
        <f t="shared" si="62"/>
        <v>4</v>
      </c>
    </row>
    <row r="1316" spans="1:17" x14ac:dyDescent="0.3">
      <c r="A1316" t="s">
        <v>92</v>
      </c>
      <c r="B1316" t="s">
        <v>1440</v>
      </c>
      <c r="C1316">
        <v>199</v>
      </c>
      <c r="D1316">
        <v>499</v>
      </c>
      <c r="E1316">
        <v>60</v>
      </c>
      <c r="F1316">
        <v>4.0999999999999996</v>
      </c>
      <c r="G1316">
        <v>602</v>
      </c>
      <c r="H1316">
        <f t="shared" si="60"/>
        <v>119798</v>
      </c>
      <c r="I1316" t="str">
        <f t="shared" si="61"/>
        <v>Discounted</v>
      </c>
      <c r="J1316" t="s">
        <v>2701</v>
      </c>
      <c r="K1316" t="s">
        <v>2710</v>
      </c>
      <c r="L1316" t="s">
        <v>2739</v>
      </c>
      <c r="M1316" t="s">
        <v>2810</v>
      </c>
      <c r="N1316" t="s">
        <v>2945</v>
      </c>
      <c r="O1316" t="s">
        <v>2769</v>
      </c>
      <c r="P1316" t="s">
        <v>2769</v>
      </c>
      <c r="Q1316">
        <f t="shared" si="62"/>
        <v>4</v>
      </c>
    </row>
    <row r="1317" spans="1:17" x14ac:dyDescent="0.3">
      <c r="A1317" t="s">
        <v>83</v>
      </c>
      <c r="B1317" t="s">
        <v>1431</v>
      </c>
      <c r="C1317">
        <v>263</v>
      </c>
      <c r="D1317">
        <v>699</v>
      </c>
      <c r="E1317">
        <v>62</v>
      </c>
      <c r="F1317">
        <v>4.0999999999999996</v>
      </c>
      <c r="G1317">
        <v>450</v>
      </c>
      <c r="H1317">
        <f t="shared" si="60"/>
        <v>118350</v>
      </c>
      <c r="I1317" t="str">
        <f t="shared" si="61"/>
        <v>Discounted</v>
      </c>
      <c r="J1317" t="s">
        <v>2701</v>
      </c>
      <c r="K1317" t="s">
        <v>2710</v>
      </c>
      <c r="L1317" t="s">
        <v>2739</v>
      </c>
      <c r="M1317" t="s">
        <v>2810</v>
      </c>
      <c r="N1317" t="s">
        <v>2945</v>
      </c>
      <c r="O1317" t="s">
        <v>2769</v>
      </c>
      <c r="P1317" t="s">
        <v>2769</v>
      </c>
      <c r="Q1317">
        <f t="shared" si="62"/>
        <v>4</v>
      </c>
    </row>
    <row r="1318" spans="1:17" x14ac:dyDescent="0.3">
      <c r="A1318" t="s">
        <v>83</v>
      </c>
      <c r="B1318" t="s">
        <v>1431</v>
      </c>
      <c r="C1318">
        <v>263</v>
      </c>
      <c r="D1318">
        <v>699</v>
      </c>
      <c r="E1318">
        <v>62</v>
      </c>
      <c r="F1318">
        <v>4.0999999999999996</v>
      </c>
      <c r="G1318">
        <v>450</v>
      </c>
      <c r="H1318">
        <f t="shared" si="60"/>
        <v>118350</v>
      </c>
      <c r="I1318" t="str">
        <f t="shared" si="61"/>
        <v>Discounted</v>
      </c>
      <c r="J1318" t="s">
        <v>2701</v>
      </c>
      <c r="K1318" t="s">
        <v>2710</v>
      </c>
      <c r="L1318" t="s">
        <v>2739</v>
      </c>
      <c r="M1318" t="s">
        <v>2810</v>
      </c>
      <c r="N1318" t="s">
        <v>2945</v>
      </c>
      <c r="O1318" t="s">
        <v>2769</v>
      </c>
      <c r="P1318" t="s">
        <v>2769</v>
      </c>
      <c r="Q1318">
        <f t="shared" si="62"/>
        <v>4</v>
      </c>
    </row>
    <row r="1319" spans="1:17" x14ac:dyDescent="0.3">
      <c r="A1319" t="s">
        <v>1018</v>
      </c>
      <c r="B1319" t="s">
        <v>2352</v>
      </c>
      <c r="C1319">
        <v>244</v>
      </c>
      <c r="D1319">
        <v>499</v>
      </c>
      <c r="E1319">
        <v>51</v>
      </c>
      <c r="F1319">
        <v>3.3</v>
      </c>
      <c r="G1319">
        <v>478</v>
      </c>
      <c r="H1319">
        <f t="shared" si="60"/>
        <v>116632</v>
      </c>
      <c r="I1319" t="str">
        <f t="shared" si="61"/>
        <v>Discounted</v>
      </c>
      <c r="J1319" t="s">
        <v>2705</v>
      </c>
      <c r="K1319" t="s">
        <v>2733</v>
      </c>
      <c r="L1319" t="s">
        <v>2801</v>
      </c>
      <c r="M1319" t="s">
        <v>2914</v>
      </c>
      <c r="N1319" t="s">
        <v>2990</v>
      </c>
      <c r="O1319" t="s">
        <v>2769</v>
      </c>
      <c r="P1319" t="s">
        <v>2769</v>
      </c>
      <c r="Q1319">
        <f t="shared" si="62"/>
        <v>3.5</v>
      </c>
    </row>
    <row r="1320" spans="1:17" x14ac:dyDescent="0.3">
      <c r="A1320" t="s">
        <v>990</v>
      </c>
      <c r="B1320" t="s">
        <v>2324</v>
      </c>
      <c r="C1320">
        <v>1049</v>
      </c>
      <c r="D1320">
        <v>1699</v>
      </c>
      <c r="E1320">
        <v>38</v>
      </c>
      <c r="F1320">
        <v>3.1</v>
      </c>
      <c r="G1320">
        <v>111</v>
      </c>
      <c r="H1320">
        <f t="shared" si="60"/>
        <v>116439</v>
      </c>
      <c r="I1320" t="str">
        <f t="shared" si="61"/>
        <v>Discounted</v>
      </c>
      <c r="J1320" t="s">
        <v>2705</v>
      </c>
      <c r="K1320" t="s">
        <v>2734</v>
      </c>
      <c r="L1320" t="s">
        <v>2795</v>
      </c>
      <c r="M1320" t="s">
        <v>2891</v>
      </c>
      <c r="N1320" t="s">
        <v>2769</v>
      </c>
      <c r="O1320" t="s">
        <v>2769</v>
      </c>
      <c r="P1320" t="s">
        <v>2769</v>
      </c>
      <c r="Q1320">
        <f t="shared" si="62"/>
        <v>3</v>
      </c>
    </row>
    <row r="1321" spans="1:17" x14ac:dyDescent="0.3">
      <c r="A1321" t="s">
        <v>184</v>
      </c>
      <c r="B1321" t="s">
        <v>1532</v>
      </c>
      <c r="C1321">
        <v>339</v>
      </c>
      <c r="D1321">
        <v>1999</v>
      </c>
      <c r="E1321">
        <v>83</v>
      </c>
      <c r="F1321">
        <v>4</v>
      </c>
      <c r="G1321">
        <v>343</v>
      </c>
      <c r="H1321">
        <f t="shared" si="60"/>
        <v>116277</v>
      </c>
      <c r="I1321" t="str">
        <f t="shared" si="61"/>
        <v>Discounted</v>
      </c>
      <c r="J1321" t="s">
        <v>2702</v>
      </c>
      <c r="K1321" t="s">
        <v>2712</v>
      </c>
      <c r="L1321" t="s">
        <v>2716</v>
      </c>
      <c r="M1321" t="s">
        <v>2813</v>
      </c>
      <c r="N1321" t="s">
        <v>2769</v>
      </c>
      <c r="O1321" t="s">
        <v>2769</v>
      </c>
      <c r="P1321" t="s">
        <v>2769</v>
      </c>
      <c r="Q1321">
        <f t="shared" si="62"/>
        <v>4</v>
      </c>
    </row>
    <row r="1322" spans="1:17" x14ac:dyDescent="0.3">
      <c r="A1322" t="s">
        <v>687</v>
      </c>
      <c r="B1322" t="s">
        <v>2021</v>
      </c>
      <c r="C1322">
        <v>289</v>
      </c>
      <c r="D1322">
        <v>999</v>
      </c>
      <c r="E1322">
        <v>71</v>
      </c>
      <c r="F1322">
        <v>4.0999999999999996</v>
      </c>
      <c r="G1322">
        <v>401</v>
      </c>
      <c r="H1322">
        <f t="shared" si="60"/>
        <v>115889</v>
      </c>
      <c r="I1322" t="str">
        <f t="shared" si="61"/>
        <v>Discounted</v>
      </c>
      <c r="J1322" t="s">
        <v>2701</v>
      </c>
      <c r="K1322" t="s">
        <v>2710</v>
      </c>
      <c r="L1322" t="s">
        <v>2755</v>
      </c>
      <c r="M1322" t="s">
        <v>2839</v>
      </c>
      <c r="N1322" t="s">
        <v>2769</v>
      </c>
      <c r="O1322" t="s">
        <v>2769</v>
      </c>
      <c r="P1322" t="s">
        <v>2769</v>
      </c>
      <c r="Q1322">
        <f t="shared" si="62"/>
        <v>4</v>
      </c>
    </row>
    <row r="1323" spans="1:17" x14ac:dyDescent="0.3">
      <c r="A1323" t="s">
        <v>54</v>
      </c>
      <c r="B1323" t="s">
        <v>1402</v>
      </c>
      <c r="C1323">
        <v>199</v>
      </c>
      <c r="D1323">
        <v>999</v>
      </c>
      <c r="E1323">
        <v>80</v>
      </c>
      <c r="F1323">
        <v>4</v>
      </c>
      <c r="G1323">
        <v>576</v>
      </c>
      <c r="H1323">
        <f t="shared" si="60"/>
        <v>114624</v>
      </c>
      <c r="I1323" t="str">
        <f t="shared" si="61"/>
        <v>Discounted</v>
      </c>
      <c r="J1323" t="s">
        <v>2701</v>
      </c>
      <c r="K1323" t="s">
        <v>2710</v>
      </c>
      <c r="L1323" t="s">
        <v>2739</v>
      </c>
      <c r="M1323" t="s">
        <v>2810</v>
      </c>
      <c r="N1323" t="s">
        <v>2945</v>
      </c>
      <c r="O1323" t="s">
        <v>2769</v>
      </c>
      <c r="P1323" t="s">
        <v>2769</v>
      </c>
      <c r="Q1323">
        <f t="shared" si="62"/>
        <v>4</v>
      </c>
    </row>
    <row r="1324" spans="1:17" x14ac:dyDescent="0.3">
      <c r="A1324" t="s">
        <v>54</v>
      </c>
      <c r="B1324" t="s">
        <v>1402</v>
      </c>
      <c r="C1324">
        <v>199</v>
      </c>
      <c r="D1324">
        <v>999</v>
      </c>
      <c r="E1324">
        <v>80</v>
      </c>
      <c r="F1324">
        <v>4</v>
      </c>
      <c r="G1324">
        <v>575</v>
      </c>
      <c r="H1324">
        <f t="shared" si="60"/>
        <v>114425</v>
      </c>
      <c r="I1324" t="str">
        <f t="shared" si="61"/>
        <v>Discounted</v>
      </c>
      <c r="J1324" t="s">
        <v>2701</v>
      </c>
      <c r="K1324" t="s">
        <v>2710</v>
      </c>
      <c r="L1324" t="s">
        <v>2739</v>
      </c>
      <c r="M1324" t="s">
        <v>2810</v>
      </c>
      <c r="N1324" t="s">
        <v>2945</v>
      </c>
      <c r="O1324" t="s">
        <v>2769</v>
      </c>
      <c r="P1324" t="s">
        <v>2769</v>
      </c>
      <c r="Q1324">
        <f t="shared" si="62"/>
        <v>4</v>
      </c>
    </row>
    <row r="1325" spans="1:17" x14ac:dyDescent="0.3">
      <c r="A1325" t="s">
        <v>1324</v>
      </c>
      <c r="B1325" t="s">
        <v>2658</v>
      </c>
      <c r="C1325">
        <v>231</v>
      </c>
      <c r="D1325">
        <v>260</v>
      </c>
      <c r="E1325">
        <v>11</v>
      </c>
      <c r="F1325">
        <v>4.0999999999999996</v>
      </c>
      <c r="G1325">
        <v>490</v>
      </c>
      <c r="H1325">
        <f t="shared" si="60"/>
        <v>113190</v>
      </c>
      <c r="I1325" t="str">
        <f t="shared" si="61"/>
        <v>Discounted</v>
      </c>
      <c r="J1325" t="s">
        <v>2705</v>
      </c>
      <c r="K1325" t="s">
        <v>2733</v>
      </c>
      <c r="L1325" t="s">
        <v>2802</v>
      </c>
      <c r="M1325" t="s">
        <v>2917</v>
      </c>
      <c r="N1325" t="s">
        <v>2769</v>
      </c>
      <c r="O1325" t="s">
        <v>2769</v>
      </c>
      <c r="P1325" t="s">
        <v>2769</v>
      </c>
      <c r="Q1325">
        <f t="shared" si="62"/>
        <v>4</v>
      </c>
    </row>
    <row r="1326" spans="1:17" x14ac:dyDescent="0.3">
      <c r="A1326" t="s">
        <v>267</v>
      </c>
      <c r="B1326" t="s">
        <v>1615</v>
      </c>
      <c r="C1326">
        <v>349</v>
      </c>
      <c r="D1326">
        <v>799</v>
      </c>
      <c r="E1326">
        <v>56</v>
      </c>
      <c r="F1326">
        <v>3.6</v>
      </c>
      <c r="G1326">
        <v>323</v>
      </c>
      <c r="H1326">
        <f t="shared" si="60"/>
        <v>112727</v>
      </c>
      <c r="I1326" t="str">
        <f t="shared" si="61"/>
        <v>Discounted</v>
      </c>
      <c r="J1326" t="s">
        <v>2702</v>
      </c>
      <c r="K1326" t="s">
        <v>2712</v>
      </c>
      <c r="L1326" t="s">
        <v>2716</v>
      </c>
      <c r="M1326" t="s">
        <v>2813</v>
      </c>
      <c r="N1326" t="s">
        <v>2769</v>
      </c>
      <c r="O1326" t="s">
        <v>2769</v>
      </c>
      <c r="P1326" t="s">
        <v>2769</v>
      </c>
      <c r="Q1326">
        <f t="shared" si="62"/>
        <v>3.5</v>
      </c>
    </row>
    <row r="1327" spans="1:17" x14ac:dyDescent="0.3">
      <c r="A1327" t="s">
        <v>95</v>
      </c>
      <c r="B1327" t="s">
        <v>1443</v>
      </c>
      <c r="C1327">
        <v>209</v>
      </c>
      <c r="D1327">
        <v>499</v>
      </c>
      <c r="E1327">
        <v>58</v>
      </c>
      <c r="F1327">
        <v>3.9</v>
      </c>
      <c r="G1327">
        <v>536</v>
      </c>
      <c r="H1327">
        <f t="shared" si="60"/>
        <v>112024</v>
      </c>
      <c r="I1327" t="str">
        <f t="shared" si="61"/>
        <v>Discounted</v>
      </c>
      <c r="J1327" t="s">
        <v>2701</v>
      </c>
      <c r="K1327" t="s">
        <v>2710</v>
      </c>
      <c r="L1327" t="s">
        <v>2739</v>
      </c>
      <c r="M1327" t="s">
        <v>2810</v>
      </c>
      <c r="N1327" t="s">
        <v>2945</v>
      </c>
      <c r="O1327" t="s">
        <v>2769</v>
      </c>
      <c r="P1327" t="s">
        <v>2769</v>
      </c>
      <c r="Q1327">
        <f t="shared" si="62"/>
        <v>4</v>
      </c>
    </row>
    <row r="1328" spans="1:17" x14ac:dyDescent="0.3">
      <c r="A1328" t="s">
        <v>95</v>
      </c>
      <c r="B1328" t="s">
        <v>1443</v>
      </c>
      <c r="C1328">
        <v>209</v>
      </c>
      <c r="D1328">
        <v>499</v>
      </c>
      <c r="E1328">
        <v>58</v>
      </c>
      <c r="F1328">
        <v>3.9</v>
      </c>
      <c r="G1328">
        <v>536</v>
      </c>
      <c r="H1328">
        <f t="shared" si="60"/>
        <v>112024</v>
      </c>
      <c r="I1328" t="str">
        <f t="shared" si="61"/>
        <v>Discounted</v>
      </c>
      <c r="J1328" t="s">
        <v>2701</v>
      </c>
      <c r="K1328" t="s">
        <v>2710</v>
      </c>
      <c r="L1328" t="s">
        <v>2739</v>
      </c>
      <c r="M1328" t="s">
        <v>2810</v>
      </c>
      <c r="N1328" t="s">
        <v>2945</v>
      </c>
      <c r="O1328" t="s">
        <v>2769</v>
      </c>
      <c r="P1328" t="s">
        <v>2769</v>
      </c>
      <c r="Q1328">
        <f t="shared" si="62"/>
        <v>4</v>
      </c>
    </row>
    <row r="1329" spans="1:17" x14ac:dyDescent="0.3">
      <c r="A1329" t="s">
        <v>1317</v>
      </c>
      <c r="B1329" t="s">
        <v>2651</v>
      </c>
      <c r="C1329">
        <v>390</v>
      </c>
      <c r="D1329">
        <v>799</v>
      </c>
      <c r="E1329">
        <v>51</v>
      </c>
      <c r="F1329">
        <v>3.8</v>
      </c>
      <c r="G1329">
        <v>287</v>
      </c>
      <c r="H1329">
        <f t="shared" si="60"/>
        <v>111930</v>
      </c>
      <c r="I1329" t="str">
        <f t="shared" si="61"/>
        <v>Discounted</v>
      </c>
      <c r="J1329" t="s">
        <v>2705</v>
      </c>
      <c r="K1329" t="s">
        <v>2736</v>
      </c>
      <c r="L1329" t="s">
        <v>2799</v>
      </c>
      <c r="M1329" t="s">
        <v>2902</v>
      </c>
      <c r="N1329" t="s">
        <v>2769</v>
      </c>
      <c r="O1329" t="s">
        <v>2769</v>
      </c>
      <c r="P1329" t="s">
        <v>2769</v>
      </c>
      <c r="Q1329">
        <f t="shared" si="62"/>
        <v>4</v>
      </c>
    </row>
    <row r="1330" spans="1:17" x14ac:dyDescent="0.3">
      <c r="A1330" t="s">
        <v>254</v>
      </c>
      <c r="B1330" t="s">
        <v>1602</v>
      </c>
      <c r="C1330">
        <v>449</v>
      </c>
      <c r="D1330">
        <v>1099</v>
      </c>
      <c r="E1330">
        <v>59</v>
      </c>
      <c r="F1330">
        <v>4</v>
      </c>
      <c r="G1330">
        <v>242</v>
      </c>
      <c r="H1330">
        <f t="shared" si="60"/>
        <v>108658</v>
      </c>
      <c r="I1330" t="str">
        <f t="shared" si="61"/>
        <v>Discounted</v>
      </c>
      <c r="J1330" t="s">
        <v>2701</v>
      </c>
      <c r="K1330" t="s">
        <v>2710</v>
      </c>
      <c r="L1330" t="s">
        <v>2739</v>
      </c>
      <c r="M1330" t="s">
        <v>2810</v>
      </c>
      <c r="N1330" t="s">
        <v>2945</v>
      </c>
      <c r="O1330" t="s">
        <v>2769</v>
      </c>
      <c r="P1330" t="s">
        <v>2769</v>
      </c>
      <c r="Q1330">
        <f t="shared" si="62"/>
        <v>4</v>
      </c>
    </row>
    <row r="1331" spans="1:17" x14ac:dyDescent="0.3">
      <c r="A1331" t="s">
        <v>553</v>
      </c>
      <c r="B1331" t="s">
        <v>1888</v>
      </c>
      <c r="C1331">
        <v>150</v>
      </c>
      <c r="D1331">
        <v>599</v>
      </c>
      <c r="E1331">
        <v>75</v>
      </c>
      <c r="F1331">
        <v>4.3</v>
      </c>
      <c r="G1331">
        <v>714</v>
      </c>
      <c r="H1331">
        <f t="shared" si="60"/>
        <v>107100</v>
      </c>
      <c r="I1331" t="str">
        <f t="shared" si="61"/>
        <v>Discounted</v>
      </c>
      <c r="J1331" t="s">
        <v>2702</v>
      </c>
      <c r="K1331" t="s">
        <v>2715</v>
      </c>
      <c r="L1331" t="s">
        <v>2748</v>
      </c>
      <c r="M1331" t="s">
        <v>2832</v>
      </c>
      <c r="N1331" t="s">
        <v>2861</v>
      </c>
      <c r="O1331" t="s">
        <v>2769</v>
      </c>
      <c r="P1331" t="s">
        <v>2769</v>
      </c>
      <c r="Q1331">
        <f t="shared" si="62"/>
        <v>4.5</v>
      </c>
    </row>
    <row r="1332" spans="1:17" x14ac:dyDescent="0.3">
      <c r="A1332" t="s">
        <v>335</v>
      </c>
      <c r="B1332" t="s">
        <v>1681</v>
      </c>
      <c r="C1332">
        <v>199</v>
      </c>
      <c r="D1332">
        <v>499</v>
      </c>
      <c r="E1332">
        <v>60</v>
      </c>
      <c r="F1332">
        <v>3.8</v>
      </c>
      <c r="G1332">
        <v>538</v>
      </c>
      <c r="H1332">
        <f t="shared" si="60"/>
        <v>107062</v>
      </c>
      <c r="I1332" t="str">
        <f t="shared" si="61"/>
        <v>Discounted</v>
      </c>
      <c r="J1332" t="s">
        <v>2702</v>
      </c>
      <c r="K1332" t="s">
        <v>2712</v>
      </c>
      <c r="L1332" t="s">
        <v>2716</v>
      </c>
      <c r="M1332" t="s">
        <v>2813</v>
      </c>
      <c r="N1332" t="s">
        <v>2769</v>
      </c>
      <c r="O1332" t="s">
        <v>2769</v>
      </c>
      <c r="P1332" t="s">
        <v>2769</v>
      </c>
      <c r="Q1332">
        <f t="shared" si="62"/>
        <v>4</v>
      </c>
    </row>
    <row r="1333" spans="1:17" x14ac:dyDescent="0.3">
      <c r="A1333" t="s">
        <v>301</v>
      </c>
      <c r="B1333" t="s">
        <v>1649</v>
      </c>
      <c r="C1333">
        <v>99</v>
      </c>
      <c r="D1333">
        <v>800</v>
      </c>
      <c r="E1333">
        <v>88</v>
      </c>
      <c r="F1333">
        <v>3.9</v>
      </c>
      <c r="G1333">
        <v>1075</v>
      </c>
      <c r="H1333">
        <f t="shared" si="60"/>
        <v>106425</v>
      </c>
      <c r="I1333" t="str">
        <f t="shared" si="61"/>
        <v>Discounted</v>
      </c>
      <c r="J1333" t="s">
        <v>2701</v>
      </c>
      <c r="K1333" t="s">
        <v>2710</v>
      </c>
      <c r="L1333" t="s">
        <v>2739</v>
      </c>
      <c r="M1333" t="s">
        <v>2810</v>
      </c>
      <c r="N1333" t="s">
        <v>2945</v>
      </c>
      <c r="O1333" t="s">
        <v>2769</v>
      </c>
      <c r="P1333" t="s">
        <v>2769</v>
      </c>
      <c r="Q1333">
        <f t="shared" si="62"/>
        <v>4</v>
      </c>
    </row>
    <row r="1334" spans="1:17" x14ac:dyDescent="0.3">
      <c r="A1334" t="s">
        <v>1345</v>
      </c>
      <c r="B1334" t="s">
        <v>2679</v>
      </c>
      <c r="C1334">
        <v>499</v>
      </c>
      <c r="D1334">
        <v>799</v>
      </c>
      <c r="E1334">
        <v>38</v>
      </c>
      <c r="F1334">
        <v>3.6</v>
      </c>
      <c r="G1334">
        <v>212</v>
      </c>
      <c r="H1334">
        <f t="shared" si="60"/>
        <v>105788</v>
      </c>
      <c r="I1334" t="str">
        <f t="shared" si="61"/>
        <v>Discounted</v>
      </c>
      <c r="J1334" t="s">
        <v>2705</v>
      </c>
      <c r="K1334" t="s">
        <v>2734</v>
      </c>
      <c r="L1334" t="s">
        <v>2807</v>
      </c>
      <c r="M1334" t="s">
        <v>2769</v>
      </c>
      <c r="N1334" t="s">
        <v>2769</v>
      </c>
      <c r="O1334" t="s">
        <v>2769</v>
      </c>
      <c r="P1334" t="s">
        <v>2769</v>
      </c>
      <c r="Q1334">
        <f t="shared" si="62"/>
        <v>3.5</v>
      </c>
    </row>
    <row r="1335" spans="1:17" x14ac:dyDescent="0.3">
      <c r="A1335" t="s">
        <v>1170</v>
      </c>
      <c r="B1335" t="s">
        <v>2504</v>
      </c>
      <c r="C1335">
        <v>351</v>
      </c>
      <c r="D1335">
        <v>899</v>
      </c>
      <c r="E1335">
        <v>61</v>
      </c>
      <c r="F1335">
        <v>3.9</v>
      </c>
      <c r="G1335">
        <v>296</v>
      </c>
      <c r="H1335">
        <f t="shared" si="60"/>
        <v>103896</v>
      </c>
      <c r="I1335" t="str">
        <f t="shared" si="61"/>
        <v>Discounted</v>
      </c>
      <c r="J1335" t="s">
        <v>2705</v>
      </c>
      <c r="K1335" t="s">
        <v>2736</v>
      </c>
      <c r="L1335" t="s">
        <v>2799</v>
      </c>
      <c r="M1335" t="s">
        <v>2902</v>
      </c>
      <c r="N1335" t="s">
        <v>2769</v>
      </c>
      <c r="O1335" t="s">
        <v>2769</v>
      </c>
      <c r="P1335" t="s">
        <v>2769</v>
      </c>
      <c r="Q1335">
        <f t="shared" si="62"/>
        <v>4</v>
      </c>
    </row>
    <row r="1336" spans="1:17" x14ac:dyDescent="0.3">
      <c r="A1336" t="s">
        <v>1348</v>
      </c>
      <c r="B1336" t="s">
        <v>2682</v>
      </c>
      <c r="C1336">
        <v>229</v>
      </c>
      <c r="D1336">
        <v>399</v>
      </c>
      <c r="E1336">
        <v>43</v>
      </c>
      <c r="F1336">
        <v>3.6</v>
      </c>
      <c r="G1336">
        <v>451</v>
      </c>
      <c r="H1336">
        <f t="shared" si="60"/>
        <v>103279</v>
      </c>
      <c r="I1336" t="str">
        <f t="shared" si="61"/>
        <v>Discounted</v>
      </c>
      <c r="J1336" t="s">
        <v>2705</v>
      </c>
      <c r="K1336" t="s">
        <v>2733</v>
      </c>
      <c r="L1336" t="s">
        <v>2801</v>
      </c>
      <c r="M1336" t="s">
        <v>2933</v>
      </c>
      <c r="N1336" t="s">
        <v>2769</v>
      </c>
      <c r="O1336" t="s">
        <v>2769</v>
      </c>
      <c r="P1336" t="s">
        <v>2769</v>
      </c>
      <c r="Q1336">
        <f t="shared" si="62"/>
        <v>3.5</v>
      </c>
    </row>
    <row r="1337" spans="1:17" x14ac:dyDescent="0.3">
      <c r="A1337" t="s">
        <v>951</v>
      </c>
      <c r="B1337" t="s">
        <v>2285</v>
      </c>
      <c r="C1337">
        <v>398</v>
      </c>
      <c r="D1337">
        <v>1999</v>
      </c>
      <c r="E1337">
        <v>80</v>
      </c>
      <c r="F1337">
        <v>4.0999999999999996</v>
      </c>
      <c r="G1337">
        <v>257</v>
      </c>
      <c r="H1337">
        <f t="shared" si="60"/>
        <v>102286</v>
      </c>
      <c r="I1337" t="str">
        <f t="shared" si="61"/>
        <v>Discounted</v>
      </c>
      <c r="J1337" t="s">
        <v>2705</v>
      </c>
      <c r="K1337" t="s">
        <v>2733</v>
      </c>
      <c r="L1337" t="s">
        <v>2796</v>
      </c>
      <c r="M1337" t="s">
        <v>2892</v>
      </c>
      <c r="N1337" t="s">
        <v>2983</v>
      </c>
      <c r="O1337" t="s">
        <v>2769</v>
      </c>
      <c r="P1337" t="s">
        <v>2769</v>
      </c>
      <c r="Q1337">
        <f t="shared" si="62"/>
        <v>4</v>
      </c>
    </row>
    <row r="1338" spans="1:17" x14ac:dyDescent="0.3">
      <c r="A1338" t="s">
        <v>1321</v>
      </c>
      <c r="B1338" t="s">
        <v>2655</v>
      </c>
      <c r="C1338">
        <v>445</v>
      </c>
      <c r="D1338">
        <v>999</v>
      </c>
      <c r="E1338">
        <v>55</v>
      </c>
      <c r="F1338">
        <v>4.3</v>
      </c>
      <c r="G1338">
        <v>229</v>
      </c>
      <c r="H1338">
        <f t="shared" si="60"/>
        <v>101905</v>
      </c>
      <c r="I1338" t="str">
        <f t="shared" si="61"/>
        <v>Discounted</v>
      </c>
      <c r="J1338" t="s">
        <v>2705</v>
      </c>
      <c r="K1338" t="s">
        <v>2733</v>
      </c>
      <c r="L1338" t="s">
        <v>2796</v>
      </c>
      <c r="M1338" t="s">
        <v>2892</v>
      </c>
      <c r="N1338" t="s">
        <v>2983</v>
      </c>
      <c r="O1338" t="s">
        <v>2769</v>
      </c>
      <c r="P1338" t="s">
        <v>2769</v>
      </c>
      <c r="Q1338">
        <f t="shared" si="62"/>
        <v>4.5</v>
      </c>
    </row>
    <row r="1339" spans="1:17" x14ac:dyDescent="0.3">
      <c r="A1339" t="s">
        <v>176</v>
      </c>
      <c r="B1339" t="s">
        <v>1524</v>
      </c>
      <c r="C1339">
        <v>399</v>
      </c>
      <c r="D1339">
        <v>899</v>
      </c>
      <c r="E1339">
        <v>56</v>
      </c>
      <c r="F1339">
        <v>3.9</v>
      </c>
      <c r="G1339">
        <v>254</v>
      </c>
      <c r="H1339">
        <f t="shared" si="60"/>
        <v>101346</v>
      </c>
      <c r="I1339" t="str">
        <f t="shared" si="61"/>
        <v>Discounted</v>
      </c>
      <c r="J1339" t="s">
        <v>2702</v>
      </c>
      <c r="K1339" t="s">
        <v>2712</v>
      </c>
      <c r="L1339" t="s">
        <v>2716</v>
      </c>
      <c r="M1339" t="s">
        <v>2813</v>
      </c>
      <c r="N1339" t="s">
        <v>2769</v>
      </c>
      <c r="O1339" t="s">
        <v>2769</v>
      </c>
      <c r="P1339" t="s">
        <v>2769</v>
      </c>
      <c r="Q1339">
        <f t="shared" si="62"/>
        <v>4</v>
      </c>
    </row>
    <row r="1340" spans="1:17" x14ac:dyDescent="0.3">
      <c r="A1340" t="s">
        <v>1257</v>
      </c>
      <c r="B1340" t="s">
        <v>2591</v>
      </c>
      <c r="C1340">
        <v>697</v>
      </c>
      <c r="D1340">
        <v>1499</v>
      </c>
      <c r="E1340">
        <v>54</v>
      </c>
      <c r="F1340">
        <v>3.8</v>
      </c>
      <c r="G1340">
        <v>144</v>
      </c>
      <c r="H1340">
        <f t="shared" si="60"/>
        <v>100368</v>
      </c>
      <c r="I1340" t="str">
        <f t="shared" si="61"/>
        <v>Discounted</v>
      </c>
      <c r="J1340" t="s">
        <v>2705</v>
      </c>
      <c r="K1340" t="s">
        <v>2733</v>
      </c>
      <c r="L1340" t="s">
        <v>2794</v>
      </c>
      <c r="M1340" t="s">
        <v>2895</v>
      </c>
      <c r="N1340" t="s">
        <v>2769</v>
      </c>
      <c r="O1340" t="s">
        <v>2769</v>
      </c>
      <c r="P1340" t="s">
        <v>2769</v>
      </c>
      <c r="Q1340">
        <f t="shared" si="62"/>
        <v>4</v>
      </c>
    </row>
    <row r="1341" spans="1:17" x14ac:dyDescent="0.3">
      <c r="A1341" t="s">
        <v>243</v>
      </c>
      <c r="B1341" t="s">
        <v>1591</v>
      </c>
      <c r="C1341">
        <v>209</v>
      </c>
      <c r="D1341">
        <v>499</v>
      </c>
      <c r="E1341">
        <v>58</v>
      </c>
      <c r="F1341">
        <v>4</v>
      </c>
      <c r="G1341">
        <v>479</v>
      </c>
      <c r="H1341">
        <f t="shared" si="60"/>
        <v>100111</v>
      </c>
      <c r="I1341" t="str">
        <f t="shared" si="61"/>
        <v>Discounted</v>
      </c>
      <c r="J1341" t="s">
        <v>2702</v>
      </c>
      <c r="K1341" t="s">
        <v>2712</v>
      </c>
      <c r="L1341" t="s">
        <v>2716</v>
      </c>
      <c r="M1341" t="s">
        <v>2813</v>
      </c>
      <c r="N1341" t="s">
        <v>2769</v>
      </c>
      <c r="O1341" t="s">
        <v>2769</v>
      </c>
      <c r="P1341" t="s">
        <v>2769</v>
      </c>
      <c r="Q1341">
        <f t="shared" si="62"/>
        <v>4</v>
      </c>
    </row>
    <row r="1342" spans="1:17" x14ac:dyDescent="0.3">
      <c r="A1342" t="s">
        <v>145</v>
      </c>
      <c r="B1342" t="s">
        <v>1493</v>
      </c>
      <c r="C1342">
        <v>349</v>
      </c>
      <c r="D1342">
        <v>599</v>
      </c>
      <c r="E1342">
        <v>42</v>
      </c>
      <c r="F1342">
        <v>4.2</v>
      </c>
      <c r="G1342">
        <v>284</v>
      </c>
      <c r="H1342">
        <f t="shared" si="60"/>
        <v>99116</v>
      </c>
      <c r="I1342" t="str">
        <f t="shared" si="61"/>
        <v>Discounted</v>
      </c>
      <c r="J1342" t="s">
        <v>2702</v>
      </c>
      <c r="K1342" t="s">
        <v>2712</v>
      </c>
      <c r="L1342" t="s">
        <v>2716</v>
      </c>
      <c r="M1342" t="s">
        <v>2813</v>
      </c>
      <c r="N1342" t="s">
        <v>2769</v>
      </c>
      <c r="O1342" t="s">
        <v>2769</v>
      </c>
      <c r="P1342" t="s">
        <v>2769</v>
      </c>
      <c r="Q1342">
        <f t="shared" si="62"/>
        <v>4</v>
      </c>
    </row>
    <row r="1343" spans="1:17" x14ac:dyDescent="0.3">
      <c r="A1343" t="s">
        <v>315</v>
      </c>
      <c r="B1343" t="s">
        <v>1661</v>
      </c>
      <c r="C1343">
        <v>13990</v>
      </c>
      <c r="D1343">
        <v>28900</v>
      </c>
      <c r="E1343">
        <v>52</v>
      </c>
      <c r="F1343">
        <v>4.5</v>
      </c>
      <c r="G1343">
        <v>7</v>
      </c>
      <c r="H1343">
        <f t="shared" si="60"/>
        <v>97930</v>
      </c>
      <c r="I1343" t="str">
        <f t="shared" si="61"/>
        <v>Discounted</v>
      </c>
      <c r="J1343" t="s">
        <v>2702</v>
      </c>
      <c r="K1343" t="s">
        <v>2712</v>
      </c>
      <c r="L1343" t="s">
        <v>2742</v>
      </c>
      <c r="M1343" t="s">
        <v>2769</v>
      </c>
      <c r="N1343" t="s">
        <v>2769</v>
      </c>
      <c r="O1343" t="s">
        <v>2769</v>
      </c>
      <c r="P1343" t="s">
        <v>2769</v>
      </c>
      <c r="Q1343">
        <f t="shared" si="62"/>
        <v>4.5</v>
      </c>
    </row>
    <row r="1344" spans="1:17" x14ac:dyDescent="0.3">
      <c r="A1344" t="s">
        <v>616</v>
      </c>
      <c r="B1344" t="s">
        <v>1950</v>
      </c>
      <c r="C1344">
        <v>149</v>
      </c>
      <c r="D1344">
        <v>180</v>
      </c>
      <c r="E1344">
        <v>17</v>
      </c>
      <c r="F1344">
        <v>4.4000000000000004</v>
      </c>
      <c r="G1344">
        <v>644</v>
      </c>
      <c r="H1344">
        <f t="shared" si="60"/>
        <v>95956</v>
      </c>
      <c r="I1344" t="str">
        <f t="shared" si="61"/>
        <v>Discounted</v>
      </c>
      <c r="J1344" t="s">
        <v>2702</v>
      </c>
      <c r="K1344" t="s">
        <v>2720</v>
      </c>
      <c r="L1344" t="s">
        <v>2757</v>
      </c>
      <c r="M1344" t="s">
        <v>2769</v>
      </c>
      <c r="N1344" t="s">
        <v>2769</v>
      </c>
      <c r="O1344" t="s">
        <v>2769</v>
      </c>
      <c r="P1344" t="s">
        <v>2769</v>
      </c>
      <c r="Q1344">
        <f t="shared" si="62"/>
        <v>4.5</v>
      </c>
    </row>
    <row r="1345" spans="1:17" x14ac:dyDescent="0.3">
      <c r="A1345" t="s">
        <v>263</v>
      </c>
      <c r="B1345" t="s">
        <v>1611</v>
      </c>
      <c r="C1345">
        <v>89</v>
      </c>
      <c r="D1345">
        <v>800</v>
      </c>
      <c r="E1345">
        <v>89</v>
      </c>
      <c r="F1345">
        <v>3.9</v>
      </c>
      <c r="G1345">
        <v>1075</v>
      </c>
      <c r="H1345">
        <f t="shared" si="60"/>
        <v>95675</v>
      </c>
      <c r="I1345" t="str">
        <f t="shared" si="61"/>
        <v>Discounted</v>
      </c>
      <c r="J1345" t="s">
        <v>2701</v>
      </c>
      <c r="K1345" t="s">
        <v>2710</v>
      </c>
      <c r="L1345" t="s">
        <v>2739</v>
      </c>
      <c r="M1345" t="s">
        <v>2810</v>
      </c>
      <c r="N1345" t="s">
        <v>2945</v>
      </c>
      <c r="O1345" t="s">
        <v>2769</v>
      </c>
      <c r="P1345" t="s">
        <v>2769</v>
      </c>
      <c r="Q1345">
        <f t="shared" si="62"/>
        <v>4</v>
      </c>
    </row>
    <row r="1346" spans="1:17" x14ac:dyDescent="0.3">
      <c r="A1346" t="s">
        <v>1220</v>
      </c>
      <c r="B1346" t="s">
        <v>2554</v>
      </c>
      <c r="C1346">
        <v>419</v>
      </c>
      <c r="D1346">
        <v>999</v>
      </c>
      <c r="E1346">
        <v>58</v>
      </c>
      <c r="F1346">
        <v>4.4000000000000004</v>
      </c>
      <c r="G1346">
        <v>227</v>
      </c>
      <c r="H1346">
        <f t="shared" ref="H1346:H1409" si="63">C1346*G1346</f>
        <v>95113</v>
      </c>
      <c r="I1346" t="str">
        <f t="shared" ref="I1346:I1409" si="64">IF(E:E&gt;0,"Discounted", "Not Discounted")</f>
        <v>Discounted</v>
      </c>
      <c r="J1346" t="s">
        <v>2705</v>
      </c>
      <c r="K1346" t="s">
        <v>2733</v>
      </c>
      <c r="L1346" t="s">
        <v>2794</v>
      </c>
      <c r="M1346" t="s">
        <v>2905</v>
      </c>
      <c r="N1346" t="s">
        <v>2769</v>
      </c>
      <c r="O1346" t="s">
        <v>2769</v>
      </c>
      <c r="P1346" t="s">
        <v>2769</v>
      </c>
      <c r="Q1346">
        <f t="shared" si="62"/>
        <v>4.5</v>
      </c>
    </row>
    <row r="1347" spans="1:17" x14ac:dyDescent="0.3">
      <c r="A1347" t="s">
        <v>531</v>
      </c>
      <c r="B1347" t="s">
        <v>1867</v>
      </c>
      <c r="C1347">
        <v>799</v>
      </c>
      <c r="D1347">
        <v>3990</v>
      </c>
      <c r="E1347">
        <v>80</v>
      </c>
      <c r="F1347">
        <v>3.8</v>
      </c>
      <c r="G1347">
        <v>119</v>
      </c>
      <c r="H1347">
        <f t="shared" si="63"/>
        <v>95081</v>
      </c>
      <c r="I1347" t="str">
        <f t="shared" si="64"/>
        <v>Discounted</v>
      </c>
      <c r="J1347" t="s">
        <v>2702</v>
      </c>
      <c r="K1347" t="s">
        <v>2715</v>
      </c>
      <c r="L1347" t="s">
        <v>2748</v>
      </c>
      <c r="M1347" t="s">
        <v>2821</v>
      </c>
      <c r="N1347" t="s">
        <v>2955</v>
      </c>
      <c r="O1347" t="s">
        <v>2769</v>
      </c>
      <c r="P1347" t="s">
        <v>2769</v>
      </c>
      <c r="Q1347">
        <f t="shared" ref="Q1347:Q1410" si="65">ROUND(F1347*2,0)/2</f>
        <v>4</v>
      </c>
    </row>
    <row r="1348" spans="1:17" x14ac:dyDescent="0.3">
      <c r="A1348" t="s">
        <v>323</v>
      </c>
      <c r="B1348" t="s">
        <v>1669</v>
      </c>
      <c r="C1348">
        <v>893</v>
      </c>
      <c r="D1348">
        <v>1052</v>
      </c>
      <c r="E1348">
        <v>15</v>
      </c>
      <c r="F1348">
        <v>4.3</v>
      </c>
      <c r="G1348">
        <v>106</v>
      </c>
      <c r="H1348">
        <f t="shared" si="63"/>
        <v>94658</v>
      </c>
      <c r="I1348" t="str">
        <f t="shared" si="64"/>
        <v>Discounted</v>
      </c>
      <c r="J1348" t="s">
        <v>2702</v>
      </c>
      <c r="K1348" t="s">
        <v>2712</v>
      </c>
      <c r="L1348" t="s">
        <v>2716</v>
      </c>
      <c r="M1348" t="s">
        <v>2815</v>
      </c>
      <c r="N1348" t="s">
        <v>2947</v>
      </c>
      <c r="O1348" t="s">
        <v>2769</v>
      </c>
      <c r="P1348" t="s">
        <v>2769</v>
      </c>
      <c r="Q1348">
        <f t="shared" si="65"/>
        <v>4.5</v>
      </c>
    </row>
    <row r="1349" spans="1:17" x14ac:dyDescent="0.3">
      <c r="A1349" t="s">
        <v>1352</v>
      </c>
      <c r="B1349" t="s">
        <v>2686</v>
      </c>
      <c r="C1349">
        <v>426</v>
      </c>
      <c r="D1349">
        <v>999</v>
      </c>
      <c r="E1349">
        <v>57</v>
      </c>
      <c r="F1349">
        <v>4.0999999999999996</v>
      </c>
      <c r="G1349">
        <v>222</v>
      </c>
      <c r="H1349">
        <f t="shared" si="63"/>
        <v>94572</v>
      </c>
      <c r="I1349" t="str">
        <f t="shared" si="64"/>
        <v>Discounted</v>
      </c>
      <c r="J1349" t="s">
        <v>2705</v>
      </c>
      <c r="K1349" t="s">
        <v>2733</v>
      </c>
      <c r="L1349" t="s">
        <v>2794</v>
      </c>
      <c r="M1349" t="s">
        <v>2896</v>
      </c>
      <c r="N1349" t="s">
        <v>2769</v>
      </c>
      <c r="O1349" t="s">
        <v>2769</v>
      </c>
      <c r="P1349" t="s">
        <v>2769</v>
      </c>
      <c r="Q1349">
        <f t="shared" si="65"/>
        <v>4</v>
      </c>
    </row>
    <row r="1350" spans="1:17" x14ac:dyDescent="0.3">
      <c r="A1350" t="s">
        <v>306</v>
      </c>
      <c r="B1350" t="s">
        <v>1444</v>
      </c>
      <c r="C1350">
        <v>1289</v>
      </c>
      <c r="D1350">
        <v>2499</v>
      </c>
      <c r="E1350">
        <v>48</v>
      </c>
      <c r="F1350">
        <v>3.3</v>
      </c>
      <c r="G1350">
        <v>73</v>
      </c>
      <c r="H1350">
        <f t="shared" si="63"/>
        <v>94097</v>
      </c>
      <c r="I1350" t="str">
        <f t="shared" si="64"/>
        <v>Discounted</v>
      </c>
      <c r="J1350" t="s">
        <v>2702</v>
      </c>
      <c r="K1350" t="s">
        <v>2712</v>
      </c>
      <c r="L1350" t="s">
        <v>2716</v>
      </c>
      <c r="M1350" t="s">
        <v>2813</v>
      </c>
      <c r="N1350" t="s">
        <v>2769</v>
      </c>
      <c r="O1350" t="s">
        <v>2769</v>
      </c>
      <c r="P1350" t="s">
        <v>2769</v>
      </c>
      <c r="Q1350">
        <f t="shared" si="65"/>
        <v>3.5</v>
      </c>
    </row>
    <row r="1351" spans="1:17" x14ac:dyDescent="0.3">
      <c r="A1351" t="s">
        <v>1216</v>
      </c>
      <c r="B1351" t="s">
        <v>2550</v>
      </c>
      <c r="C1351">
        <v>299</v>
      </c>
      <c r="D1351">
        <v>595</v>
      </c>
      <c r="E1351">
        <v>50</v>
      </c>
      <c r="F1351">
        <v>4</v>
      </c>
      <c r="G1351">
        <v>314</v>
      </c>
      <c r="H1351">
        <f t="shared" si="63"/>
        <v>93886</v>
      </c>
      <c r="I1351" t="str">
        <f t="shared" si="64"/>
        <v>Discounted</v>
      </c>
      <c r="J1351" t="s">
        <v>2705</v>
      </c>
      <c r="K1351" t="s">
        <v>2733</v>
      </c>
      <c r="L1351" t="s">
        <v>2794</v>
      </c>
      <c r="M1351" t="s">
        <v>2906</v>
      </c>
      <c r="N1351" t="s">
        <v>2769</v>
      </c>
      <c r="O1351" t="s">
        <v>2769</v>
      </c>
      <c r="P1351" t="s">
        <v>2769</v>
      </c>
      <c r="Q1351">
        <f t="shared" si="65"/>
        <v>4</v>
      </c>
    </row>
    <row r="1352" spans="1:17" x14ac:dyDescent="0.3">
      <c r="A1352" t="s">
        <v>268</v>
      </c>
      <c r="B1352" t="s">
        <v>1616</v>
      </c>
      <c r="C1352">
        <v>499</v>
      </c>
      <c r="D1352">
        <v>899</v>
      </c>
      <c r="E1352">
        <v>44</v>
      </c>
      <c r="F1352">
        <v>3.7</v>
      </c>
      <c r="G1352">
        <v>185</v>
      </c>
      <c r="H1352">
        <f t="shared" si="63"/>
        <v>92315</v>
      </c>
      <c r="I1352" t="str">
        <f t="shared" si="64"/>
        <v>Discounted</v>
      </c>
      <c r="J1352" t="s">
        <v>2702</v>
      </c>
      <c r="K1352" t="s">
        <v>2712</v>
      </c>
      <c r="L1352" t="s">
        <v>2716</v>
      </c>
      <c r="M1352" t="s">
        <v>2813</v>
      </c>
      <c r="N1352" t="s">
        <v>2769</v>
      </c>
      <c r="O1352" t="s">
        <v>2769</v>
      </c>
      <c r="P1352" t="s">
        <v>2769</v>
      </c>
      <c r="Q1352">
        <f t="shared" si="65"/>
        <v>3.5</v>
      </c>
    </row>
    <row r="1353" spans="1:17" x14ac:dyDescent="0.3">
      <c r="A1353" t="s">
        <v>1278</v>
      </c>
      <c r="B1353" t="s">
        <v>2612</v>
      </c>
      <c r="C1353">
        <v>1449</v>
      </c>
      <c r="D1353">
        <v>4999</v>
      </c>
      <c r="E1353">
        <v>71</v>
      </c>
      <c r="F1353">
        <v>3.6</v>
      </c>
      <c r="G1353">
        <v>63</v>
      </c>
      <c r="H1353">
        <f t="shared" si="63"/>
        <v>91287</v>
      </c>
      <c r="I1353" t="str">
        <f t="shared" si="64"/>
        <v>Discounted</v>
      </c>
      <c r="J1353" t="s">
        <v>2705</v>
      </c>
      <c r="K1353" t="s">
        <v>2734</v>
      </c>
      <c r="L1353" t="s">
        <v>2798</v>
      </c>
      <c r="M1353" t="s">
        <v>2898</v>
      </c>
      <c r="N1353" t="s">
        <v>2769</v>
      </c>
      <c r="O1353" t="s">
        <v>2769</v>
      </c>
      <c r="P1353" t="s">
        <v>2769</v>
      </c>
      <c r="Q1353">
        <f t="shared" si="65"/>
        <v>3.5</v>
      </c>
    </row>
    <row r="1354" spans="1:17" x14ac:dyDescent="0.3">
      <c r="A1354" t="s">
        <v>972</v>
      </c>
      <c r="B1354" t="s">
        <v>2306</v>
      </c>
      <c r="C1354">
        <v>749</v>
      </c>
      <c r="D1354">
        <v>1299</v>
      </c>
      <c r="E1354">
        <v>42</v>
      </c>
      <c r="F1354">
        <v>4</v>
      </c>
      <c r="G1354">
        <v>119</v>
      </c>
      <c r="H1354">
        <f t="shared" si="63"/>
        <v>89131</v>
      </c>
      <c r="I1354" t="str">
        <f t="shared" si="64"/>
        <v>Discounted</v>
      </c>
      <c r="J1354" t="s">
        <v>2705</v>
      </c>
      <c r="K1354" t="s">
        <v>2733</v>
      </c>
      <c r="L1354" t="s">
        <v>2794</v>
      </c>
      <c r="M1354" t="s">
        <v>2889</v>
      </c>
      <c r="N1354" t="s">
        <v>2986</v>
      </c>
      <c r="O1354" t="s">
        <v>2769</v>
      </c>
      <c r="P1354" t="s">
        <v>2769</v>
      </c>
      <c r="Q1354">
        <f t="shared" si="65"/>
        <v>4</v>
      </c>
    </row>
    <row r="1355" spans="1:17" x14ac:dyDescent="0.3">
      <c r="A1355" t="s">
        <v>1078</v>
      </c>
      <c r="B1355" t="s">
        <v>2412</v>
      </c>
      <c r="C1355">
        <v>298</v>
      </c>
      <c r="D1355">
        <v>499</v>
      </c>
      <c r="E1355">
        <v>40</v>
      </c>
      <c r="F1355">
        <v>4.4000000000000004</v>
      </c>
      <c r="G1355">
        <v>290</v>
      </c>
      <c r="H1355">
        <f t="shared" si="63"/>
        <v>86420</v>
      </c>
      <c r="I1355" t="str">
        <f t="shared" si="64"/>
        <v>Discounted</v>
      </c>
      <c r="J1355" t="s">
        <v>2705</v>
      </c>
      <c r="K1355" t="s">
        <v>2733</v>
      </c>
      <c r="L1355" t="s">
        <v>2796</v>
      </c>
      <c r="M1355" t="s">
        <v>2892</v>
      </c>
      <c r="N1355" t="s">
        <v>2983</v>
      </c>
      <c r="O1355" t="s">
        <v>2769</v>
      </c>
      <c r="P1355" t="s">
        <v>2769</v>
      </c>
      <c r="Q1355">
        <f t="shared" si="65"/>
        <v>4.5</v>
      </c>
    </row>
    <row r="1356" spans="1:17" x14ac:dyDescent="0.3">
      <c r="A1356" t="s">
        <v>750</v>
      </c>
      <c r="B1356" t="s">
        <v>2084</v>
      </c>
      <c r="C1356">
        <v>67</v>
      </c>
      <c r="D1356">
        <v>75</v>
      </c>
      <c r="E1356">
        <v>11</v>
      </c>
      <c r="F1356">
        <v>4.0999999999999996</v>
      </c>
      <c r="G1356">
        <v>1269</v>
      </c>
      <c r="H1356">
        <f t="shared" si="63"/>
        <v>85023</v>
      </c>
      <c r="I1356" t="str">
        <f t="shared" si="64"/>
        <v>Discounted</v>
      </c>
      <c r="J1356" t="s">
        <v>2704</v>
      </c>
      <c r="K1356" t="s">
        <v>2721</v>
      </c>
      <c r="L1356" t="s">
        <v>2758</v>
      </c>
      <c r="M1356" t="s">
        <v>2843</v>
      </c>
      <c r="N1356" t="s">
        <v>2969</v>
      </c>
      <c r="O1356" t="s">
        <v>3001</v>
      </c>
      <c r="P1356" t="s">
        <v>2769</v>
      </c>
      <c r="Q1356">
        <f t="shared" si="65"/>
        <v>4</v>
      </c>
    </row>
    <row r="1357" spans="1:17" x14ac:dyDescent="0.3">
      <c r="A1357" t="s">
        <v>110</v>
      </c>
      <c r="B1357" t="s">
        <v>1458</v>
      </c>
      <c r="C1357">
        <v>199</v>
      </c>
      <c r="D1357">
        <v>999</v>
      </c>
      <c r="E1357">
        <v>80</v>
      </c>
      <c r="F1357">
        <v>4.0999999999999996</v>
      </c>
      <c r="G1357">
        <v>425</v>
      </c>
      <c r="H1357">
        <f t="shared" si="63"/>
        <v>84575</v>
      </c>
      <c r="I1357" t="str">
        <f t="shared" si="64"/>
        <v>Discounted</v>
      </c>
      <c r="J1357" t="s">
        <v>2701</v>
      </c>
      <c r="K1357" t="s">
        <v>2710</v>
      </c>
      <c r="L1357" t="s">
        <v>2739</v>
      </c>
      <c r="M1357" t="s">
        <v>2810</v>
      </c>
      <c r="N1357" t="s">
        <v>2945</v>
      </c>
      <c r="O1357" t="s">
        <v>2769</v>
      </c>
      <c r="P1357" t="s">
        <v>2769</v>
      </c>
      <c r="Q1357">
        <f t="shared" si="65"/>
        <v>4</v>
      </c>
    </row>
    <row r="1358" spans="1:17" x14ac:dyDescent="0.3">
      <c r="A1358" t="s">
        <v>596</v>
      </c>
      <c r="B1358" t="s">
        <v>1930</v>
      </c>
      <c r="C1358">
        <v>399</v>
      </c>
      <c r="D1358">
        <v>1290</v>
      </c>
      <c r="E1358">
        <v>69</v>
      </c>
      <c r="F1358">
        <v>4.2</v>
      </c>
      <c r="G1358">
        <v>206</v>
      </c>
      <c r="H1358">
        <f t="shared" si="63"/>
        <v>82194</v>
      </c>
      <c r="I1358" t="str">
        <f t="shared" si="64"/>
        <v>Discounted</v>
      </c>
      <c r="J1358" t="s">
        <v>2702</v>
      </c>
      <c r="K1358" t="s">
        <v>2717</v>
      </c>
      <c r="L1358" t="s">
        <v>2751</v>
      </c>
      <c r="M1358" t="s">
        <v>2825</v>
      </c>
      <c r="N1358" t="s">
        <v>2769</v>
      </c>
      <c r="O1358" t="s">
        <v>2769</v>
      </c>
      <c r="P1358" t="s">
        <v>2769</v>
      </c>
      <c r="Q1358">
        <f t="shared" si="65"/>
        <v>4</v>
      </c>
    </row>
    <row r="1359" spans="1:17" x14ac:dyDescent="0.3">
      <c r="A1359" t="s">
        <v>280</v>
      </c>
      <c r="B1359" t="s">
        <v>1628</v>
      </c>
      <c r="C1359">
        <v>790</v>
      </c>
      <c r="D1359">
        <v>1999</v>
      </c>
      <c r="E1359">
        <v>60</v>
      </c>
      <c r="F1359">
        <v>3</v>
      </c>
      <c r="G1359">
        <v>103</v>
      </c>
      <c r="H1359">
        <f t="shared" si="63"/>
        <v>81370</v>
      </c>
      <c r="I1359" t="str">
        <f t="shared" si="64"/>
        <v>Discounted</v>
      </c>
      <c r="J1359" t="s">
        <v>2702</v>
      </c>
      <c r="K1359" t="s">
        <v>2712</v>
      </c>
      <c r="L1359" t="s">
        <v>2716</v>
      </c>
      <c r="M1359" t="s">
        <v>2813</v>
      </c>
      <c r="N1359" t="s">
        <v>2769</v>
      </c>
      <c r="O1359" t="s">
        <v>2769</v>
      </c>
      <c r="P1359" t="s">
        <v>2769</v>
      </c>
      <c r="Q1359">
        <f t="shared" si="65"/>
        <v>3</v>
      </c>
    </row>
    <row r="1360" spans="1:17" x14ac:dyDescent="0.3">
      <c r="A1360" t="s">
        <v>1232</v>
      </c>
      <c r="B1360" t="s">
        <v>2566</v>
      </c>
      <c r="C1360">
        <v>799</v>
      </c>
      <c r="D1360">
        <v>1699</v>
      </c>
      <c r="E1360">
        <v>53</v>
      </c>
      <c r="F1360">
        <v>4</v>
      </c>
      <c r="G1360">
        <v>97</v>
      </c>
      <c r="H1360">
        <f t="shared" si="63"/>
        <v>77503</v>
      </c>
      <c r="I1360" t="str">
        <f t="shared" si="64"/>
        <v>Discounted</v>
      </c>
      <c r="J1360" t="s">
        <v>2705</v>
      </c>
      <c r="K1360" t="s">
        <v>2733</v>
      </c>
      <c r="L1360" t="s">
        <v>2794</v>
      </c>
      <c r="M1360" t="s">
        <v>2896</v>
      </c>
      <c r="N1360" t="s">
        <v>2769</v>
      </c>
      <c r="O1360" t="s">
        <v>2769</v>
      </c>
      <c r="P1360" t="s">
        <v>2769</v>
      </c>
      <c r="Q1360">
        <f t="shared" si="65"/>
        <v>4</v>
      </c>
    </row>
    <row r="1361" spans="1:17" x14ac:dyDescent="0.3">
      <c r="A1361" t="s">
        <v>313</v>
      </c>
      <c r="B1361" t="s">
        <v>1659</v>
      </c>
      <c r="C1361">
        <v>349</v>
      </c>
      <c r="D1361">
        <v>699</v>
      </c>
      <c r="E1361">
        <v>50</v>
      </c>
      <c r="F1361">
        <v>3.9</v>
      </c>
      <c r="G1361">
        <v>214</v>
      </c>
      <c r="H1361">
        <f t="shared" si="63"/>
        <v>74686</v>
      </c>
      <c r="I1361" t="str">
        <f t="shared" si="64"/>
        <v>Discounted</v>
      </c>
      <c r="J1361" t="s">
        <v>2702</v>
      </c>
      <c r="K1361" t="s">
        <v>2712</v>
      </c>
      <c r="L1361" t="s">
        <v>2716</v>
      </c>
      <c r="M1361" t="s">
        <v>2813</v>
      </c>
      <c r="N1361" t="s">
        <v>2769</v>
      </c>
      <c r="O1361" t="s">
        <v>2769</v>
      </c>
      <c r="P1361" t="s">
        <v>2769</v>
      </c>
      <c r="Q1361">
        <f t="shared" si="65"/>
        <v>4</v>
      </c>
    </row>
    <row r="1362" spans="1:17" x14ac:dyDescent="0.3">
      <c r="A1362" t="s">
        <v>88</v>
      </c>
      <c r="B1362" t="s">
        <v>1436</v>
      </c>
      <c r="C1362">
        <v>349</v>
      </c>
      <c r="D1362">
        <v>599</v>
      </c>
      <c r="E1362">
        <v>42</v>
      </c>
      <c r="F1362">
        <v>4.0999999999999996</v>
      </c>
      <c r="G1362">
        <v>210</v>
      </c>
      <c r="H1362">
        <f t="shared" si="63"/>
        <v>73290</v>
      </c>
      <c r="I1362" t="str">
        <f t="shared" si="64"/>
        <v>Discounted</v>
      </c>
      <c r="J1362" t="s">
        <v>2701</v>
      </c>
      <c r="K1362" t="s">
        <v>2710</v>
      </c>
      <c r="L1362" t="s">
        <v>2739</v>
      </c>
      <c r="M1362" t="s">
        <v>2810</v>
      </c>
      <c r="N1362" t="s">
        <v>2945</v>
      </c>
      <c r="O1362" t="s">
        <v>2769</v>
      </c>
      <c r="P1362" t="s">
        <v>2769</v>
      </c>
      <c r="Q1362">
        <f t="shared" si="65"/>
        <v>4</v>
      </c>
    </row>
    <row r="1363" spans="1:17" x14ac:dyDescent="0.3">
      <c r="A1363" t="s">
        <v>88</v>
      </c>
      <c r="B1363" t="s">
        <v>1436</v>
      </c>
      <c r="C1363">
        <v>349</v>
      </c>
      <c r="D1363">
        <v>599</v>
      </c>
      <c r="E1363">
        <v>42</v>
      </c>
      <c r="F1363">
        <v>4.0999999999999996</v>
      </c>
      <c r="G1363">
        <v>210</v>
      </c>
      <c r="H1363">
        <f t="shared" si="63"/>
        <v>73290</v>
      </c>
      <c r="I1363" t="str">
        <f t="shared" si="64"/>
        <v>Discounted</v>
      </c>
      <c r="J1363" t="s">
        <v>2701</v>
      </c>
      <c r="K1363" t="s">
        <v>2710</v>
      </c>
      <c r="L1363" t="s">
        <v>2739</v>
      </c>
      <c r="M1363" t="s">
        <v>2810</v>
      </c>
      <c r="N1363" t="s">
        <v>2945</v>
      </c>
      <c r="O1363" t="s">
        <v>2769</v>
      </c>
      <c r="P1363" t="s">
        <v>2769</v>
      </c>
      <c r="Q1363">
        <f t="shared" si="65"/>
        <v>4</v>
      </c>
    </row>
    <row r="1364" spans="1:17" x14ac:dyDescent="0.3">
      <c r="A1364" t="s">
        <v>793</v>
      </c>
      <c r="B1364" t="s">
        <v>2127</v>
      </c>
      <c r="C1364">
        <v>199</v>
      </c>
      <c r="D1364">
        <v>999</v>
      </c>
      <c r="E1364">
        <v>80</v>
      </c>
      <c r="F1364">
        <v>4.2</v>
      </c>
      <c r="G1364">
        <v>362</v>
      </c>
      <c r="H1364">
        <f t="shared" si="63"/>
        <v>72038</v>
      </c>
      <c r="I1364" t="str">
        <f t="shared" si="64"/>
        <v>Discounted</v>
      </c>
      <c r="J1364" t="s">
        <v>2701</v>
      </c>
      <c r="K1364" t="s">
        <v>2727</v>
      </c>
      <c r="L1364" t="s">
        <v>2785</v>
      </c>
      <c r="M1364" t="s">
        <v>2769</v>
      </c>
      <c r="N1364" t="s">
        <v>2769</v>
      </c>
      <c r="O1364" t="s">
        <v>2769</v>
      </c>
      <c r="P1364" t="s">
        <v>2769</v>
      </c>
      <c r="Q1364">
        <f t="shared" si="65"/>
        <v>4</v>
      </c>
    </row>
    <row r="1365" spans="1:17" x14ac:dyDescent="0.3">
      <c r="A1365" t="s">
        <v>1298</v>
      </c>
      <c r="B1365" t="s">
        <v>2632</v>
      </c>
      <c r="C1365">
        <v>1260</v>
      </c>
      <c r="D1365">
        <v>2299</v>
      </c>
      <c r="E1365">
        <v>45</v>
      </c>
      <c r="F1365">
        <v>4.3</v>
      </c>
      <c r="G1365">
        <v>55</v>
      </c>
      <c r="H1365">
        <f t="shared" si="63"/>
        <v>69300</v>
      </c>
      <c r="I1365" t="str">
        <f t="shared" si="64"/>
        <v>Discounted</v>
      </c>
      <c r="J1365" t="s">
        <v>2705</v>
      </c>
      <c r="K1365" t="s">
        <v>2733</v>
      </c>
      <c r="L1365" t="s">
        <v>2794</v>
      </c>
      <c r="M1365" t="s">
        <v>2889</v>
      </c>
      <c r="N1365" t="s">
        <v>2982</v>
      </c>
      <c r="O1365" t="s">
        <v>2769</v>
      </c>
      <c r="P1365" t="s">
        <v>2769</v>
      </c>
      <c r="Q1365">
        <f t="shared" si="65"/>
        <v>4.5</v>
      </c>
    </row>
    <row r="1366" spans="1:17" x14ac:dyDescent="0.3">
      <c r="A1366" t="s">
        <v>226</v>
      </c>
      <c r="B1366" t="s">
        <v>1574</v>
      </c>
      <c r="C1366">
        <v>204</v>
      </c>
      <c r="D1366">
        <v>599</v>
      </c>
      <c r="E1366">
        <v>66</v>
      </c>
      <c r="F1366">
        <v>3.6</v>
      </c>
      <c r="G1366">
        <v>339</v>
      </c>
      <c r="H1366">
        <f t="shared" si="63"/>
        <v>69156</v>
      </c>
      <c r="I1366" t="str">
        <f t="shared" si="64"/>
        <v>Discounted</v>
      </c>
      <c r="J1366" t="s">
        <v>2702</v>
      </c>
      <c r="K1366" t="s">
        <v>2712</v>
      </c>
      <c r="L1366" t="s">
        <v>2716</v>
      </c>
      <c r="M1366" t="s">
        <v>2813</v>
      </c>
      <c r="N1366" t="s">
        <v>2769</v>
      </c>
      <c r="O1366" t="s">
        <v>2769</v>
      </c>
      <c r="P1366" t="s">
        <v>2769</v>
      </c>
      <c r="Q1366">
        <f t="shared" si="65"/>
        <v>3.5</v>
      </c>
    </row>
    <row r="1367" spans="1:17" x14ac:dyDescent="0.3">
      <c r="A1367" t="s">
        <v>261</v>
      </c>
      <c r="B1367" t="s">
        <v>1609</v>
      </c>
      <c r="C1367">
        <v>349</v>
      </c>
      <c r="D1367">
        <v>1999</v>
      </c>
      <c r="E1367">
        <v>83</v>
      </c>
      <c r="F1367">
        <v>3.8</v>
      </c>
      <c r="G1367">
        <v>197</v>
      </c>
      <c r="H1367">
        <f t="shared" si="63"/>
        <v>68753</v>
      </c>
      <c r="I1367" t="str">
        <f t="shared" si="64"/>
        <v>Discounted</v>
      </c>
      <c r="J1367" t="s">
        <v>2702</v>
      </c>
      <c r="K1367" t="s">
        <v>2712</v>
      </c>
      <c r="L1367" t="s">
        <v>2716</v>
      </c>
      <c r="M1367" t="s">
        <v>2813</v>
      </c>
      <c r="N1367" t="s">
        <v>2769</v>
      </c>
      <c r="O1367" t="s">
        <v>2769</v>
      </c>
      <c r="P1367" t="s">
        <v>2769</v>
      </c>
      <c r="Q1367">
        <f t="shared" si="65"/>
        <v>4</v>
      </c>
    </row>
    <row r="1368" spans="1:17" x14ac:dyDescent="0.3">
      <c r="A1368" t="s">
        <v>197</v>
      </c>
      <c r="B1368" t="s">
        <v>1545</v>
      </c>
      <c r="C1368">
        <v>205</v>
      </c>
      <c r="D1368">
        <v>499</v>
      </c>
      <c r="E1368">
        <v>59</v>
      </c>
      <c r="F1368">
        <v>3.8</v>
      </c>
      <c r="G1368">
        <v>313</v>
      </c>
      <c r="H1368">
        <f t="shared" si="63"/>
        <v>64165</v>
      </c>
      <c r="I1368" t="str">
        <f t="shared" si="64"/>
        <v>Discounted</v>
      </c>
      <c r="J1368" t="s">
        <v>2702</v>
      </c>
      <c r="K1368" t="s">
        <v>2712</v>
      </c>
      <c r="L1368" t="s">
        <v>2716</v>
      </c>
      <c r="M1368" t="s">
        <v>2813</v>
      </c>
      <c r="N1368" t="s">
        <v>2769</v>
      </c>
      <c r="O1368" t="s">
        <v>2769</v>
      </c>
      <c r="P1368" t="s">
        <v>2769</v>
      </c>
      <c r="Q1368">
        <f t="shared" si="65"/>
        <v>4</v>
      </c>
    </row>
    <row r="1369" spans="1:17" x14ac:dyDescent="0.3">
      <c r="A1369" t="s">
        <v>619</v>
      </c>
      <c r="B1369" t="s">
        <v>1953</v>
      </c>
      <c r="C1369">
        <v>129</v>
      </c>
      <c r="D1369">
        <v>999</v>
      </c>
      <c r="E1369">
        <v>87</v>
      </c>
      <c r="F1369">
        <v>4.2</v>
      </c>
      <c r="G1369">
        <v>491</v>
      </c>
      <c r="H1369">
        <f t="shared" si="63"/>
        <v>63339</v>
      </c>
      <c r="I1369" t="str">
        <f t="shared" si="64"/>
        <v>Discounted</v>
      </c>
      <c r="J1369" t="s">
        <v>2701</v>
      </c>
      <c r="K1369" t="s">
        <v>2710</v>
      </c>
      <c r="L1369" t="s">
        <v>2755</v>
      </c>
      <c r="M1369" t="s">
        <v>2849</v>
      </c>
      <c r="N1369" t="s">
        <v>2968</v>
      </c>
      <c r="O1369" t="s">
        <v>2769</v>
      </c>
      <c r="P1369" t="s">
        <v>2769</v>
      </c>
      <c r="Q1369">
        <f t="shared" si="65"/>
        <v>4</v>
      </c>
    </row>
    <row r="1370" spans="1:17" x14ac:dyDescent="0.3">
      <c r="A1370" t="s">
        <v>71</v>
      </c>
      <c r="B1370" t="s">
        <v>1419</v>
      </c>
      <c r="C1370">
        <v>199</v>
      </c>
      <c r="D1370">
        <v>349</v>
      </c>
      <c r="E1370">
        <v>43</v>
      </c>
      <c r="F1370">
        <v>4.0999999999999996</v>
      </c>
      <c r="G1370">
        <v>314</v>
      </c>
      <c r="H1370">
        <f t="shared" si="63"/>
        <v>62486</v>
      </c>
      <c r="I1370" t="str">
        <f t="shared" si="64"/>
        <v>Discounted</v>
      </c>
      <c r="J1370" t="s">
        <v>2701</v>
      </c>
      <c r="K1370" t="s">
        <v>2710</v>
      </c>
      <c r="L1370" t="s">
        <v>2739</v>
      </c>
      <c r="M1370" t="s">
        <v>2810</v>
      </c>
      <c r="N1370" t="s">
        <v>2945</v>
      </c>
      <c r="O1370" t="s">
        <v>2769</v>
      </c>
      <c r="P1370" t="s">
        <v>2769</v>
      </c>
      <c r="Q1370">
        <f t="shared" si="65"/>
        <v>4</v>
      </c>
    </row>
    <row r="1371" spans="1:17" x14ac:dyDescent="0.3">
      <c r="A1371" t="s">
        <v>71</v>
      </c>
      <c r="B1371" t="s">
        <v>1419</v>
      </c>
      <c r="C1371">
        <v>199</v>
      </c>
      <c r="D1371">
        <v>349</v>
      </c>
      <c r="E1371">
        <v>43</v>
      </c>
      <c r="F1371">
        <v>4.0999999999999996</v>
      </c>
      <c r="G1371">
        <v>314</v>
      </c>
      <c r="H1371">
        <f t="shared" si="63"/>
        <v>62486</v>
      </c>
      <c r="I1371" t="str">
        <f t="shared" si="64"/>
        <v>Discounted</v>
      </c>
      <c r="J1371" t="s">
        <v>2701</v>
      </c>
      <c r="K1371" t="s">
        <v>2710</v>
      </c>
      <c r="L1371" t="s">
        <v>2739</v>
      </c>
      <c r="M1371" t="s">
        <v>2810</v>
      </c>
      <c r="N1371" t="s">
        <v>2945</v>
      </c>
      <c r="O1371" t="s">
        <v>2769</v>
      </c>
      <c r="P1371" t="s">
        <v>2769</v>
      </c>
      <c r="Q1371">
        <f t="shared" si="65"/>
        <v>4</v>
      </c>
    </row>
    <row r="1372" spans="1:17" x14ac:dyDescent="0.3">
      <c r="A1372" t="s">
        <v>1263</v>
      </c>
      <c r="B1372" t="s">
        <v>2597</v>
      </c>
      <c r="C1372">
        <v>1090</v>
      </c>
      <c r="D1372">
        <v>2999</v>
      </c>
      <c r="E1372">
        <v>64</v>
      </c>
      <c r="F1372">
        <v>3.5</v>
      </c>
      <c r="G1372">
        <v>57</v>
      </c>
      <c r="H1372">
        <f t="shared" si="63"/>
        <v>62130</v>
      </c>
      <c r="I1372" t="str">
        <f t="shared" si="64"/>
        <v>Discounted</v>
      </c>
      <c r="J1372" t="s">
        <v>2705</v>
      </c>
      <c r="K1372" t="s">
        <v>2734</v>
      </c>
      <c r="L1372" t="s">
        <v>2795</v>
      </c>
      <c r="M1372" t="s">
        <v>2891</v>
      </c>
      <c r="N1372" t="s">
        <v>2769</v>
      </c>
      <c r="O1372" t="s">
        <v>2769</v>
      </c>
      <c r="P1372" t="s">
        <v>2769</v>
      </c>
      <c r="Q1372">
        <f t="shared" si="65"/>
        <v>3.5</v>
      </c>
    </row>
    <row r="1373" spans="1:17" x14ac:dyDescent="0.3">
      <c r="A1373" t="s">
        <v>1138</v>
      </c>
      <c r="B1373" t="s">
        <v>2472</v>
      </c>
      <c r="C1373">
        <v>2439</v>
      </c>
      <c r="D1373">
        <v>2545</v>
      </c>
      <c r="E1373">
        <v>4</v>
      </c>
      <c r="F1373">
        <v>4.0999999999999996</v>
      </c>
      <c r="G1373">
        <v>25</v>
      </c>
      <c r="H1373">
        <f t="shared" si="63"/>
        <v>60975</v>
      </c>
      <c r="I1373" t="str">
        <f t="shared" si="64"/>
        <v>Discounted</v>
      </c>
      <c r="J1373" t="s">
        <v>2705</v>
      </c>
      <c r="K1373" t="s">
        <v>2734</v>
      </c>
      <c r="L1373" t="s">
        <v>2795</v>
      </c>
      <c r="M1373" t="s">
        <v>2890</v>
      </c>
      <c r="N1373" t="s">
        <v>2769</v>
      </c>
      <c r="O1373" t="s">
        <v>2769</v>
      </c>
      <c r="P1373" t="s">
        <v>2769</v>
      </c>
      <c r="Q1373">
        <f t="shared" si="65"/>
        <v>4</v>
      </c>
    </row>
    <row r="1374" spans="1:17" x14ac:dyDescent="0.3">
      <c r="A1374" t="s">
        <v>1219</v>
      </c>
      <c r="B1374" t="s">
        <v>2553</v>
      </c>
      <c r="C1374">
        <v>660</v>
      </c>
      <c r="D1374">
        <v>1100</v>
      </c>
      <c r="E1374">
        <v>40</v>
      </c>
      <c r="F1374">
        <v>3.6</v>
      </c>
      <c r="G1374">
        <v>91</v>
      </c>
      <c r="H1374">
        <f t="shared" si="63"/>
        <v>60060</v>
      </c>
      <c r="I1374" t="str">
        <f t="shared" si="64"/>
        <v>Discounted</v>
      </c>
      <c r="J1374" t="s">
        <v>2705</v>
      </c>
      <c r="K1374" t="s">
        <v>2733</v>
      </c>
      <c r="L1374" t="s">
        <v>2796</v>
      </c>
      <c r="M1374" t="s">
        <v>2892</v>
      </c>
      <c r="N1374" t="s">
        <v>2985</v>
      </c>
      <c r="O1374" t="s">
        <v>3005</v>
      </c>
      <c r="P1374" t="s">
        <v>2769</v>
      </c>
      <c r="Q1374">
        <f t="shared" si="65"/>
        <v>3.5</v>
      </c>
    </row>
    <row r="1375" spans="1:17" x14ac:dyDescent="0.3">
      <c r="A1375" t="s">
        <v>842</v>
      </c>
      <c r="B1375" t="s">
        <v>2176</v>
      </c>
      <c r="C1375">
        <v>99</v>
      </c>
      <c r="D1375">
        <v>999</v>
      </c>
      <c r="E1375">
        <v>90</v>
      </c>
      <c r="F1375">
        <v>3.8</v>
      </c>
      <c r="G1375">
        <v>594</v>
      </c>
      <c r="H1375">
        <f t="shared" si="63"/>
        <v>58806</v>
      </c>
      <c r="I1375" t="str">
        <f t="shared" si="64"/>
        <v>Discounted</v>
      </c>
      <c r="J1375" t="s">
        <v>2702</v>
      </c>
      <c r="K1375" t="s">
        <v>2717</v>
      </c>
      <c r="L1375" t="s">
        <v>2787</v>
      </c>
      <c r="M1375" t="s">
        <v>2769</v>
      </c>
      <c r="N1375" t="s">
        <v>2769</v>
      </c>
      <c r="O1375" t="s">
        <v>2769</v>
      </c>
      <c r="P1375" t="s">
        <v>2769</v>
      </c>
      <c r="Q1375">
        <f t="shared" si="65"/>
        <v>4</v>
      </c>
    </row>
    <row r="1376" spans="1:17" x14ac:dyDescent="0.3">
      <c r="A1376" t="s">
        <v>1356</v>
      </c>
      <c r="B1376" t="s">
        <v>2690</v>
      </c>
      <c r="C1376">
        <v>498</v>
      </c>
      <c r="D1376">
        <v>1200</v>
      </c>
      <c r="E1376">
        <v>59</v>
      </c>
      <c r="F1376">
        <v>3.2</v>
      </c>
      <c r="G1376">
        <v>113</v>
      </c>
      <c r="H1376">
        <f t="shared" si="63"/>
        <v>56274</v>
      </c>
      <c r="I1376" t="str">
        <f t="shared" si="64"/>
        <v>Discounted</v>
      </c>
      <c r="J1376" t="s">
        <v>2705</v>
      </c>
      <c r="K1376" t="s">
        <v>2733</v>
      </c>
      <c r="L1376" t="s">
        <v>2794</v>
      </c>
      <c r="M1376" t="s">
        <v>2907</v>
      </c>
      <c r="N1376" t="s">
        <v>2769</v>
      </c>
      <c r="O1376" t="s">
        <v>2769</v>
      </c>
      <c r="P1376" t="s">
        <v>2769</v>
      </c>
      <c r="Q1376">
        <f t="shared" si="65"/>
        <v>3</v>
      </c>
    </row>
    <row r="1377" spans="1:17" x14ac:dyDescent="0.3">
      <c r="A1377" t="s">
        <v>836</v>
      </c>
      <c r="B1377" t="s">
        <v>2170</v>
      </c>
      <c r="C1377">
        <v>116</v>
      </c>
      <c r="D1377">
        <v>200</v>
      </c>
      <c r="E1377">
        <v>42</v>
      </c>
      <c r="F1377">
        <v>4.3</v>
      </c>
      <c r="G1377">
        <v>485</v>
      </c>
      <c r="H1377">
        <f t="shared" si="63"/>
        <v>56260</v>
      </c>
      <c r="I1377" t="str">
        <f t="shared" si="64"/>
        <v>Discounted</v>
      </c>
      <c r="J1377" t="s">
        <v>2702</v>
      </c>
      <c r="K1377" t="s">
        <v>2720</v>
      </c>
      <c r="L1377" t="s">
        <v>2769</v>
      </c>
      <c r="M1377" t="s">
        <v>2769</v>
      </c>
      <c r="N1377" t="s">
        <v>2769</v>
      </c>
      <c r="O1377" t="s">
        <v>2769</v>
      </c>
      <c r="P1377" t="s">
        <v>2769</v>
      </c>
      <c r="Q1377">
        <f t="shared" si="65"/>
        <v>4.5</v>
      </c>
    </row>
    <row r="1378" spans="1:17" x14ac:dyDescent="0.3">
      <c r="A1378" t="s">
        <v>981</v>
      </c>
      <c r="B1378" t="s">
        <v>2315</v>
      </c>
      <c r="C1378">
        <v>799</v>
      </c>
      <c r="D1378">
        <v>1989</v>
      </c>
      <c r="E1378">
        <v>60</v>
      </c>
      <c r="F1378">
        <v>4.3</v>
      </c>
      <c r="G1378">
        <v>70</v>
      </c>
      <c r="H1378">
        <f t="shared" si="63"/>
        <v>55930</v>
      </c>
      <c r="I1378" t="str">
        <f t="shared" si="64"/>
        <v>Discounted</v>
      </c>
      <c r="J1378" t="s">
        <v>2705</v>
      </c>
      <c r="K1378" t="s">
        <v>2734</v>
      </c>
      <c r="L1378" t="s">
        <v>2795</v>
      </c>
      <c r="M1378" t="s">
        <v>2890</v>
      </c>
      <c r="N1378" t="s">
        <v>2769</v>
      </c>
      <c r="O1378" t="s">
        <v>2769</v>
      </c>
      <c r="P1378" t="s">
        <v>2769</v>
      </c>
      <c r="Q1378">
        <f t="shared" si="65"/>
        <v>4.5</v>
      </c>
    </row>
    <row r="1379" spans="1:17" x14ac:dyDescent="0.3">
      <c r="A1379" t="s">
        <v>138</v>
      </c>
      <c r="B1379" t="s">
        <v>1486</v>
      </c>
      <c r="C1379">
        <v>1499</v>
      </c>
      <c r="D1379">
        <v>3999</v>
      </c>
      <c r="E1379">
        <v>63</v>
      </c>
      <c r="F1379">
        <v>3.7</v>
      </c>
      <c r="G1379">
        <v>37</v>
      </c>
      <c r="H1379">
        <f t="shared" si="63"/>
        <v>55463</v>
      </c>
      <c r="I1379" t="str">
        <f t="shared" si="64"/>
        <v>Discounted</v>
      </c>
      <c r="J1379" t="s">
        <v>2702</v>
      </c>
      <c r="K1379" t="s">
        <v>2712</v>
      </c>
      <c r="L1379" t="s">
        <v>2716</v>
      </c>
      <c r="M1379" t="s">
        <v>2813</v>
      </c>
      <c r="N1379" t="s">
        <v>2769</v>
      </c>
      <c r="O1379" t="s">
        <v>2769</v>
      </c>
      <c r="P1379" t="s">
        <v>2769</v>
      </c>
      <c r="Q1379">
        <f t="shared" si="65"/>
        <v>3.5</v>
      </c>
    </row>
    <row r="1380" spans="1:17" x14ac:dyDescent="0.3">
      <c r="A1380" t="s">
        <v>1186</v>
      </c>
      <c r="B1380" t="s">
        <v>2520</v>
      </c>
      <c r="C1380">
        <v>499</v>
      </c>
      <c r="D1380">
        <v>2199</v>
      </c>
      <c r="E1380">
        <v>77</v>
      </c>
      <c r="F1380">
        <v>2.8</v>
      </c>
      <c r="G1380">
        <v>109</v>
      </c>
      <c r="H1380">
        <f t="shared" si="63"/>
        <v>54391</v>
      </c>
      <c r="I1380" t="str">
        <f t="shared" si="64"/>
        <v>Discounted</v>
      </c>
      <c r="J1380" t="s">
        <v>2705</v>
      </c>
      <c r="K1380" t="s">
        <v>2733</v>
      </c>
      <c r="L1380" t="s">
        <v>2794</v>
      </c>
      <c r="M1380" t="s">
        <v>2903</v>
      </c>
      <c r="N1380" t="s">
        <v>2769</v>
      </c>
      <c r="O1380" t="s">
        <v>2769</v>
      </c>
      <c r="P1380" t="s">
        <v>2769</v>
      </c>
      <c r="Q1380">
        <f t="shared" si="65"/>
        <v>3</v>
      </c>
    </row>
    <row r="1381" spans="1:17" x14ac:dyDescent="0.3">
      <c r="A1381" t="s">
        <v>242</v>
      </c>
      <c r="B1381" t="s">
        <v>1590</v>
      </c>
      <c r="C1381">
        <v>213</v>
      </c>
      <c r="D1381">
        <v>499</v>
      </c>
      <c r="E1381">
        <v>57</v>
      </c>
      <c r="F1381">
        <v>3.7</v>
      </c>
      <c r="G1381">
        <v>246</v>
      </c>
      <c r="H1381">
        <f t="shared" si="63"/>
        <v>52398</v>
      </c>
      <c r="I1381" t="str">
        <f t="shared" si="64"/>
        <v>Discounted</v>
      </c>
      <c r="J1381" t="s">
        <v>2702</v>
      </c>
      <c r="K1381" t="s">
        <v>2712</v>
      </c>
      <c r="L1381" t="s">
        <v>2716</v>
      </c>
      <c r="M1381" t="s">
        <v>2813</v>
      </c>
      <c r="N1381" t="s">
        <v>2769</v>
      </c>
      <c r="O1381" t="s">
        <v>2769</v>
      </c>
      <c r="P1381" t="s">
        <v>2769</v>
      </c>
      <c r="Q1381">
        <f t="shared" si="65"/>
        <v>3.5</v>
      </c>
    </row>
    <row r="1382" spans="1:17" x14ac:dyDescent="0.3">
      <c r="A1382" t="s">
        <v>87</v>
      </c>
      <c r="B1382" t="s">
        <v>1435</v>
      </c>
      <c r="C1382">
        <v>349</v>
      </c>
      <c r="D1382">
        <v>899</v>
      </c>
      <c r="E1382">
        <v>61</v>
      </c>
      <c r="F1382">
        <v>4.5</v>
      </c>
      <c r="G1382">
        <v>149</v>
      </c>
      <c r="H1382">
        <f t="shared" si="63"/>
        <v>52001</v>
      </c>
      <c r="I1382" t="str">
        <f t="shared" si="64"/>
        <v>Discounted</v>
      </c>
      <c r="J1382" t="s">
        <v>2701</v>
      </c>
      <c r="K1382" t="s">
        <v>2710</v>
      </c>
      <c r="L1382" t="s">
        <v>2739</v>
      </c>
      <c r="M1382" t="s">
        <v>2810</v>
      </c>
      <c r="N1382" t="s">
        <v>2945</v>
      </c>
      <c r="O1382" t="s">
        <v>2769</v>
      </c>
      <c r="P1382" t="s">
        <v>2769</v>
      </c>
      <c r="Q1382">
        <f t="shared" si="65"/>
        <v>4.5</v>
      </c>
    </row>
    <row r="1383" spans="1:17" x14ac:dyDescent="0.3">
      <c r="A1383" t="s">
        <v>87</v>
      </c>
      <c r="B1383" t="s">
        <v>1435</v>
      </c>
      <c r="C1383">
        <v>349</v>
      </c>
      <c r="D1383">
        <v>899</v>
      </c>
      <c r="E1383">
        <v>61</v>
      </c>
      <c r="F1383">
        <v>4.5</v>
      </c>
      <c r="G1383">
        <v>149</v>
      </c>
      <c r="H1383">
        <f t="shared" si="63"/>
        <v>52001</v>
      </c>
      <c r="I1383" t="str">
        <f t="shared" si="64"/>
        <v>Discounted</v>
      </c>
      <c r="J1383" t="s">
        <v>2701</v>
      </c>
      <c r="K1383" t="s">
        <v>2710</v>
      </c>
      <c r="L1383" t="s">
        <v>2739</v>
      </c>
      <c r="M1383" t="s">
        <v>2810</v>
      </c>
      <c r="N1383" t="s">
        <v>2945</v>
      </c>
      <c r="O1383" t="s">
        <v>2769</v>
      </c>
      <c r="P1383" t="s">
        <v>2769</v>
      </c>
      <c r="Q1383">
        <f t="shared" si="65"/>
        <v>4.5</v>
      </c>
    </row>
    <row r="1384" spans="1:17" x14ac:dyDescent="0.3">
      <c r="A1384" t="s">
        <v>336</v>
      </c>
      <c r="B1384" t="s">
        <v>1682</v>
      </c>
      <c r="C1384">
        <v>299</v>
      </c>
      <c r="D1384">
        <v>599</v>
      </c>
      <c r="E1384">
        <v>50</v>
      </c>
      <c r="F1384">
        <v>4</v>
      </c>
      <c r="G1384">
        <v>171</v>
      </c>
      <c r="H1384">
        <f t="shared" si="63"/>
        <v>51129</v>
      </c>
      <c r="I1384" t="str">
        <f t="shared" si="64"/>
        <v>Discounted</v>
      </c>
      <c r="J1384" t="s">
        <v>2702</v>
      </c>
      <c r="K1384" t="s">
        <v>2712</v>
      </c>
      <c r="L1384" t="s">
        <v>2716</v>
      </c>
      <c r="M1384" t="s">
        <v>2810</v>
      </c>
      <c r="N1384" t="s">
        <v>2946</v>
      </c>
      <c r="O1384" t="s">
        <v>2769</v>
      </c>
      <c r="P1384" t="s">
        <v>2769</v>
      </c>
      <c r="Q1384">
        <f t="shared" si="65"/>
        <v>4</v>
      </c>
    </row>
    <row r="1385" spans="1:17" x14ac:dyDescent="0.3">
      <c r="A1385" t="s">
        <v>1168</v>
      </c>
      <c r="B1385" t="s">
        <v>2502</v>
      </c>
      <c r="C1385">
        <v>799</v>
      </c>
      <c r="D1385">
        <v>2999</v>
      </c>
      <c r="E1385">
        <v>73</v>
      </c>
      <c r="F1385">
        <v>4.5</v>
      </c>
      <c r="G1385">
        <v>63</v>
      </c>
      <c r="H1385">
        <f t="shared" si="63"/>
        <v>50337</v>
      </c>
      <c r="I1385" t="str">
        <f t="shared" si="64"/>
        <v>Discounted</v>
      </c>
      <c r="J1385" t="s">
        <v>2705</v>
      </c>
      <c r="K1385" t="s">
        <v>2733</v>
      </c>
      <c r="L1385" t="s">
        <v>2794</v>
      </c>
      <c r="M1385" t="s">
        <v>2893</v>
      </c>
      <c r="N1385" t="s">
        <v>2769</v>
      </c>
      <c r="O1385" t="s">
        <v>2769</v>
      </c>
      <c r="P1385" t="s">
        <v>2769</v>
      </c>
      <c r="Q1385">
        <f t="shared" si="65"/>
        <v>4.5</v>
      </c>
    </row>
    <row r="1386" spans="1:17" x14ac:dyDescent="0.3">
      <c r="A1386" t="s">
        <v>333</v>
      </c>
      <c r="B1386" t="s">
        <v>1679</v>
      </c>
      <c r="C1386">
        <v>247</v>
      </c>
      <c r="D1386">
        <v>399</v>
      </c>
      <c r="E1386">
        <v>38</v>
      </c>
      <c r="F1386">
        <v>3.9</v>
      </c>
      <c r="G1386">
        <v>200</v>
      </c>
      <c r="H1386">
        <f t="shared" si="63"/>
        <v>49400</v>
      </c>
      <c r="I1386" t="str">
        <f t="shared" si="64"/>
        <v>Discounted</v>
      </c>
      <c r="J1386" t="s">
        <v>2702</v>
      </c>
      <c r="K1386" t="s">
        <v>2712</v>
      </c>
      <c r="L1386" t="s">
        <v>2716</v>
      </c>
      <c r="M1386" t="s">
        <v>2813</v>
      </c>
      <c r="N1386" t="s">
        <v>2769</v>
      </c>
      <c r="O1386" t="s">
        <v>2769</v>
      </c>
      <c r="P1386" t="s">
        <v>2769</v>
      </c>
      <c r="Q1386">
        <f t="shared" si="65"/>
        <v>4</v>
      </c>
    </row>
    <row r="1387" spans="1:17" x14ac:dyDescent="0.3">
      <c r="A1387" t="s">
        <v>228</v>
      </c>
      <c r="B1387" t="s">
        <v>1576</v>
      </c>
      <c r="C1387">
        <v>235</v>
      </c>
      <c r="D1387">
        <v>599</v>
      </c>
      <c r="E1387">
        <v>61</v>
      </c>
      <c r="F1387">
        <v>3.5</v>
      </c>
      <c r="G1387">
        <v>197</v>
      </c>
      <c r="H1387">
        <f t="shared" si="63"/>
        <v>46295</v>
      </c>
      <c r="I1387" t="str">
        <f t="shared" si="64"/>
        <v>Discounted</v>
      </c>
      <c r="J1387" t="s">
        <v>2702</v>
      </c>
      <c r="K1387" t="s">
        <v>2712</v>
      </c>
      <c r="L1387" t="s">
        <v>2716</v>
      </c>
      <c r="M1387" t="s">
        <v>2813</v>
      </c>
      <c r="N1387" t="s">
        <v>2769</v>
      </c>
      <c r="O1387" t="s">
        <v>2769</v>
      </c>
      <c r="P1387" t="s">
        <v>2769</v>
      </c>
      <c r="Q1387">
        <f t="shared" si="65"/>
        <v>3.5</v>
      </c>
    </row>
    <row r="1388" spans="1:17" x14ac:dyDescent="0.3">
      <c r="A1388" t="s">
        <v>96</v>
      </c>
      <c r="B1388" t="s">
        <v>1444</v>
      </c>
      <c r="C1388">
        <v>1434</v>
      </c>
      <c r="D1388">
        <v>3999</v>
      </c>
      <c r="E1388">
        <v>64</v>
      </c>
      <c r="F1388">
        <v>4</v>
      </c>
      <c r="G1388">
        <v>32</v>
      </c>
      <c r="H1388">
        <f t="shared" si="63"/>
        <v>45888</v>
      </c>
      <c r="I1388" t="str">
        <f t="shared" si="64"/>
        <v>Discounted</v>
      </c>
      <c r="J1388" t="s">
        <v>2702</v>
      </c>
      <c r="K1388" t="s">
        <v>2712</v>
      </c>
      <c r="L1388" t="s">
        <v>2716</v>
      </c>
      <c r="M1388" t="s">
        <v>2813</v>
      </c>
      <c r="N1388" t="s">
        <v>2769</v>
      </c>
      <c r="O1388" t="s">
        <v>2769</v>
      </c>
      <c r="P1388" t="s">
        <v>2769</v>
      </c>
      <c r="Q1388">
        <f t="shared" si="65"/>
        <v>4</v>
      </c>
    </row>
    <row r="1389" spans="1:17" x14ac:dyDescent="0.3">
      <c r="A1389" t="s">
        <v>332</v>
      </c>
      <c r="B1389" t="s">
        <v>1678</v>
      </c>
      <c r="C1389">
        <v>299</v>
      </c>
      <c r="D1389">
        <v>799</v>
      </c>
      <c r="E1389">
        <v>63</v>
      </c>
      <c r="F1389">
        <v>4</v>
      </c>
      <c r="G1389">
        <v>151</v>
      </c>
      <c r="H1389">
        <f t="shared" si="63"/>
        <v>45149</v>
      </c>
      <c r="I1389" t="str">
        <f t="shared" si="64"/>
        <v>Discounted</v>
      </c>
      <c r="J1389" t="s">
        <v>2701</v>
      </c>
      <c r="K1389" t="s">
        <v>2710</v>
      </c>
      <c r="L1389" t="s">
        <v>2739</v>
      </c>
      <c r="M1389" t="s">
        <v>2810</v>
      </c>
      <c r="N1389" t="s">
        <v>2945</v>
      </c>
      <c r="O1389" t="s">
        <v>2769</v>
      </c>
      <c r="P1389" t="s">
        <v>2769</v>
      </c>
      <c r="Q1389">
        <f t="shared" si="65"/>
        <v>4</v>
      </c>
    </row>
    <row r="1390" spans="1:17" x14ac:dyDescent="0.3">
      <c r="A1390" t="s">
        <v>1119</v>
      </c>
      <c r="B1390" t="s">
        <v>2453</v>
      </c>
      <c r="C1390">
        <v>1529</v>
      </c>
      <c r="D1390">
        <v>2999</v>
      </c>
      <c r="E1390">
        <v>49</v>
      </c>
      <c r="F1390">
        <v>3.3</v>
      </c>
      <c r="G1390">
        <v>29</v>
      </c>
      <c r="H1390">
        <f t="shared" si="63"/>
        <v>44341</v>
      </c>
      <c r="I1390" t="str">
        <f t="shared" si="64"/>
        <v>Discounted</v>
      </c>
      <c r="J1390" t="s">
        <v>2705</v>
      </c>
      <c r="K1390" t="s">
        <v>2734</v>
      </c>
      <c r="L1390" t="s">
        <v>2795</v>
      </c>
      <c r="M1390" t="s">
        <v>2890</v>
      </c>
      <c r="N1390" t="s">
        <v>2769</v>
      </c>
      <c r="O1390" t="s">
        <v>2769</v>
      </c>
      <c r="P1390" t="s">
        <v>2769</v>
      </c>
      <c r="Q1390">
        <f t="shared" si="65"/>
        <v>3.5</v>
      </c>
    </row>
    <row r="1391" spans="1:17" x14ac:dyDescent="0.3">
      <c r="A1391" t="s">
        <v>1171</v>
      </c>
      <c r="B1391" t="s">
        <v>2505</v>
      </c>
      <c r="C1391">
        <v>229</v>
      </c>
      <c r="D1391">
        <v>499</v>
      </c>
      <c r="E1391">
        <v>54</v>
      </c>
      <c r="F1391">
        <v>3.5</v>
      </c>
      <c r="G1391">
        <v>185</v>
      </c>
      <c r="H1391">
        <f t="shared" si="63"/>
        <v>42365</v>
      </c>
      <c r="I1391" t="str">
        <f t="shared" si="64"/>
        <v>Discounted</v>
      </c>
      <c r="J1391" t="s">
        <v>2705</v>
      </c>
      <c r="K1391" t="s">
        <v>2733</v>
      </c>
      <c r="L1391" t="s">
        <v>2801</v>
      </c>
      <c r="M1391" t="s">
        <v>2933</v>
      </c>
      <c r="N1391" t="s">
        <v>2769</v>
      </c>
      <c r="O1391" t="s">
        <v>2769</v>
      </c>
      <c r="P1391" t="s">
        <v>2769</v>
      </c>
      <c r="Q1391">
        <f t="shared" si="65"/>
        <v>3.5</v>
      </c>
    </row>
    <row r="1392" spans="1:17" x14ac:dyDescent="0.3">
      <c r="A1392" t="s">
        <v>827</v>
      </c>
      <c r="B1392" t="s">
        <v>2161</v>
      </c>
      <c r="C1392">
        <v>116</v>
      </c>
      <c r="D1392">
        <v>200</v>
      </c>
      <c r="E1392">
        <v>42</v>
      </c>
      <c r="F1392">
        <v>4.4000000000000004</v>
      </c>
      <c r="G1392">
        <v>357</v>
      </c>
      <c r="H1392">
        <f t="shared" si="63"/>
        <v>41412</v>
      </c>
      <c r="I1392" t="str">
        <f t="shared" si="64"/>
        <v>Discounted</v>
      </c>
      <c r="J1392" t="s">
        <v>2702</v>
      </c>
      <c r="K1392" t="s">
        <v>2720</v>
      </c>
      <c r="L1392" t="s">
        <v>2769</v>
      </c>
      <c r="M1392" t="s">
        <v>2769</v>
      </c>
      <c r="N1392" t="s">
        <v>2769</v>
      </c>
      <c r="O1392" t="s">
        <v>2769</v>
      </c>
      <c r="P1392" t="s">
        <v>2769</v>
      </c>
      <c r="Q1392">
        <f t="shared" si="65"/>
        <v>4.5</v>
      </c>
    </row>
    <row r="1393" spans="1:17" x14ac:dyDescent="0.3">
      <c r="A1393" t="s">
        <v>1020</v>
      </c>
      <c r="B1393" t="s">
        <v>2354</v>
      </c>
      <c r="C1393">
        <v>319</v>
      </c>
      <c r="D1393">
        <v>749</v>
      </c>
      <c r="E1393">
        <v>57</v>
      </c>
      <c r="F1393">
        <v>4.5999999999999996</v>
      </c>
      <c r="G1393">
        <v>124</v>
      </c>
      <c r="H1393">
        <f t="shared" si="63"/>
        <v>39556</v>
      </c>
      <c r="I1393" t="str">
        <f t="shared" si="64"/>
        <v>Discounted</v>
      </c>
      <c r="J1393" t="s">
        <v>2705</v>
      </c>
      <c r="K1393" t="s">
        <v>2733</v>
      </c>
      <c r="L1393" t="s">
        <v>2796</v>
      </c>
      <c r="M1393" t="s">
        <v>2892</v>
      </c>
      <c r="N1393" t="s">
        <v>2983</v>
      </c>
      <c r="O1393" t="s">
        <v>2769</v>
      </c>
      <c r="P1393" t="s">
        <v>2769</v>
      </c>
      <c r="Q1393">
        <f t="shared" si="65"/>
        <v>4.5</v>
      </c>
    </row>
    <row r="1394" spans="1:17" x14ac:dyDescent="0.3">
      <c r="A1394" t="s">
        <v>1117</v>
      </c>
      <c r="B1394" t="s">
        <v>2451</v>
      </c>
      <c r="C1394">
        <v>499</v>
      </c>
      <c r="D1394">
        <v>999</v>
      </c>
      <c r="E1394">
        <v>50</v>
      </c>
      <c r="F1394">
        <v>4.5999999999999996</v>
      </c>
      <c r="G1394">
        <v>79</v>
      </c>
      <c r="H1394">
        <f t="shared" si="63"/>
        <v>39421</v>
      </c>
      <c r="I1394" t="str">
        <f t="shared" si="64"/>
        <v>Discounted</v>
      </c>
      <c r="J1394" t="s">
        <v>2705</v>
      </c>
      <c r="K1394" t="s">
        <v>2733</v>
      </c>
      <c r="L1394" t="s">
        <v>2796</v>
      </c>
      <c r="M1394" t="s">
        <v>2892</v>
      </c>
      <c r="N1394" t="s">
        <v>2983</v>
      </c>
      <c r="O1394" t="s">
        <v>2769</v>
      </c>
      <c r="P1394" t="s">
        <v>2769</v>
      </c>
      <c r="Q1394">
        <f t="shared" si="65"/>
        <v>4.5</v>
      </c>
    </row>
    <row r="1395" spans="1:17" x14ac:dyDescent="0.3">
      <c r="A1395" t="s">
        <v>747</v>
      </c>
      <c r="B1395" t="s">
        <v>2081</v>
      </c>
      <c r="C1395">
        <v>99</v>
      </c>
      <c r="D1395">
        <v>99</v>
      </c>
      <c r="E1395">
        <v>0</v>
      </c>
      <c r="F1395">
        <v>4.3</v>
      </c>
      <c r="G1395">
        <v>388</v>
      </c>
      <c r="H1395">
        <f t="shared" si="63"/>
        <v>38412</v>
      </c>
      <c r="I1395" t="str">
        <f t="shared" si="64"/>
        <v>Not Discounted</v>
      </c>
      <c r="J1395" t="s">
        <v>2704</v>
      </c>
      <c r="K1395" t="s">
        <v>2721</v>
      </c>
      <c r="L1395" t="s">
        <v>2758</v>
      </c>
      <c r="M1395" t="s">
        <v>2870</v>
      </c>
      <c r="N1395" t="s">
        <v>2976</v>
      </c>
      <c r="O1395" t="s">
        <v>2769</v>
      </c>
      <c r="P1395" t="s">
        <v>2769</v>
      </c>
      <c r="Q1395">
        <f t="shared" si="65"/>
        <v>4.5</v>
      </c>
    </row>
    <row r="1396" spans="1:17" x14ac:dyDescent="0.3">
      <c r="A1396" t="s">
        <v>265</v>
      </c>
      <c r="B1396" t="s">
        <v>1613</v>
      </c>
      <c r="C1396">
        <v>129</v>
      </c>
      <c r="D1396">
        <v>1000</v>
      </c>
      <c r="E1396">
        <v>87</v>
      </c>
      <c r="F1396">
        <v>3.9</v>
      </c>
      <c r="G1396">
        <v>295</v>
      </c>
      <c r="H1396">
        <f t="shared" si="63"/>
        <v>38055</v>
      </c>
      <c r="I1396" t="str">
        <f t="shared" si="64"/>
        <v>Discounted</v>
      </c>
      <c r="J1396" t="s">
        <v>2701</v>
      </c>
      <c r="K1396" t="s">
        <v>2710</v>
      </c>
      <c r="L1396" t="s">
        <v>2739</v>
      </c>
      <c r="M1396" t="s">
        <v>2810</v>
      </c>
      <c r="N1396" t="s">
        <v>2945</v>
      </c>
      <c r="O1396" t="s">
        <v>2769</v>
      </c>
      <c r="P1396" t="s">
        <v>2769</v>
      </c>
      <c r="Q1396">
        <f t="shared" si="65"/>
        <v>4</v>
      </c>
    </row>
    <row r="1397" spans="1:17" x14ac:dyDescent="0.3">
      <c r="A1397" t="s">
        <v>854</v>
      </c>
      <c r="B1397" t="s">
        <v>2188</v>
      </c>
      <c r="C1397">
        <v>499</v>
      </c>
      <c r="D1397">
        <v>775</v>
      </c>
      <c r="E1397">
        <v>36</v>
      </c>
      <c r="F1397">
        <v>4.3</v>
      </c>
      <c r="G1397">
        <v>74</v>
      </c>
      <c r="H1397">
        <f t="shared" si="63"/>
        <v>36926</v>
      </c>
      <c r="I1397" t="str">
        <f t="shared" si="64"/>
        <v>Discounted</v>
      </c>
      <c r="J1397" t="s">
        <v>2701</v>
      </c>
      <c r="K1397" t="s">
        <v>2718</v>
      </c>
      <c r="L1397" t="s">
        <v>2760</v>
      </c>
      <c r="M1397" t="s">
        <v>2769</v>
      </c>
      <c r="N1397" t="s">
        <v>2769</v>
      </c>
      <c r="O1397" t="s">
        <v>2769</v>
      </c>
      <c r="P1397" t="s">
        <v>2769</v>
      </c>
      <c r="Q1397">
        <f t="shared" si="65"/>
        <v>4.5</v>
      </c>
    </row>
    <row r="1398" spans="1:17" x14ac:dyDescent="0.3">
      <c r="A1398" t="s">
        <v>319</v>
      </c>
      <c r="B1398" t="s">
        <v>1665</v>
      </c>
      <c r="C1398">
        <v>218</v>
      </c>
      <c r="D1398">
        <v>999</v>
      </c>
      <c r="E1398">
        <v>78</v>
      </c>
      <c r="F1398">
        <v>4.2</v>
      </c>
      <c r="G1398">
        <v>163</v>
      </c>
      <c r="H1398">
        <f t="shared" si="63"/>
        <v>35534</v>
      </c>
      <c r="I1398" t="str">
        <f t="shared" si="64"/>
        <v>Discounted</v>
      </c>
      <c r="J1398" t="s">
        <v>2701</v>
      </c>
      <c r="K1398" t="s">
        <v>2711</v>
      </c>
      <c r="L1398" t="s">
        <v>2740</v>
      </c>
      <c r="M1398" t="s">
        <v>2811</v>
      </c>
      <c r="N1398" t="s">
        <v>2769</v>
      </c>
      <c r="O1398" t="s">
        <v>2769</v>
      </c>
      <c r="P1398" t="s">
        <v>2769</v>
      </c>
      <c r="Q1398">
        <f t="shared" si="65"/>
        <v>4</v>
      </c>
    </row>
    <row r="1399" spans="1:17" x14ac:dyDescent="0.3">
      <c r="A1399" t="s">
        <v>331</v>
      </c>
      <c r="B1399" t="s">
        <v>1677</v>
      </c>
      <c r="C1399">
        <v>246</v>
      </c>
      <c r="D1399">
        <v>600</v>
      </c>
      <c r="E1399">
        <v>59</v>
      </c>
      <c r="F1399">
        <v>4.2</v>
      </c>
      <c r="G1399">
        <v>143</v>
      </c>
      <c r="H1399">
        <f t="shared" si="63"/>
        <v>35178</v>
      </c>
      <c r="I1399" t="str">
        <f t="shared" si="64"/>
        <v>Discounted</v>
      </c>
      <c r="J1399" t="s">
        <v>2702</v>
      </c>
      <c r="K1399" t="s">
        <v>2712</v>
      </c>
      <c r="L1399" t="s">
        <v>2716</v>
      </c>
      <c r="M1399" t="s">
        <v>2813</v>
      </c>
      <c r="N1399" t="s">
        <v>2769</v>
      </c>
      <c r="O1399" t="s">
        <v>2769</v>
      </c>
      <c r="P1399" t="s">
        <v>2769</v>
      </c>
      <c r="Q1399">
        <f t="shared" si="65"/>
        <v>4</v>
      </c>
    </row>
    <row r="1400" spans="1:17" x14ac:dyDescent="0.3">
      <c r="A1400" t="s">
        <v>1350</v>
      </c>
      <c r="B1400" t="s">
        <v>2684</v>
      </c>
      <c r="C1400">
        <v>899</v>
      </c>
      <c r="D1400">
        <v>1999</v>
      </c>
      <c r="E1400">
        <v>55</v>
      </c>
      <c r="F1400">
        <v>4.2</v>
      </c>
      <c r="G1400">
        <v>39</v>
      </c>
      <c r="H1400">
        <f t="shared" si="63"/>
        <v>35061</v>
      </c>
      <c r="I1400" t="str">
        <f t="shared" si="64"/>
        <v>Discounted</v>
      </c>
      <c r="J1400" t="s">
        <v>2705</v>
      </c>
      <c r="K1400" t="s">
        <v>2733</v>
      </c>
      <c r="L1400" t="s">
        <v>2794</v>
      </c>
      <c r="M1400" t="s">
        <v>2937</v>
      </c>
      <c r="N1400" t="s">
        <v>2769</v>
      </c>
      <c r="O1400" t="s">
        <v>2769</v>
      </c>
      <c r="P1400" t="s">
        <v>2769</v>
      </c>
      <c r="Q1400">
        <f t="shared" si="65"/>
        <v>4</v>
      </c>
    </row>
    <row r="1401" spans="1:17" x14ac:dyDescent="0.3">
      <c r="A1401" t="s">
        <v>329</v>
      </c>
      <c r="B1401" t="s">
        <v>1675</v>
      </c>
      <c r="C1401">
        <v>129</v>
      </c>
      <c r="D1401">
        <v>599</v>
      </c>
      <c r="E1401">
        <v>78</v>
      </c>
      <c r="F1401">
        <v>4.0999999999999996</v>
      </c>
      <c r="G1401">
        <v>265</v>
      </c>
      <c r="H1401">
        <f t="shared" si="63"/>
        <v>34185</v>
      </c>
      <c r="I1401" t="str">
        <f t="shared" si="64"/>
        <v>Discounted</v>
      </c>
      <c r="J1401" t="s">
        <v>2701</v>
      </c>
      <c r="K1401" t="s">
        <v>2710</v>
      </c>
      <c r="L1401" t="s">
        <v>2739</v>
      </c>
      <c r="M1401" t="s">
        <v>2810</v>
      </c>
      <c r="N1401" t="s">
        <v>2945</v>
      </c>
      <c r="O1401" t="s">
        <v>2769</v>
      </c>
      <c r="P1401" t="s">
        <v>2769</v>
      </c>
      <c r="Q1401">
        <f t="shared" si="65"/>
        <v>4</v>
      </c>
    </row>
    <row r="1402" spans="1:17" x14ac:dyDescent="0.3">
      <c r="A1402" t="s">
        <v>1296</v>
      </c>
      <c r="B1402" t="s">
        <v>2630</v>
      </c>
      <c r="C1402">
        <v>499</v>
      </c>
      <c r="D1402">
        <v>1299</v>
      </c>
      <c r="E1402">
        <v>62</v>
      </c>
      <c r="F1402">
        <v>3.9</v>
      </c>
      <c r="G1402">
        <v>65</v>
      </c>
      <c r="H1402">
        <f t="shared" si="63"/>
        <v>32435</v>
      </c>
      <c r="I1402" t="str">
        <f t="shared" si="64"/>
        <v>Discounted</v>
      </c>
      <c r="J1402" t="s">
        <v>2705</v>
      </c>
      <c r="K1402" t="s">
        <v>2733</v>
      </c>
      <c r="L1402" t="s">
        <v>2794</v>
      </c>
      <c r="M1402" t="s">
        <v>2903</v>
      </c>
      <c r="N1402" t="s">
        <v>2769</v>
      </c>
      <c r="O1402" t="s">
        <v>2769</v>
      </c>
      <c r="P1402" t="s">
        <v>2769</v>
      </c>
      <c r="Q1402">
        <f t="shared" si="65"/>
        <v>4</v>
      </c>
    </row>
    <row r="1403" spans="1:17" x14ac:dyDescent="0.3">
      <c r="A1403" t="s">
        <v>1085</v>
      </c>
      <c r="B1403" t="s">
        <v>2419</v>
      </c>
      <c r="C1403">
        <v>649</v>
      </c>
      <c r="D1403">
        <v>999</v>
      </c>
      <c r="E1403">
        <v>35</v>
      </c>
      <c r="F1403">
        <v>3.8</v>
      </c>
      <c r="G1403">
        <v>49</v>
      </c>
      <c r="H1403">
        <f t="shared" si="63"/>
        <v>31801</v>
      </c>
      <c r="I1403" t="str">
        <f t="shared" si="64"/>
        <v>Discounted</v>
      </c>
      <c r="J1403" t="s">
        <v>2705</v>
      </c>
      <c r="K1403" t="s">
        <v>2734</v>
      </c>
      <c r="L1403" t="s">
        <v>2795</v>
      </c>
      <c r="M1403" t="s">
        <v>2890</v>
      </c>
      <c r="N1403" t="s">
        <v>2769</v>
      </c>
      <c r="O1403" t="s">
        <v>2769</v>
      </c>
      <c r="P1403" t="s">
        <v>2769</v>
      </c>
      <c r="Q1403">
        <f t="shared" si="65"/>
        <v>4</v>
      </c>
    </row>
    <row r="1404" spans="1:17" x14ac:dyDescent="0.3">
      <c r="A1404" t="s">
        <v>1349</v>
      </c>
      <c r="B1404" t="s">
        <v>2683</v>
      </c>
      <c r="C1404">
        <v>199</v>
      </c>
      <c r="D1404">
        <v>699</v>
      </c>
      <c r="E1404">
        <v>72</v>
      </c>
      <c r="F1404">
        <v>2.9</v>
      </c>
      <c r="G1404">
        <v>159</v>
      </c>
      <c r="H1404">
        <f t="shared" si="63"/>
        <v>31641</v>
      </c>
      <c r="I1404" t="str">
        <f t="shared" si="64"/>
        <v>Discounted</v>
      </c>
      <c r="J1404" t="s">
        <v>2705</v>
      </c>
      <c r="K1404" t="s">
        <v>2733</v>
      </c>
      <c r="L1404" t="s">
        <v>2802</v>
      </c>
      <c r="M1404" t="s">
        <v>2917</v>
      </c>
      <c r="N1404" t="s">
        <v>2769</v>
      </c>
      <c r="O1404" t="s">
        <v>2769</v>
      </c>
      <c r="P1404" t="s">
        <v>2769</v>
      </c>
      <c r="Q1404">
        <f t="shared" si="65"/>
        <v>3</v>
      </c>
    </row>
    <row r="1405" spans="1:17" x14ac:dyDescent="0.3">
      <c r="A1405" t="s">
        <v>1325</v>
      </c>
      <c r="B1405" t="s">
        <v>2659</v>
      </c>
      <c r="C1405">
        <v>369</v>
      </c>
      <c r="D1405">
        <v>599</v>
      </c>
      <c r="E1405">
        <v>38</v>
      </c>
      <c r="F1405">
        <v>3.9</v>
      </c>
      <c r="G1405">
        <v>82</v>
      </c>
      <c r="H1405">
        <f t="shared" si="63"/>
        <v>30258</v>
      </c>
      <c r="I1405" t="str">
        <f t="shared" si="64"/>
        <v>Discounted</v>
      </c>
      <c r="J1405" t="s">
        <v>2705</v>
      </c>
      <c r="K1405" t="s">
        <v>2733</v>
      </c>
      <c r="L1405" t="s">
        <v>2796</v>
      </c>
      <c r="M1405" t="s">
        <v>2892</v>
      </c>
      <c r="N1405" t="s">
        <v>2983</v>
      </c>
      <c r="O1405" t="s">
        <v>2769</v>
      </c>
      <c r="P1405" t="s">
        <v>2769</v>
      </c>
      <c r="Q1405">
        <f t="shared" si="65"/>
        <v>4</v>
      </c>
    </row>
    <row r="1406" spans="1:17" x14ac:dyDescent="0.3">
      <c r="A1406" t="s">
        <v>549</v>
      </c>
      <c r="B1406" t="s">
        <v>1884</v>
      </c>
      <c r="C1406">
        <v>99</v>
      </c>
      <c r="D1406">
        <v>999</v>
      </c>
      <c r="E1406">
        <v>90</v>
      </c>
      <c r="F1406">
        <v>4.4000000000000004</v>
      </c>
      <c r="G1406">
        <v>305</v>
      </c>
      <c r="H1406">
        <f t="shared" si="63"/>
        <v>30195</v>
      </c>
      <c r="I1406" t="str">
        <f t="shared" si="64"/>
        <v>Discounted</v>
      </c>
      <c r="J1406" t="s">
        <v>2702</v>
      </c>
      <c r="K1406" t="s">
        <v>2715</v>
      </c>
      <c r="L1406" t="s">
        <v>2748</v>
      </c>
      <c r="M1406" t="s">
        <v>2831</v>
      </c>
      <c r="N1406" t="s">
        <v>2962</v>
      </c>
      <c r="O1406" t="s">
        <v>2769</v>
      </c>
      <c r="P1406" t="s">
        <v>2769</v>
      </c>
      <c r="Q1406">
        <f t="shared" si="65"/>
        <v>4.5</v>
      </c>
    </row>
    <row r="1407" spans="1:17" x14ac:dyDescent="0.3">
      <c r="A1407" t="s">
        <v>136</v>
      </c>
      <c r="B1407" t="s">
        <v>1484</v>
      </c>
      <c r="C1407">
        <v>228</v>
      </c>
      <c r="D1407">
        <v>899</v>
      </c>
      <c r="E1407">
        <v>75</v>
      </c>
      <c r="F1407">
        <v>3.8</v>
      </c>
      <c r="G1407">
        <v>132</v>
      </c>
      <c r="H1407">
        <f t="shared" si="63"/>
        <v>30096</v>
      </c>
      <c r="I1407" t="str">
        <f t="shared" si="64"/>
        <v>Discounted</v>
      </c>
      <c r="J1407" t="s">
        <v>2701</v>
      </c>
      <c r="K1407" t="s">
        <v>2710</v>
      </c>
      <c r="L1407" t="s">
        <v>2739</v>
      </c>
      <c r="M1407" t="s">
        <v>2810</v>
      </c>
      <c r="N1407" t="s">
        <v>2945</v>
      </c>
      <c r="O1407" t="s">
        <v>2769</v>
      </c>
      <c r="P1407" t="s">
        <v>2769</v>
      </c>
      <c r="Q1407">
        <f t="shared" si="65"/>
        <v>4</v>
      </c>
    </row>
    <row r="1408" spans="1:17" x14ac:dyDescent="0.3">
      <c r="A1408" t="s">
        <v>890</v>
      </c>
      <c r="B1408" t="s">
        <v>2224</v>
      </c>
      <c r="C1408">
        <v>398</v>
      </c>
      <c r="D1408">
        <v>1949</v>
      </c>
      <c r="E1408">
        <v>80</v>
      </c>
      <c r="F1408">
        <v>4</v>
      </c>
      <c r="G1408">
        <v>75</v>
      </c>
      <c r="H1408">
        <f t="shared" si="63"/>
        <v>29850</v>
      </c>
      <c r="I1408" t="str">
        <f t="shared" si="64"/>
        <v>Discounted</v>
      </c>
      <c r="J1408" t="s">
        <v>2701</v>
      </c>
      <c r="K1408" t="s">
        <v>2710</v>
      </c>
      <c r="L1408" t="s">
        <v>2752</v>
      </c>
      <c r="M1408" t="s">
        <v>2840</v>
      </c>
      <c r="N1408" t="s">
        <v>2769</v>
      </c>
      <c r="O1408" t="s">
        <v>2769</v>
      </c>
      <c r="P1408" t="s">
        <v>2769</v>
      </c>
      <c r="Q1408">
        <f t="shared" si="65"/>
        <v>4</v>
      </c>
    </row>
    <row r="1409" spans="1:17" x14ac:dyDescent="0.3">
      <c r="A1409" t="s">
        <v>309</v>
      </c>
      <c r="B1409" t="s">
        <v>1656</v>
      </c>
      <c r="C1409">
        <v>599</v>
      </c>
      <c r="D1409">
        <v>1999</v>
      </c>
      <c r="E1409">
        <v>70</v>
      </c>
      <c r="F1409">
        <v>4.2</v>
      </c>
      <c r="G1409">
        <v>47</v>
      </c>
      <c r="H1409">
        <f t="shared" si="63"/>
        <v>28153</v>
      </c>
      <c r="I1409" t="str">
        <f t="shared" si="64"/>
        <v>Discounted</v>
      </c>
      <c r="J1409" t="s">
        <v>2702</v>
      </c>
      <c r="K1409" t="s">
        <v>2712</v>
      </c>
      <c r="L1409" t="s">
        <v>2716</v>
      </c>
      <c r="M1409" t="s">
        <v>2810</v>
      </c>
      <c r="N1409" t="s">
        <v>2946</v>
      </c>
      <c r="O1409" t="s">
        <v>2769</v>
      </c>
      <c r="P1409" t="s">
        <v>2769</v>
      </c>
      <c r="Q1409">
        <f t="shared" si="65"/>
        <v>4</v>
      </c>
    </row>
    <row r="1410" spans="1:17" x14ac:dyDescent="0.3">
      <c r="A1410" t="s">
        <v>303</v>
      </c>
      <c r="B1410" t="s">
        <v>1651</v>
      </c>
      <c r="C1410">
        <v>249</v>
      </c>
      <c r="D1410">
        <v>999</v>
      </c>
      <c r="E1410">
        <v>75</v>
      </c>
      <c r="F1410">
        <v>4.3</v>
      </c>
      <c r="G1410">
        <v>112</v>
      </c>
      <c r="H1410">
        <f t="shared" ref="H1410:H1463" si="66">C1410*G1410</f>
        <v>27888</v>
      </c>
      <c r="I1410" t="str">
        <f t="shared" ref="I1410:I1463" si="67">IF(E:E&gt;0,"Discounted", "Not Discounted")</f>
        <v>Discounted</v>
      </c>
      <c r="J1410" t="s">
        <v>2701</v>
      </c>
      <c r="K1410" t="s">
        <v>2710</v>
      </c>
      <c r="L1410" t="s">
        <v>2739</v>
      </c>
      <c r="M1410" t="s">
        <v>2810</v>
      </c>
      <c r="N1410" t="s">
        <v>2945</v>
      </c>
      <c r="O1410" t="s">
        <v>2769</v>
      </c>
      <c r="P1410" t="s">
        <v>2769</v>
      </c>
      <c r="Q1410">
        <f t="shared" si="65"/>
        <v>4.5</v>
      </c>
    </row>
    <row r="1411" spans="1:17" x14ac:dyDescent="0.3">
      <c r="A1411" t="s">
        <v>1346</v>
      </c>
      <c r="B1411" t="s">
        <v>2680</v>
      </c>
      <c r="C1411">
        <v>1149</v>
      </c>
      <c r="D1411">
        <v>1899</v>
      </c>
      <c r="E1411">
        <v>39</v>
      </c>
      <c r="F1411">
        <v>3.5</v>
      </c>
      <c r="G1411">
        <v>24</v>
      </c>
      <c r="H1411">
        <f t="shared" si="66"/>
        <v>27576</v>
      </c>
      <c r="I1411" t="str">
        <f t="shared" si="67"/>
        <v>Discounted</v>
      </c>
      <c r="J1411" t="s">
        <v>2705</v>
      </c>
      <c r="K1411" t="s">
        <v>2734</v>
      </c>
      <c r="L1411" t="s">
        <v>2795</v>
      </c>
      <c r="M1411" t="s">
        <v>2890</v>
      </c>
      <c r="N1411" t="s">
        <v>2769</v>
      </c>
      <c r="O1411" t="s">
        <v>2769</v>
      </c>
      <c r="P1411" t="s">
        <v>2769</v>
      </c>
      <c r="Q1411">
        <f t="shared" ref="Q1411:Q1463" si="68">ROUND(F1411*2,0)/2</f>
        <v>3.5</v>
      </c>
    </row>
    <row r="1412" spans="1:17" x14ac:dyDescent="0.3">
      <c r="A1412" t="s">
        <v>1065</v>
      </c>
      <c r="B1412" t="s">
        <v>2399</v>
      </c>
      <c r="C1412">
        <v>1448</v>
      </c>
      <c r="D1412">
        <v>2999</v>
      </c>
      <c r="E1412">
        <v>52</v>
      </c>
      <c r="F1412">
        <v>4.5</v>
      </c>
      <c r="G1412">
        <v>19</v>
      </c>
      <c r="H1412">
        <f t="shared" si="66"/>
        <v>27512</v>
      </c>
      <c r="I1412" t="str">
        <f t="shared" si="67"/>
        <v>Discounted</v>
      </c>
      <c r="J1412" t="s">
        <v>2705</v>
      </c>
      <c r="K1412" t="s">
        <v>2734</v>
      </c>
      <c r="L1412" t="s">
        <v>2798</v>
      </c>
      <c r="M1412" t="s">
        <v>2898</v>
      </c>
      <c r="N1412" t="s">
        <v>2769</v>
      </c>
      <c r="O1412" t="s">
        <v>2769</v>
      </c>
      <c r="P1412" t="s">
        <v>2769</v>
      </c>
      <c r="Q1412">
        <f t="shared" si="68"/>
        <v>4.5</v>
      </c>
    </row>
    <row r="1413" spans="1:17" x14ac:dyDescent="0.3">
      <c r="A1413" t="s">
        <v>1127</v>
      </c>
      <c r="B1413" t="s">
        <v>2461</v>
      </c>
      <c r="C1413">
        <v>499</v>
      </c>
      <c r="D1413">
        <v>1299</v>
      </c>
      <c r="E1413">
        <v>62</v>
      </c>
      <c r="F1413">
        <v>4.7</v>
      </c>
      <c r="G1413">
        <v>54</v>
      </c>
      <c r="H1413">
        <f t="shared" si="66"/>
        <v>26946</v>
      </c>
      <c r="I1413" t="str">
        <f t="shared" si="67"/>
        <v>Discounted</v>
      </c>
      <c r="J1413" t="s">
        <v>2705</v>
      </c>
      <c r="K1413" t="s">
        <v>2733</v>
      </c>
      <c r="L1413" t="s">
        <v>2794</v>
      </c>
      <c r="M1413" t="s">
        <v>2896</v>
      </c>
      <c r="N1413" t="s">
        <v>2769</v>
      </c>
      <c r="O1413" t="s">
        <v>2769</v>
      </c>
      <c r="P1413" t="s">
        <v>2769</v>
      </c>
      <c r="Q1413">
        <f t="shared" si="68"/>
        <v>4.5</v>
      </c>
    </row>
    <row r="1414" spans="1:17" x14ac:dyDescent="0.3">
      <c r="A1414" t="s">
        <v>344</v>
      </c>
      <c r="B1414" t="s">
        <v>1690</v>
      </c>
      <c r="C1414">
        <v>197</v>
      </c>
      <c r="D1414">
        <v>499</v>
      </c>
      <c r="E1414">
        <v>61</v>
      </c>
      <c r="F1414">
        <v>3.8</v>
      </c>
      <c r="G1414">
        <v>136</v>
      </c>
      <c r="H1414">
        <f t="shared" si="66"/>
        <v>26792</v>
      </c>
      <c r="I1414" t="str">
        <f t="shared" si="67"/>
        <v>Discounted</v>
      </c>
      <c r="J1414" t="s">
        <v>2702</v>
      </c>
      <c r="K1414" t="s">
        <v>2712</v>
      </c>
      <c r="L1414" t="s">
        <v>2716</v>
      </c>
      <c r="M1414" t="s">
        <v>2813</v>
      </c>
      <c r="N1414" t="s">
        <v>2769</v>
      </c>
      <c r="O1414" t="s">
        <v>2769</v>
      </c>
      <c r="P1414" t="s">
        <v>2769</v>
      </c>
      <c r="Q1414">
        <f t="shared" si="68"/>
        <v>4</v>
      </c>
    </row>
    <row r="1415" spans="1:17" x14ac:dyDescent="0.3">
      <c r="A1415" t="s">
        <v>1112</v>
      </c>
      <c r="B1415" t="s">
        <v>2446</v>
      </c>
      <c r="C1415">
        <v>499</v>
      </c>
      <c r="D1415">
        <v>2199</v>
      </c>
      <c r="E1415">
        <v>77</v>
      </c>
      <c r="F1415">
        <v>3.7</v>
      </c>
      <c r="G1415">
        <v>53</v>
      </c>
      <c r="H1415">
        <f t="shared" si="66"/>
        <v>26447</v>
      </c>
      <c r="I1415" t="str">
        <f t="shared" si="67"/>
        <v>Discounted</v>
      </c>
      <c r="J1415" t="s">
        <v>2705</v>
      </c>
      <c r="K1415" t="s">
        <v>2733</v>
      </c>
      <c r="L1415" t="s">
        <v>2794</v>
      </c>
      <c r="M1415" t="s">
        <v>2903</v>
      </c>
      <c r="N1415" t="s">
        <v>2769</v>
      </c>
      <c r="O1415" t="s">
        <v>2769</v>
      </c>
      <c r="P1415" t="s">
        <v>2769</v>
      </c>
      <c r="Q1415">
        <f t="shared" si="68"/>
        <v>3.5</v>
      </c>
    </row>
    <row r="1416" spans="1:17" x14ac:dyDescent="0.3">
      <c r="A1416" t="s">
        <v>300</v>
      </c>
      <c r="B1416" t="s">
        <v>1648</v>
      </c>
      <c r="C1416">
        <v>215</v>
      </c>
      <c r="D1416">
        <v>499</v>
      </c>
      <c r="E1416">
        <v>57</v>
      </c>
      <c r="F1416">
        <v>3.5</v>
      </c>
      <c r="G1416">
        <v>121</v>
      </c>
      <c r="H1416">
        <f t="shared" si="66"/>
        <v>26015</v>
      </c>
      <c r="I1416" t="str">
        <f t="shared" si="67"/>
        <v>Discounted</v>
      </c>
      <c r="J1416" t="s">
        <v>2702</v>
      </c>
      <c r="K1416" t="s">
        <v>2712</v>
      </c>
      <c r="L1416" t="s">
        <v>2716</v>
      </c>
      <c r="M1416" t="s">
        <v>2813</v>
      </c>
      <c r="N1416" t="s">
        <v>2769</v>
      </c>
      <c r="O1416" t="s">
        <v>2769</v>
      </c>
      <c r="P1416" t="s">
        <v>2769</v>
      </c>
      <c r="Q1416">
        <f t="shared" si="68"/>
        <v>3.5</v>
      </c>
    </row>
    <row r="1417" spans="1:17" x14ac:dyDescent="0.3">
      <c r="A1417" t="s">
        <v>105</v>
      </c>
      <c r="B1417" t="s">
        <v>1453</v>
      </c>
      <c r="C1417">
        <v>199</v>
      </c>
      <c r="D1417">
        <v>999</v>
      </c>
      <c r="E1417">
        <v>80</v>
      </c>
      <c r="F1417">
        <v>4.5</v>
      </c>
      <c r="G1417">
        <v>127</v>
      </c>
      <c r="H1417">
        <f t="shared" si="66"/>
        <v>25273</v>
      </c>
      <c r="I1417" t="str">
        <f t="shared" si="67"/>
        <v>Discounted</v>
      </c>
      <c r="J1417" t="s">
        <v>2701</v>
      </c>
      <c r="K1417" t="s">
        <v>2710</v>
      </c>
      <c r="L1417" t="s">
        <v>2739</v>
      </c>
      <c r="M1417" t="s">
        <v>2810</v>
      </c>
      <c r="N1417" t="s">
        <v>2945</v>
      </c>
      <c r="O1417" t="s">
        <v>2769</v>
      </c>
      <c r="P1417" t="s">
        <v>2769</v>
      </c>
      <c r="Q1417">
        <f t="shared" si="68"/>
        <v>4.5</v>
      </c>
    </row>
    <row r="1418" spans="1:17" x14ac:dyDescent="0.3">
      <c r="A1418" t="s">
        <v>105</v>
      </c>
      <c r="B1418" t="s">
        <v>1453</v>
      </c>
      <c r="C1418">
        <v>199</v>
      </c>
      <c r="D1418">
        <v>999</v>
      </c>
      <c r="E1418">
        <v>80</v>
      </c>
      <c r="F1418">
        <v>4.5</v>
      </c>
      <c r="G1418">
        <v>127</v>
      </c>
      <c r="H1418">
        <f t="shared" si="66"/>
        <v>25273</v>
      </c>
      <c r="I1418" t="str">
        <f t="shared" si="67"/>
        <v>Discounted</v>
      </c>
      <c r="J1418" t="s">
        <v>2701</v>
      </c>
      <c r="K1418" t="s">
        <v>2710</v>
      </c>
      <c r="L1418" t="s">
        <v>2739</v>
      </c>
      <c r="M1418" t="s">
        <v>2810</v>
      </c>
      <c r="N1418" t="s">
        <v>2945</v>
      </c>
      <c r="O1418" t="s">
        <v>2769</v>
      </c>
      <c r="P1418" t="s">
        <v>2769</v>
      </c>
      <c r="Q1418">
        <f t="shared" si="68"/>
        <v>4.5</v>
      </c>
    </row>
    <row r="1419" spans="1:17" x14ac:dyDescent="0.3">
      <c r="A1419" t="s">
        <v>779</v>
      </c>
      <c r="B1419" t="s">
        <v>2113</v>
      </c>
      <c r="C1419">
        <v>269</v>
      </c>
      <c r="D1419">
        <v>699</v>
      </c>
      <c r="E1419">
        <v>62</v>
      </c>
      <c r="F1419">
        <v>4</v>
      </c>
      <c r="G1419">
        <v>93</v>
      </c>
      <c r="H1419">
        <f t="shared" si="66"/>
        <v>25017</v>
      </c>
      <c r="I1419" t="str">
        <f t="shared" si="67"/>
        <v>Discounted</v>
      </c>
      <c r="J1419" t="s">
        <v>2701</v>
      </c>
      <c r="K1419" t="s">
        <v>2710</v>
      </c>
      <c r="L1419" t="s">
        <v>2752</v>
      </c>
      <c r="M1419" t="s">
        <v>2840</v>
      </c>
      <c r="N1419" t="s">
        <v>2769</v>
      </c>
      <c r="O1419" t="s">
        <v>2769</v>
      </c>
      <c r="P1419" t="s">
        <v>2769</v>
      </c>
      <c r="Q1419">
        <f t="shared" si="68"/>
        <v>4</v>
      </c>
    </row>
    <row r="1420" spans="1:17" x14ac:dyDescent="0.3">
      <c r="A1420" t="s">
        <v>537</v>
      </c>
      <c r="B1420" t="s">
        <v>1873</v>
      </c>
      <c r="C1420">
        <v>281</v>
      </c>
      <c r="D1420">
        <v>1999</v>
      </c>
      <c r="E1420">
        <v>86</v>
      </c>
      <c r="F1420">
        <v>2.8</v>
      </c>
      <c r="G1420">
        <v>87</v>
      </c>
      <c r="H1420">
        <f t="shared" si="66"/>
        <v>24447</v>
      </c>
      <c r="I1420" t="str">
        <f t="shared" si="67"/>
        <v>Discounted</v>
      </c>
      <c r="J1420" t="s">
        <v>2702</v>
      </c>
      <c r="K1420" t="s">
        <v>2714</v>
      </c>
      <c r="L1420" t="s">
        <v>2747</v>
      </c>
      <c r="M1420" t="s">
        <v>2769</v>
      </c>
      <c r="N1420" t="s">
        <v>2769</v>
      </c>
      <c r="O1420" t="s">
        <v>2769</v>
      </c>
      <c r="P1420" t="s">
        <v>2769</v>
      </c>
      <c r="Q1420">
        <f t="shared" si="68"/>
        <v>3</v>
      </c>
    </row>
    <row r="1421" spans="1:17" x14ac:dyDescent="0.3">
      <c r="A1421" t="s">
        <v>1054</v>
      </c>
      <c r="B1421" t="s">
        <v>2388</v>
      </c>
      <c r="C1421">
        <v>179</v>
      </c>
      <c r="D1421">
        <v>799</v>
      </c>
      <c r="E1421">
        <v>78</v>
      </c>
      <c r="F1421">
        <v>3.5</v>
      </c>
      <c r="G1421">
        <v>132</v>
      </c>
      <c r="H1421">
        <f t="shared" si="66"/>
        <v>23628</v>
      </c>
      <c r="I1421" t="str">
        <f t="shared" si="67"/>
        <v>Discounted</v>
      </c>
      <c r="J1421" t="s">
        <v>2705</v>
      </c>
      <c r="K1421" t="s">
        <v>2733</v>
      </c>
      <c r="L1421" t="s">
        <v>2796</v>
      </c>
      <c r="M1421" t="s">
        <v>2892</v>
      </c>
      <c r="N1421" t="s">
        <v>2983</v>
      </c>
      <c r="O1421" t="s">
        <v>2769</v>
      </c>
      <c r="P1421" t="s">
        <v>2769</v>
      </c>
      <c r="Q1421">
        <f t="shared" si="68"/>
        <v>3.5</v>
      </c>
    </row>
    <row r="1422" spans="1:17" x14ac:dyDescent="0.3">
      <c r="A1422" t="s">
        <v>522</v>
      </c>
      <c r="B1422" t="s">
        <v>1858</v>
      </c>
      <c r="C1422">
        <v>209</v>
      </c>
      <c r="D1422">
        <v>499</v>
      </c>
      <c r="E1422">
        <v>58</v>
      </c>
      <c r="F1422">
        <v>3.6</v>
      </c>
      <c r="G1422">
        <v>104</v>
      </c>
      <c r="H1422">
        <f t="shared" si="66"/>
        <v>21736</v>
      </c>
      <c r="I1422" t="str">
        <f t="shared" si="67"/>
        <v>Discounted</v>
      </c>
      <c r="J1422" t="s">
        <v>2702</v>
      </c>
      <c r="K1422" t="s">
        <v>2715</v>
      </c>
      <c r="L1422" t="s">
        <v>2748</v>
      </c>
      <c r="M1422" t="s">
        <v>2829</v>
      </c>
      <c r="N1422" t="s">
        <v>2769</v>
      </c>
      <c r="O1422" t="s">
        <v>2769</v>
      </c>
      <c r="P1422" t="s">
        <v>2769</v>
      </c>
      <c r="Q1422">
        <f t="shared" si="68"/>
        <v>3.5</v>
      </c>
    </row>
    <row r="1423" spans="1:17" x14ac:dyDescent="0.3">
      <c r="A1423" t="s">
        <v>724</v>
      </c>
      <c r="B1423" t="s">
        <v>2058</v>
      </c>
      <c r="C1423">
        <v>89</v>
      </c>
      <c r="D1423">
        <v>99</v>
      </c>
      <c r="E1423">
        <v>10</v>
      </c>
      <c r="F1423">
        <v>4.2</v>
      </c>
      <c r="G1423">
        <v>241</v>
      </c>
      <c r="H1423">
        <f t="shared" si="66"/>
        <v>21449</v>
      </c>
      <c r="I1423" t="str">
        <f t="shared" si="67"/>
        <v>Discounted</v>
      </c>
      <c r="J1423" t="s">
        <v>2701</v>
      </c>
      <c r="K1423" t="s">
        <v>2710</v>
      </c>
      <c r="L1423" t="s">
        <v>2772</v>
      </c>
      <c r="M1423" t="s">
        <v>2858</v>
      </c>
      <c r="N1423" t="s">
        <v>2769</v>
      </c>
      <c r="O1423" t="s">
        <v>2769</v>
      </c>
      <c r="P1423" t="s">
        <v>2769</v>
      </c>
      <c r="Q1423">
        <f t="shared" si="68"/>
        <v>4</v>
      </c>
    </row>
    <row r="1424" spans="1:17" x14ac:dyDescent="0.3">
      <c r="A1424" t="s">
        <v>1308</v>
      </c>
      <c r="B1424" t="s">
        <v>2642</v>
      </c>
      <c r="C1424">
        <v>179</v>
      </c>
      <c r="D1424">
        <v>799</v>
      </c>
      <c r="E1424">
        <v>78</v>
      </c>
      <c r="F1424">
        <v>3.6</v>
      </c>
      <c r="G1424">
        <v>101</v>
      </c>
      <c r="H1424">
        <f t="shared" si="66"/>
        <v>18079</v>
      </c>
      <c r="I1424" t="str">
        <f t="shared" si="67"/>
        <v>Discounted</v>
      </c>
      <c r="J1424" t="s">
        <v>2705</v>
      </c>
      <c r="K1424" t="s">
        <v>2733</v>
      </c>
      <c r="L1424" t="s">
        <v>2796</v>
      </c>
      <c r="M1424" t="s">
        <v>2892</v>
      </c>
      <c r="N1424" t="s">
        <v>2983</v>
      </c>
      <c r="O1424" t="s">
        <v>2769</v>
      </c>
      <c r="P1424" t="s">
        <v>2769</v>
      </c>
      <c r="Q1424">
        <f t="shared" si="68"/>
        <v>3.5</v>
      </c>
    </row>
    <row r="1425" spans="1:17" x14ac:dyDescent="0.3">
      <c r="A1425" t="s">
        <v>1295</v>
      </c>
      <c r="B1425" t="s">
        <v>2629</v>
      </c>
      <c r="C1425">
        <v>85</v>
      </c>
      <c r="D1425">
        <v>199</v>
      </c>
      <c r="E1425">
        <v>57</v>
      </c>
      <c r="F1425">
        <v>4.0999999999999996</v>
      </c>
      <c r="G1425">
        <v>212</v>
      </c>
      <c r="H1425">
        <f t="shared" si="66"/>
        <v>18020</v>
      </c>
      <c r="I1425" t="str">
        <f t="shared" si="67"/>
        <v>Discounted</v>
      </c>
      <c r="J1425" t="s">
        <v>2705</v>
      </c>
      <c r="K1425" t="s">
        <v>2736</v>
      </c>
      <c r="L1425" t="s">
        <v>2799</v>
      </c>
      <c r="M1425" t="s">
        <v>2925</v>
      </c>
      <c r="N1425" t="s">
        <v>2991</v>
      </c>
      <c r="O1425" t="s">
        <v>2769</v>
      </c>
      <c r="P1425" t="s">
        <v>2769</v>
      </c>
      <c r="Q1425">
        <f t="shared" si="68"/>
        <v>4</v>
      </c>
    </row>
    <row r="1426" spans="1:17" x14ac:dyDescent="0.3">
      <c r="A1426" t="s">
        <v>738</v>
      </c>
      <c r="B1426" t="s">
        <v>2072</v>
      </c>
      <c r="C1426">
        <v>69</v>
      </c>
      <c r="D1426">
        <v>299</v>
      </c>
      <c r="E1426">
        <v>77</v>
      </c>
      <c r="F1426">
        <v>4.3</v>
      </c>
      <c r="G1426">
        <v>255</v>
      </c>
      <c r="H1426">
        <f t="shared" si="66"/>
        <v>17595</v>
      </c>
      <c r="I1426" t="str">
        <f t="shared" si="67"/>
        <v>Discounted</v>
      </c>
      <c r="J1426" t="s">
        <v>2701</v>
      </c>
      <c r="K1426" t="s">
        <v>2710</v>
      </c>
      <c r="L1426" t="s">
        <v>2752</v>
      </c>
      <c r="M1426" t="s">
        <v>2837</v>
      </c>
      <c r="N1426" t="s">
        <v>2769</v>
      </c>
      <c r="O1426" t="s">
        <v>2769</v>
      </c>
      <c r="P1426" t="s">
        <v>2769</v>
      </c>
      <c r="Q1426">
        <f t="shared" si="68"/>
        <v>4.5</v>
      </c>
    </row>
    <row r="1427" spans="1:17" x14ac:dyDescent="0.3">
      <c r="A1427" t="s">
        <v>320</v>
      </c>
      <c r="B1427" t="s">
        <v>1666</v>
      </c>
      <c r="C1427">
        <v>199</v>
      </c>
      <c r="D1427">
        <v>999</v>
      </c>
      <c r="E1427">
        <v>80</v>
      </c>
      <c r="F1427">
        <v>4.3</v>
      </c>
      <c r="G1427">
        <v>87</v>
      </c>
      <c r="H1427">
        <f t="shared" si="66"/>
        <v>17313</v>
      </c>
      <c r="I1427" t="str">
        <f t="shared" si="67"/>
        <v>Discounted</v>
      </c>
      <c r="J1427" t="s">
        <v>2701</v>
      </c>
      <c r="K1427" t="s">
        <v>2710</v>
      </c>
      <c r="L1427" t="s">
        <v>2739</v>
      </c>
      <c r="M1427" t="s">
        <v>2810</v>
      </c>
      <c r="N1427" t="s">
        <v>2945</v>
      </c>
      <c r="O1427" t="s">
        <v>2769</v>
      </c>
      <c r="P1427" t="s">
        <v>2769</v>
      </c>
      <c r="Q1427">
        <f t="shared" si="68"/>
        <v>4.5</v>
      </c>
    </row>
    <row r="1428" spans="1:17" x14ac:dyDescent="0.3">
      <c r="A1428" t="s">
        <v>283</v>
      </c>
      <c r="B1428" t="s">
        <v>1631</v>
      </c>
      <c r="C1428">
        <v>199</v>
      </c>
      <c r="D1428">
        <v>999</v>
      </c>
      <c r="E1428">
        <v>80</v>
      </c>
      <c r="F1428">
        <v>4.2</v>
      </c>
      <c r="G1428">
        <v>85</v>
      </c>
      <c r="H1428">
        <f t="shared" si="66"/>
        <v>16915</v>
      </c>
      <c r="I1428" t="str">
        <f t="shared" si="67"/>
        <v>Discounted</v>
      </c>
      <c r="J1428" t="s">
        <v>2701</v>
      </c>
      <c r="K1428" t="s">
        <v>2710</v>
      </c>
      <c r="L1428" t="s">
        <v>2739</v>
      </c>
      <c r="M1428" t="s">
        <v>2810</v>
      </c>
      <c r="N1428" t="s">
        <v>2945</v>
      </c>
      <c r="O1428" t="s">
        <v>2769</v>
      </c>
      <c r="P1428" t="s">
        <v>2769</v>
      </c>
      <c r="Q1428">
        <f t="shared" si="68"/>
        <v>4</v>
      </c>
    </row>
    <row r="1429" spans="1:17" x14ac:dyDescent="0.3">
      <c r="A1429" t="s">
        <v>1134</v>
      </c>
      <c r="B1429" t="s">
        <v>2468</v>
      </c>
      <c r="C1429">
        <v>210</v>
      </c>
      <c r="D1429">
        <v>699</v>
      </c>
      <c r="E1429">
        <v>70</v>
      </c>
      <c r="F1429">
        <v>3.7</v>
      </c>
      <c r="G1429">
        <v>74</v>
      </c>
      <c r="H1429">
        <f t="shared" si="66"/>
        <v>15540</v>
      </c>
      <c r="I1429" t="str">
        <f t="shared" si="67"/>
        <v>Discounted</v>
      </c>
      <c r="J1429" t="s">
        <v>2705</v>
      </c>
      <c r="K1429" t="s">
        <v>2733</v>
      </c>
      <c r="L1429" t="s">
        <v>2794</v>
      </c>
      <c r="M1429" t="s">
        <v>2896</v>
      </c>
      <c r="N1429" t="s">
        <v>2769</v>
      </c>
      <c r="O1429" t="s">
        <v>2769</v>
      </c>
      <c r="P1429" t="s">
        <v>2769</v>
      </c>
      <c r="Q1429">
        <f t="shared" si="68"/>
        <v>3.5</v>
      </c>
    </row>
    <row r="1430" spans="1:17" x14ac:dyDescent="0.3">
      <c r="A1430" t="s">
        <v>175</v>
      </c>
      <c r="B1430" t="s">
        <v>1523</v>
      </c>
      <c r="C1430">
        <v>637</v>
      </c>
      <c r="D1430">
        <v>1499</v>
      </c>
      <c r="E1430">
        <v>58</v>
      </c>
      <c r="F1430">
        <v>4.0999999999999996</v>
      </c>
      <c r="G1430">
        <v>24</v>
      </c>
      <c r="H1430">
        <f t="shared" si="66"/>
        <v>15288</v>
      </c>
      <c r="I1430" t="str">
        <f t="shared" si="67"/>
        <v>Discounted</v>
      </c>
      <c r="J1430" t="s">
        <v>2702</v>
      </c>
      <c r="K1430" t="s">
        <v>2712</v>
      </c>
      <c r="L1430" t="s">
        <v>2716</v>
      </c>
      <c r="M1430" t="s">
        <v>2810</v>
      </c>
      <c r="N1430" t="s">
        <v>2946</v>
      </c>
      <c r="O1430" t="s">
        <v>2769</v>
      </c>
      <c r="P1430" t="s">
        <v>2769</v>
      </c>
      <c r="Q1430">
        <f t="shared" si="68"/>
        <v>4</v>
      </c>
    </row>
    <row r="1431" spans="1:17" x14ac:dyDescent="0.3">
      <c r="A1431" t="s">
        <v>150</v>
      </c>
      <c r="B1431" t="s">
        <v>1498</v>
      </c>
      <c r="C1431">
        <v>179</v>
      </c>
      <c r="D1431">
        <v>299</v>
      </c>
      <c r="E1431">
        <v>40</v>
      </c>
      <c r="F1431">
        <v>3.9</v>
      </c>
      <c r="G1431">
        <v>81</v>
      </c>
      <c r="H1431">
        <f t="shared" si="66"/>
        <v>14499</v>
      </c>
      <c r="I1431" t="str">
        <f t="shared" si="67"/>
        <v>Discounted</v>
      </c>
      <c r="J1431" t="s">
        <v>2701</v>
      </c>
      <c r="K1431" t="s">
        <v>2710</v>
      </c>
      <c r="L1431" t="s">
        <v>2739</v>
      </c>
      <c r="M1431" t="s">
        <v>2810</v>
      </c>
      <c r="N1431" t="s">
        <v>2945</v>
      </c>
      <c r="O1431" t="s">
        <v>2769</v>
      </c>
      <c r="P1431" t="s">
        <v>2769</v>
      </c>
      <c r="Q1431">
        <f t="shared" si="68"/>
        <v>4</v>
      </c>
    </row>
    <row r="1432" spans="1:17" x14ac:dyDescent="0.3">
      <c r="A1432" t="s">
        <v>1336</v>
      </c>
      <c r="B1432" t="s">
        <v>2670</v>
      </c>
      <c r="C1432">
        <v>799</v>
      </c>
      <c r="D1432">
        <v>1199</v>
      </c>
      <c r="E1432">
        <v>33</v>
      </c>
      <c r="F1432">
        <v>4.4000000000000004</v>
      </c>
      <c r="G1432">
        <v>17</v>
      </c>
      <c r="H1432">
        <f t="shared" si="66"/>
        <v>13583</v>
      </c>
      <c r="I1432" t="str">
        <f t="shared" si="67"/>
        <v>Discounted</v>
      </c>
      <c r="J1432" t="s">
        <v>2705</v>
      </c>
      <c r="K1432" t="s">
        <v>2734</v>
      </c>
      <c r="L1432" t="s">
        <v>2795</v>
      </c>
      <c r="M1432" t="s">
        <v>2891</v>
      </c>
      <c r="N1432" t="s">
        <v>2769</v>
      </c>
      <c r="O1432" t="s">
        <v>2769</v>
      </c>
      <c r="P1432" t="s">
        <v>2769</v>
      </c>
      <c r="Q1432">
        <f t="shared" si="68"/>
        <v>4.5</v>
      </c>
    </row>
    <row r="1433" spans="1:17" x14ac:dyDescent="0.3">
      <c r="A1433" t="s">
        <v>1192</v>
      </c>
      <c r="B1433" t="s">
        <v>2526</v>
      </c>
      <c r="C1433">
        <v>899</v>
      </c>
      <c r="D1433">
        <v>1599</v>
      </c>
      <c r="E1433">
        <v>44</v>
      </c>
      <c r="F1433">
        <v>3.4</v>
      </c>
      <c r="G1433">
        <v>15</v>
      </c>
      <c r="H1433">
        <f t="shared" si="66"/>
        <v>13485</v>
      </c>
      <c r="I1433" t="str">
        <f t="shared" si="67"/>
        <v>Discounted</v>
      </c>
      <c r="J1433" t="s">
        <v>2705</v>
      </c>
      <c r="K1433" t="s">
        <v>2734</v>
      </c>
      <c r="L1433" t="s">
        <v>2795</v>
      </c>
      <c r="M1433" t="s">
        <v>2891</v>
      </c>
      <c r="N1433" t="s">
        <v>2769</v>
      </c>
      <c r="O1433" t="s">
        <v>2769</v>
      </c>
      <c r="P1433" t="s">
        <v>2769</v>
      </c>
      <c r="Q1433">
        <f t="shared" si="68"/>
        <v>3.5</v>
      </c>
    </row>
    <row r="1434" spans="1:17" x14ac:dyDescent="0.3">
      <c r="A1434" t="s">
        <v>716</v>
      </c>
      <c r="B1434" t="s">
        <v>2050</v>
      </c>
      <c r="C1434">
        <v>499</v>
      </c>
      <c r="D1434">
        <v>1000</v>
      </c>
      <c r="E1434">
        <v>50</v>
      </c>
      <c r="F1434">
        <v>5</v>
      </c>
      <c r="G1434">
        <v>23</v>
      </c>
      <c r="H1434">
        <f t="shared" si="66"/>
        <v>11477</v>
      </c>
      <c r="I1434" t="str">
        <f t="shared" si="67"/>
        <v>Discounted</v>
      </c>
      <c r="J1434" t="s">
        <v>2701</v>
      </c>
      <c r="K1434" t="s">
        <v>2710</v>
      </c>
      <c r="L1434" t="s">
        <v>2755</v>
      </c>
      <c r="M1434" t="s">
        <v>2838</v>
      </c>
      <c r="N1434" t="s">
        <v>2769</v>
      </c>
      <c r="O1434" t="s">
        <v>2769</v>
      </c>
      <c r="P1434" t="s">
        <v>2769</v>
      </c>
      <c r="Q1434">
        <f t="shared" si="68"/>
        <v>5</v>
      </c>
    </row>
    <row r="1435" spans="1:17" x14ac:dyDescent="0.3">
      <c r="A1435" t="s">
        <v>1095</v>
      </c>
      <c r="B1435" t="s">
        <v>2429</v>
      </c>
      <c r="C1435">
        <v>259</v>
      </c>
      <c r="D1435">
        <v>999</v>
      </c>
      <c r="E1435">
        <v>74</v>
      </c>
      <c r="F1435">
        <v>4</v>
      </c>
      <c r="G1435">
        <v>43</v>
      </c>
      <c r="H1435">
        <f t="shared" si="66"/>
        <v>11137</v>
      </c>
      <c r="I1435" t="str">
        <f t="shared" si="67"/>
        <v>Discounted</v>
      </c>
      <c r="J1435" t="s">
        <v>2705</v>
      </c>
      <c r="K1435" t="s">
        <v>2733</v>
      </c>
      <c r="L1435" t="s">
        <v>2794</v>
      </c>
      <c r="M1435" t="s">
        <v>2896</v>
      </c>
      <c r="N1435" t="s">
        <v>2769</v>
      </c>
      <c r="O1435" t="s">
        <v>2769</v>
      </c>
      <c r="P1435" t="s">
        <v>2769</v>
      </c>
      <c r="Q1435">
        <f t="shared" si="68"/>
        <v>4</v>
      </c>
    </row>
    <row r="1436" spans="1:17" x14ac:dyDescent="0.3">
      <c r="A1436" t="s">
        <v>539</v>
      </c>
      <c r="B1436" t="s">
        <v>1875</v>
      </c>
      <c r="C1436">
        <v>249</v>
      </c>
      <c r="D1436">
        <v>999</v>
      </c>
      <c r="E1436">
        <v>75</v>
      </c>
      <c r="F1436">
        <v>4.5</v>
      </c>
      <c r="G1436">
        <v>38</v>
      </c>
      <c r="H1436">
        <f t="shared" si="66"/>
        <v>9462</v>
      </c>
      <c r="I1436" t="str">
        <f t="shared" si="67"/>
        <v>Discounted</v>
      </c>
      <c r="J1436" t="s">
        <v>2702</v>
      </c>
      <c r="K1436" t="s">
        <v>2714</v>
      </c>
      <c r="L1436" t="s">
        <v>2747</v>
      </c>
      <c r="M1436" t="s">
        <v>2769</v>
      </c>
      <c r="N1436" t="s">
        <v>2769</v>
      </c>
      <c r="O1436" t="s">
        <v>2769</v>
      </c>
      <c r="P1436" t="s">
        <v>2769</v>
      </c>
      <c r="Q1436">
        <f t="shared" si="68"/>
        <v>4.5</v>
      </c>
    </row>
    <row r="1437" spans="1:17" x14ac:dyDescent="0.3">
      <c r="A1437" t="s">
        <v>292</v>
      </c>
      <c r="B1437" t="s">
        <v>1640</v>
      </c>
      <c r="C1437">
        <v>399</v>
      </c>
      <c r="D1437">
        <v>999</v>
      </c>
      <c r="E1437">
        <v>60</v>
      </c>
      <c r="F1437">
        <v>3.3</v>
      </c>
      <c r="G1437">
        <v>23</v>
      </c>
      <c r="H1437">
        <f t="shared" si="66"/>
        <v>9177</v>
      </c>
      <c r="I1437" t="str">
        <f t="shared" si="67"/>
        <v>Discounted</v>
      </c>
      <c r="J1437" t="s">
        <v>2702</v>
      </c>
      <c r="K1437" t="s">
        <v>2712</v>
      </c>
      <c r="L1437" t="s">
        <v>2716</v>
      </c>
      <c r="M1437" t="s">
        <v>2813</v>
      </c>
      <c r="N1437" t="s">
        <v>2769</v>
      </c>
      <c r="O1437" t="s">
        <v>2769</v>
      </c>
      <c r="P1437" t="s">
        <v>2769</v>
      </c>
      <c r="Q1437">
        <f t="shared" si="68"/>
        <v>3.5</v>
      </c>
    </row>
    <row r="1438" spans="1:17" x14ac:dyDescent="0.3">
      <c r="A1438" t="s">
        <v>1193</v>
      </c>
      <c r="B1438" t="s">
        <v>2527</v>
      </c>
      <c r="C1438">
        <v>998</v>
      </c>
      <c r="D1438">
        <v>2999</v>
      </c>
      <c r="E1438">
        <v>67</v>
      </c>
      <c r="F1438">
        <v>4.5999999999999996</v>
      </c>
      <c r="G1438">
        <v>9</v>
      </c>
      <c r="H1438">
        <f t="shared" si="66"/>
        <v>8982</v>
      </c>
      <c r="I1438" t="str">
        <f t="shared" si="67"/>
        <v>Discounted</v>
      </c>
      <c r="J1438" t="s">
        <v>2705</v>
      </c>
      <c r="K1438" t="s">
        <v>2734</v>
      </c>
      <c r="L1438" t="s">
        <v>2795</v>
      </c>
      <c r="M1438" t="s">
        <v>2891</v>
      </c>
      <c r="N1438" t="s">
        <v>2769</v>
      </c>
      <c r="O1438" t="s">
        <v>2769</v>
      </c>
      <c r="P1438" t="s">
        <v>2769</v>
      </c>
      <c r="Q1438">
        <f t="shared" si="68"/>
        <v>4.5</v>
      </c>
    </row>
    <row r="1439" spans="1:17" x14ac:dyDescent="0.3">
      <c r="A1439" t="s">
        <v>1144</v>
      </c>
      <c r="B1439" t="s">
        <v>2478</v>
      </c>
      <c r="C1439">
        <v>669</v>
      </c>
      <c r="D1439">
        <v>1499</v>
      </c>
      <c r="E1439">
        <v>55</v>
      </c>
      <c r="F1439">
        <v>2.2999999999999998</v>
      </c>
      <c r="G1439">
        <v>13</v>
      </c>
      <c r="H1439">
        <f t="shared" si="66"/>
        <v>8697</v>
      </c>
      <c r="I1439" t="str">
        <f t="shared" si="67"/>
        <v>Discounted</v>
      </c>
      <c r="J1439" t="s">
        <v>2705</v>
      </c>
      <c r="K1439" t="s">
        <v>2733</v>
      </c>
      <c r="L1439" t="s">
        <v>2794</v>
      </c>
      <c r="M1439" t="s">
        <v>2896</v>
      </c>
      <c r="N1439" t="s">
        <v>2769</v>
      </c>
      <c r="O1439" t="s">
        <v>2769</v>
      </c>
      <c r="P1439" t="s">
        <v>2769</v>
      </c>
      <c r="Q1439">
        <f t="shared" si="68"/>
        <v>2.5</v>
      </c>
    </row>
    <row r="1440" spans="1:17" x14ac:dyDescent="0.3">
      <c r="A1440" t="s">
        <v>1059</v>
      </c>
      <c r="B1440" t="s">
        <v>2393</v>
      </c>
      <c r="C1440">
        <v>784</v>
      </c>
      <c r="D1440">
        <v>1599</v>
      </c>
      <c r="E1440">
        <v>51</v>
      </c>
      <c r="F1440">
        <v>4.5</v>
      </c>
      <c r="G1440">
        <v>11</v>
      </c>
      <c r="H1440">
        <f t="shared" si="66"/>
        <v>8624</v>
      </c>
      <c r="I1440" t="str">
        <f t="shared" si="67"/>
        <v>Discounted</v>
      </c>
      <c r="J1440" t="s">
        <v>2705</v>
      </c>
      <c r="K1440" t="s">
        <v>2734</v>
      </c>
      <c r="L1440" t="s">
        <v>2795</v>
      </c>
      <c r="M1440" t="s">
        <v>2891</v>
      </c>
      <c r="N1440" t="s">
        <v>2769</v>
      </c>
      <c r="O1440" t="s">
        <v>2769</v>
      </c>
      <c r="P1440" t="s">
        <v>2769</v>
      </c>
      <c r="Q1440">
        <f t="shared" si="68"/>
        <v>4.5</v>
      </c>
    </row>
    <row r="1441" spans="1:17" x14ac:dyDescent="0.3">
      <c r="A1441" t="s">
        <v>180</v>
      </c>
      <c r="B1441" t="s">
        <v>1528</v>
      </c>
      <c r="C1441">
        <v>149</v>
      </c>
      <c r="D1441">
        <v>399</v>
      </c>
      <c r="E1441">
        <v>63</v>
      </c>
      <c r="F1441">
        <v>3.9</v>
      </c>
      <c r="G1441">
        <v>57</v>
      </c>
      <c r="H1441">
        <f t="shared" si="66"/>
        <v>8493</v>
      </c>
      <c r="I1441" t="str">
        <f t="shared" si="67"/>
        <v>Discounted</v>
      </c>
      <c r="J1441" t="s">
        <v>2701</v>
      </c>
      <c r="K1441" t="s">
        <v>2710</v>
      </c>
      <c r="L1441" t="s">
        <v>2739</v>
      </c>
      <c r="M1441" t="s">
        <v>2810</v>
      </c>
      <c r="N1441" t="s">
        <v>2945</v>
      </c>
      <c r="O1441" t="s">
        <v>2769</v>
      </c>
      <c r="P1441" t="s">
        <v>2769</v>
      </c>
      <c r="Q1441">
        <f t="shared" si="68"/>
        <v>4</v>
      </c>
    </row>
    <row r="1442" spans="1:17" x14ac:dyDescent="0.3">
      <c r="A1442" t="s">
        <v>212</v>
      </c>
      <c r="B1442" t="s">
        <v>1560</v>
      </c>
      <c r="C1442">
        <v>139</v>
      </c>
      <c r="D1442">
        <v>549</v>
      </c>
      <c r="E1442">
        <v>75</v>
      </c>
      <c r="F1442">
        <v>3.9</v>
      </c>
      <c r="G1442">
        <v>61</v>
      </c>
      <c r="H1442">
        <f t="shared" si="66"/>
        <v>8479</v>
      </c>
      <c r="I1442" t="str">
        <f t="shared" si="67"/>
        <v>Discounted</v>
      </c>
      <c r="J1442" t="s">
        <v>2701</v>
      </c>
      <c r="K1442" t="s">
        <v>2710</v>
      </c>
      <c r="L1442" t="s">
        <v>2739</v>
      </c>
      <c r="M1442" t="s">
        <v>2810</v>
      </c>
      <c r="N1442" t="s">
        <v>2945</v>
      </c>
      <c r="O1442" t="s">
        <v>2769</v>
      </c>
      <c r="P1442" t="s">
        <v>2769</v>
      </c>
      <c r="Q1442">
        <f t="shared" si="68"/>
        <v>4</v>
      </c>
    </row>
    <row r="1443" spans="1:17" x14ac:dyDescent="0.3">
      <c r="A1443" t="s">
        <v>251</v>
      </c>
      <c r="B1443" t="s">
        <v>1599</v>
      </c>
      <c r="C1443">
        <v>128.31</v>
      </c>
      <c r="D1443">
        <v>549</v>
      </c>
      <c r="E1443">
        <v>77</v>
      </c>
      <c r="F1443">
        <v>3.9</v>
      </c>
      <c r="G1443">
        <v>61</v>
      </c>
      <c r="H1443">
        <f t="shared" si="66"/>
        <v>7826.91</v>
      </c>
      <c r="I1443" t="str">
        <f t="shared" si="67"/>
        <v>Discounted</v>
      </c>
      <c r="J1443" t="s">
        <v>2701</v>
      </c>
      <c r="K1443" t="s">
        <v>2710</v>
      </c>
      <c r="L1443" t="s">
        <v>2739</v>
      </c>
      <c r="M1443" t="s">
        <v>2810</v>
      </c>
      <c r="N1443" t="s">
        <v>2945</v>
      </c>
      <c r="O1443" t="s">
        <v>2769</v>
      </c>
      <c r="P1443" t="s">
        <v>2769</v>
      </c>
      <c r="Q1443">
        <f t="shared" si="68"/>
        <v>4</v>
      </c>
    </row>
    <row r="1444" spans="1:17" x14ac:dyDescent="0.3">
      <c r="A1444" t="s">
        <v>1102</v>
      </c>
      <c r="B1444" t="s">
        <v>2436</v>
      </c>
      <c r="C1444">
        <v>279</v>
      </c>
      <c r="D1444">
        <v>499</v>
      </c>
      <c r="E1444">
        <v>44</v>
      </c>
      <c r="F1444">
        <v>4.8</v>
      </c>
      <c r="G1444">
        <v>28</v>
      </c>
      <c r="H1444">
        <f t="shared" si="66"/>
        <v>7812</v>
      </c>
      <c r="I1444" t="str">
        <f t="shared" si="67"/>
        <v>Discounted</v>
      </c>
      <c r="J1444" t="s">
        <v>2705</v>
      </c>
      <c r="K1444" t="s">
        <v>2733</v>
      </c>
      <c r="L1444" t="s">
        <v>2794</v>
      </c>
      <c r="M1444" t="s">
        <v>2896</v>
      </c>
      <c r="N1444" t="s">
        <v>2769</v>
      </c>
      <c r="O1444" t="s">
        <v>2769</v>
      </c>
      <c r="P1444" t="s">
        <v>2769</v>
      </c>
      <c r="Q1444">
        <f t="shared" si="68"/>
        <v>5</v>
      </c>
    </row>
    <row r="1445" spans="1:17" x14ac:dyDescent="0.3">
      <c r="A1445" t="s">
        <v>1066</v>
      </c>
      <c r="B1445" t="s">
        <v>2400</v>
      </c>
      <c r="C1445">
        <v>79</v>
      </c>
      <c r="D1445">
        <v>79</v>
      </c>
      <c r="E1445">
        <v>0</v>
      </c>
      <c r="F1445">
        <v>4</v>
      </c>
      <c r="G1445">
        <v>97</v>
      </c>
      <c r="H1445">
        <f t="shared" si="66"/>
        <v>7663</v>
      </c>
      <c r="I1445" t="str">
        <f t="shared" si="67"/>
        <v>Not Discounted</v>
      </c>
      <c r="J1445" t="s">
        <v>2705</v>
      </c>
      <c r="K1445" t="s">
        <v>2733</v>
      </c>
      <c r="L1445" t="s">
        <v>2794</v>
      </c>
      <c r="M1445" t="s">
        <v>2908</v>
      </c>
      <c r="N1445" t="s">
        <v>2769</v>
      </c>
      <c r="O1445" t="s">
        <v>2769</v>
      </c>
      <c r="P1445" t="s">
        <v>2769</v>
      </c>
      <c r="Q1445">
        <f t="shared" si="68"/>
        <v>4</v>
      </c>
    </row>
    <row r="1446" spans="1:17" x14ac:dyDescent="0.3">
      <c r="A1446" t="s">
        <v>1208</v>
      </c>
      <c r="B1446" t="s">
        <v>2542</v>
      </c>
      <c r="C1446">
        <v>193</v>
      </c>
      <c r="D1446">
        <v>399</v>
      </c>
      <c r="E1446">
        <v>52</v>
      </c>
      <c r="F1446">
        <v>3.6</v>
      </c>
      <c r="G1446">
        <v>37</v>
      </c>
      <c r="H1446">
        <f t="shared" si="66"/>
        <v>7141</v>
      </c>
      <c r="I1446" t="str">
        <f t="shared" si="67"/>
        <v>Discounted</v>
      </c>
      <c r="J1446" t="s">
        <v>2705</v>
      </c>
      <c r="K1446" t="s">
        <v>2733</v>
      </c>
      <c r="L1446" t="s">
        <v>2802</v>
      </c>
      <c r="M1446" t="s">
        <v>2917</v>
      </c>
      <c r="N1446" t="s">
        <v>2769</v>
      </c>
      <c r="O1446" t="s">
        <v>2769</v>
      </c>
      <c r="P1446" t="s">
        <v>2769</v>
      </c>
      <c r="Q1446">
        <f t="shared" si="68"/>
        <v>3.5</v>
      </c>
    </row>
    <row r="1447" spans="1:17" x14ac:dyDescent="0.3">
      <c r="A1447" t="s">
        <v>1274</v>
      </c>
      <c r="B1447" t="s">
        <v>2608</v>
      </c>
      <c r="C1447">
        <v>778</v>
      </c>
      <c r="D1447">
        <v>999</v>
      </c>
      <c r="E1447">
        <v>22</v>
      </c>
      <c r="F1447">
        <v>3.3</v>
      </c>
      <c r="G1447">
        <v>8</v>
      </c>
      <c r="H1447">
        <f t="shared" si="66"/>
        <v>6224</v>
      </c>
      <c r="I1447" t="str">
        <f t="shared" si="67"/>
        <v>Discounted</v>
      </c>
      <c r="J1447" t="s">
        <v>2705</v>
      </c>
      <c r="K1447" t="s">
        <v>2734</v>
      </c>
      <c r="L1447" t="s">
        <v>2795</v>
      </c>
      <c r="M1447" t="s">
        <v>2891</v>
      </c>
      <c r="N1447" t="s">
        <v>2769</v>
      </c>
      <c r="O1447" t="s">
        <v>2769</v>
      </c>
      <c r="P1447" t="s">
        <v>2769</v>
      </c>
      <c r="Q1447">
        <f t="shared" si="68"/>
        <v>3.5</v>
      </c>
    </row>
    <row r="1448" spans="1:17" x14ac:dyDescent="0.3">
      <c r="A1448" t="s">
        <v>294</v>
      </c>
      <c r="B1448" t="s">
        <v>1642</v>
      </c>
      <c r="C1448">
        <v>119</v>
      </c>
      <c r="D1448">
        <v>299</v>
      </c>
      <c r="E1448">
        <v>60</v>
      </c>
      <c r="F1448">
        <v>3.8</v>
      </c>
      <c r="G1448">
        <v>51</v>
      </c>
      <c r="H1448">
        <f t="shared" si="66"/>
        <v>6069</v>
      </c>
      <c r="I1448" t="str">
        <f t="shared" si="67"/>
        <v>Discounted</v>
      </c>
      <c r="J1448" t="s">
        <v>2701</v>
      </c>
      <c r="K1448" t="s">
        <v>2710</v>
      </c>
      <c r="L1448" t="s">
        <v>2739</v>
      </c>
      <c r="M1448" t="s">
        <v>2810</v>
      </c>
      <c r="N1448" t="s">
        <v>2945</v>
      </c>
      <c r="O1448" t="s">
        <v>2769</v>
      </c>
      <c r="P1448" t="s">
        <v>2769</v>
      </c>
      <c r="Q1448">
        <f t="shared" si="68"/>
        <v>4</v>
      </c>
    </row>
    <row r="1449" spans="1:17" x14ac:dyDescent="0.3">
      <c r="A1449" t="s">
        <v>316</v>
      </c>
      <c r="B1449" t="s">
        <v>1662</v>
      </c>
      <c r="C1449">
        <v>129</v>
      </c>
      <c r="D1449">
        <v>449</v>
      </c>
      <c r="E1449">
        <v>71</v>
      </c>
      <c r="F1449">
        <v>3.7</v>
      </c>
      <c r="G1449">
        <v>41</v>
      </c>
      <c r="H1449">
        <f t="shared" si="66"/>
        <v>5289</v>
      </c>
      <c r="I1449" t="str">
        <f t="shared" si="67"/>
        <v>Discounted</v>
      </c>
      <c r="J1449" t="s">
        <v>2701</v>
      </c>
      <c r="K1449" t="s">
        <v>2710</v>
      </c>
      <c r="L1449" t="s">
        <v>2739</v>
      </c>
      <c r="M1449" t="s">
        <v>2810</v>
      </c>
      <c r="N1449" t="s">
        <v>2945</v>
      </c>
      <c r="O1449" t="s">
        <v>2769</v>
      </c>
      <c r="P1449" t="s">
        <v>2769</v>
      </c>
      <c r="Q1449">
        <f t="shared" si="68"/>
        <v>3.5</v>
      </c>
    </row>
    <row r="1450" spans="1:17" x14ac:dyDescent="0.3">
      <c r="A1450" t="s">
        <v>172</v>
      </c>
      <c r="B1450" t="s">
        <v>1520</v>
      </c>
      <c r="C1450">
        <v>399</v>
      </c>
      <c r="D1450">
        <v>799</v>
      </c>
      <c r="E1450">
        <v>50</v>
      </c>
      <c r="F1450">
        <v>4.3</v>
      </c>
      <c r="G1450">
        <v>12</v>
      </c>
      <c r="H1450">
        <f t="shared" si="66"/>
        <v>4788</v>
      </c>
      <c r="I1450" t="str">
        <f t="shared" si="67"/>
        <v>Discounted</v>
      </c>
      <c r="J1450" t="s">
        <v>2702</v>
      </c>
      <c r="K1450" t="s">
        <v>2712</v>
      </c>
      <c r="L1450" t="s">
        <v>2716</v>
      </c>
      <c r="M1450" t="s">
        <v>2813</v>
      </c>
      <c r="N1450" t="s">
        <v>2769</v>
      </c>
      <c r="O1450" t="s">
        <v>2769</v>
      </c>
      <c r="P1450" t="s">
        <v>2769</v>
      </c>
      <c r="Q1450">
        <f t="shared" si="68"/>
        <v>4.5</v>
      </c>
    </row>
    <row r="1451" spans="1:17" x14ac:dyDescent="0.3">
      <c r="A1451" t="s">
        <v>318</v>
      </c>
      <c r="B1451" t="s">
        <v>1664</v>
      </c>
      <c r="C1451">
        <v>185</v>
      </c>
      <c r="D1451">
        <v>499</v>
      </c>
      <c r="E1451">
        <v>63</v>
      </c>
      <c r="F1451">
        <v>4.2</v>
      </c>
      <c r="G1451">
        <v>25</v>
      </c>
      <c r="H1451">
        <f t="shared" si="66"/>
        <v>4625</v>
      </c>
      <c r="I1451" t="str">
        <f t="shared" si="67"/>
        <v>Discounted</v>
      </c>
      <c r="J1451" t="s">
        <v>2702</v>
      </c>
      <c r="K1451" t="s">
        <v>2712</v>
      </c>
      <c r="L1451" t="s">
        <v>2716</v>
      </c>
      <c r="M1451" t="s">
        <v>2810</v>
      </c>
      <c r="N1451" t="s">
        <v>2946</v>
      </c>
      <c r="O1451" t="s">
        <v>2769</v>
      </c>
      <c r="P1451" t="s">
        <v>2769</v>
      </c>
      <c r="Q1451">
        <f t="shared" si="68"/>
        <v>4</v>
      </c>
    </row>
    <row r="1452" spans="1:17" x14ac:dyDescent="0.3">
      <c r="A1452" t="s">
        <v>971</v>
      </c>
      <c r="B1452" t="s">
        <v>2305</v>
      </c>
      <c r="C1452">
        <v>1099</v>
      </c>
      <c r="D1452">
        <v>2400</v>
      </c>
      <c r="E1452">
        <v>54</v>
      </c>
      <c r="F1452">
        <v>3.8</v>
      </c>
      <c r="G1452">
        <v>4</v>
      </c>
      <c r="H1452">
        <f t="shared" si="66"/>
        <v>4396</v>
      </c>
      <c r="I1452" t="str">
        <f t="shared" si="67"/>
        <v>Discounted</v>
      </c>
      <c r="J1452" t="s">
        <v>2705</v>
      </c>
      <c r="K1452" t="s">
        <v>2734</v>
      </c>
      <c r="L1452" t="s">
        <v>2795</v>
      </c>
      <c r="M1452" t="s">
        <v>2890</v>
      </c>
      <c r="N1452" t="s">
        <v>2769</v>
      </c>
      <c r="O1452" t="s">
        <v>2769</v>
      </c>
      <c r="P1452" t="s">
        <v>2769</v>
      </c>
      <c r="Q1452">
        <f t="shared" si="68"/>
        <v>4</v>
      </c>
    </row>
    <row r="1453" spans="1:17" x14ac:dyDescent="0.3">
      <c r="A1453" t="s">
        <v>1256</v>
      </c>
      <c r="B1453" t="s">
        <v>2590</v>
      </c>
      <c r="C1453">
        <v>161</v>
      </c>
      <c r="D1453">
        <v>300</v>
      </c>
      <c r="E1453">
        <v>46</v>
      </c>
      <c r="F1453">
        <v>2.6</v>
      </c>
      <c r="G1453">
        <v>24</v>
      </c>
      <c r="H1453">
        <f t="shared" si="66"/>
        <v>3864</v>
      </c>
      <c r="I1453" t="str">
        <f t="shared" si="67"/>
        <v>Discounted</v>
      </c>
      <c r="J1453" t="s">
        <v>2705</v>
      </c>
      <c r="K1453" t="s">
        <v>2733</v>
      </c>
      <c r="L1453" t="s">
        <v>2794</v>
      </c>
      <c r="M1453" t="s">
        <v>2908</v>
      </c>
      <c r="N1453" t="s">
        <v>2769</v>
      </c>
      <c r="O1453" t="s">
        <v>2769</v>
      </c>
      <c r="P1453" t="s">
        <v>2769</v>
      </c>
      <c r="Q1453">
        <f t="shared" si="68"/>
        <v>2.5</v>
      </c>
    </row>
    <row r="1454" spans="1:17" x14ac:dyDescent="0.3">
      <c r="A1454" t="s">
        <v>1244</v>
      </c>
      <c r="B1454" t="s">
        <v>2578</v>
      </c>
      <c r="C1454">
        <v>929</v>
      </c>
      <c r="D1454">
        <v>2199</v>
      </c>
      <c r="E1454">
        <v>58</v>
      </c>
      <c r="F1454">
        <v>3.7</v>
      </c>
      <c r="G1454">
        <v>4</v>
      </c>
      <c r="H1454">
        <f t="shared" si="66"/>
        <v>3716</v>
      </c>
      <c r="I1454" t="str">
        <f t="shared" si="67"/>
        <v>Discounted</v>
      </c>
      <c r="J1454" t="s">
        <v>2705</v>
      </c>
      <c r="K1454" t="s">
        <v>2734</v>
      </c>
      <c r="L1454" t="s">
        <v>2795</v>
      </c>
      <c r="M1454" t="s">
        <v>2890</v>
      </c>
      <c r="N1454" t="s">
        <v>2769</v>
      </c>
      <c r="O1454" t="s">
        <v>2769</v>
      </c>
      <c r="P1454" t="s">
        <v>2769</v>
      </c>
      <c r="Q1454">
        <f t="shared" si="68"/>
        <v>3.5</v>
      </c>
    </row>
    <row r="1455" spans="1:17" x14ac:dyDescent="0.3">
      <c r="A1455" t="s">
        <v>800</v>
      </c>
      <c r="B1455" t="s">
        <v>2134</v>
      </c>
      <c r="C1455">
        <v>175</v>
      </c>
      <c r="D1455">
        <v>499</v>
      </c>
      <c r="E1455">
        <v>65</v>
      </c>
      <c r="F1455">
        <v>4.0999999999999996</v>
      </c>
      <c r="G1455">
        <v>21</v>
      </c>
      <c r="H1455">
        <f t="shared" si="66"/>
        <v>3675</v>
      </c>
      <c r="I1455" t="str">
        <f t="shared" si="67"/>
        <v>Discounted</v>
      </c>
      <c r="J1455" t="s">
        <v>2701</v>
      </c>
      <c r="K1455" t="s">
        <v>2710</v>
      </c>
      <c r="L1455" t="s">
        <v>2755</v>
      </c>
      <c r="M1455" t="s">
        <v>2839</v>
      </c>
      <c r="N1455" t="s">
        <v>2769</v>
      </c>
      <c r="O1455" t="s">
        <v>2769</v>
      </c>
      <c r="P1455" t="s">
        <v>2769</v>
      </c>
      <c r="Q1455">
        <f t="shared" si="68"/>
        <v>4</v>
      </c>
    </row>
    <row r="1456" spans="1:17" x14ac:dyDescent="0.3">
      <c r="A1456" t="s">
        <v>563</v>
      </c>
      <c r="B1456" t="s">
        <v>1897</v>
      </c>
      <c r="C1456">
        <v>219</v>
      </c>
      <c r="D1456">
        <v>499</v>
      </c>
      <c r="E1456">
        <v>56</v>
      </c>
      <c r="F1456">
        <v>4.4000000000000004</v>
      </c>
      <c r="G1456">
        <v>14</v>
      </c>
      <c r="H1456">
        <f t="shared" si="66"/>
        <v>3066</v>
      </c>
      <c r="I1456" t="str">
        <f t="shared" si="67"/>
        <v>Discounted</v>
      </c>
      <c r="J1456" t="s">
        <v>2702</v>
      </c>
      <c r="K1456" t="s">
        <v>2715</v>
      </c>
      <c r="L1456" t="s">
        <v>2748</v>
      </c>
      <c r="M1456" t="s">
        <v>2821</v>
      </c>
      <c r="N1456" t="s">
        <v>2955</v>
      </c>
      <c r="O1456" t="s">
        <v>2769</v>
      </c>
      <c r="P1456" t="s">
        <v>2769</v>
      </c>
      <c r="Q1456">
        <f t="shared" si="68"/>
        <v>4.5</v>
      </c>
    </row>
    <row r="1457" spans="1:17" x14ac:dyDescent="0.3">
      <c r="A1457" t="s">
        <v>1022</v>
      </c>
      <c r="B1457" t="s">
        <v>2356</v>
      </c>
      <c r="C1457">
        <v>469</v>
      </c>
      <c r="D1457">
        <v>1599</v>
      </c>
      <c r="E1457">
        <v>71</v>
      </c>
      <c r="F1457">
        <v>3.7</v>
      </c>
      <c r="G1457">
        <v>6</v>
      </c>
      <c r="H1457">
        <f t="shared" si="66"/>
        <v>2814</v>
      </c>
      <c r="I1457" t="str">
        <f t="shared" si="67"/>
        <v>Discounted</v>
      </c>
      <c r="J1457" t="s">
        <v>2705</v>
      </c>
      <c r="K1457" t="s">
        <v>2733</v>
      </c>
      <c r="L1457" t="s">
        <v>2796</v>
      </c>
      <c r="M1457" t="s">
        <v>2892</v>
      </c>
      <c r="N1457" t="s">
        <v>2983</v>
      </c>
      <c r="O1457" t="s">
        <v>2769</v>
      </c>
      <c r="P1457" t="s">
        <v>2769</v>
      </c>
      <c r="Q1457">
        <f t="shared" si="68"/>
        <v>3.5</v>
      </c>
    </row>
    <row r="1458" spans="1:17" x14ac:dyDescent="0.3">
      <c r="A1458" t="s">
        <v>1209</v>
      </c>
      <c r="B1458" t="s">
        <v>2543</v>
      </c>
      <c r="C1458">
        <v>1299</v>
      </c>
      <c r="D1458">
        <v>2495</v>
      </c>
      <c r="E1458">
        <v>48</v>
      </c>
      <c r="F1458">
        <v>2</v>
      </c>
      <c r="G1458">
        <v>2</v>
      </c>
      <c r="H1458">
        <f t="shared" si="66"/>
        <v>2598</v>
      </c>
      <c r="I1458" t="str">
        <f t="shared" si="67"/>
        <v>Discounted</v>
      </c>
      <c r="J1458" t="s">
        <v>2705</v>
      </c>
      <c r="K1458" t="s">
        <v>2734</v>
      </c>
      <c r="L1458" t="s">
        <v>2795</v>
      </c>
      <c r="M1458" t="s">
        <v>2891</v>
      </c>
      <c r="N1458" t="s">
        <v>2769</v>
      </c>
      <c r="O1458" t="s">
        <v>2769</v>
      </c>
      <c r="P1458" t="s">
        <v>2769</v>
      </c>
      <c r="Q1458">
        <f t="shared" si="68"/>
        <v>2</v>
      </c>
    </row>
    <row r="1459" spans="1:17" x14ac:dyDescent="0.3">
      <c r="A1459" t="s">
        <v>1285</v>
      </c>
      <c r="B1459" t="s">
        <v>2619</v>
      </c>
      <c r="C1459">
        <v>649</v>
      </c>
      <c r="D1459">
        <v>999</v>
      </c>
      <c r="E1459">
        <v>35</v>
      </c>
      <c r="F1459">
        <v>3.6</v>
      </c>
      <c r="G1459">
        <v>4</v>
      </c>
      <c r="H1459">
        <f t="shared" si="66"/>
        <v>2596</v>
      </c>
      <c r="I1459" t="str">
        <f t="shared" si="67"/>
        <v>Discounted</v>
      </c>
      <c r="J1459" t="s">
        <v>2705</v>
      </c>
      <c r="K1459" t="s">
        <v>2733</v>
      </c>
      <c r="L1459" t="s">
        <v>2794</v>
      </c>
      <c r="M1459" t="s">
        <v>2903</v>
      </c>
      <c r="N1459" t="s">
        <v>2769</v>
      </c>
      <c r="O1459" t="s">
        <v>2769</v>
      </c>
      <c r="P1459" t="s">
        <v>2769</v>
      </c>
      <c r="Q1459">
        <f t="shared" si="68"/>
        <v>3.5</v>
      </c>
    </row>
    <row r="1460" spans="1:17" x14ac:dyDescent="0.3">
      <c r="A1460" t="s">
        <v>1039</v>
      </c>
      <c r="B1460" t="s">
        <v>2373</v>
      </c>
      <c r="C1460">
        <v>199</v>
      </c>
      <c r="D1460">
        <v>499</v>
      </c>
      <c r="E1460">
        <v>60</v>
      </c>
      <c r="F1460">
        <v>3.3</v>
      </c>
      <c r="G1460">
        <v>12</v>
      </c>
      <c r="H1460">
        <f t="shared" si="66"/>
        <v>2388</v>
      </c>
      <c r="I1460" t="str">
        <f t="shared" si="67"/>
        <v>Discounted</v>
      </c>
      <c r="J1460" t="s">
        <v>2705</v>
      </c>
      <c r="K1460" t="s">
        <v>2733</v>
      </c>
      <c r="L1460" t="s">
        <v>2794</v>
      </c>
      <c r="M1460" t="s">
        <v>2908</v>
      </c>
      <c r="N1460" t="s">
        <v>2769</v>
      </c>
      <c r="O1460" t="s">
        <v>2769</v>
      </c>
      <c r="P1460" t="s">
        <v>2769</v>
      </c>
      <c r="Q1460">
        <f t="shared" si="68"/>
        <v>3.5</v>
      </c>
    </row>
    <row r="1461" spans="1:17" x14ac:dyDescent="0.3">
      <c r="A1461" t="s">
        <v>191</v>
      </c>
      <c r="B1461" t="s">
        <v>1539</v>
      </c>
      <c r="C1461">
        <v>399</v>
      </c>
      <c r="D1461">
        <v>1999</v>
      </c>
      <c r="E1461">
        <v>80</v>
      </c>
      <c r="F1461">
        <v>5</v>
      </c>
      <c r="G1461">
        <v>5</v>
      </c>
      <c r="H1461">
        <f t="shared" si="66"/>
        <v>1995</v>
      </c>
      <c r="I1461" t="str">
        <f t="shared" si="67"/>
        <v>Discounted</v>
      </c>
      <c r="J1461" t="s">
        <v>2701</v>
      </c>
      <c r="K1461" t="s">
        <v>2710</v>
      </c>
      <c r="L1461" t="s">
        <v>2739</v>
      </c>
      <c r="M1461" t="s">
        <v>2810</v>
      </c>
      <c r="N1461" t="s">
        <v>2945</v>
      </c>
      <c r="O1461" t="s">
        <v>2769</v>
      </c>
      <c r="P1461" t="s">
        <v>2769</v>
      </c>
      <c r="Q1461">
        <f t="shared" si="68"/>
        <v>5</v>
      </c>
    </row>
    <row r="1462" spans="1:17" x14ac:dyDescent="0.3">
      <c r="A1462" t="s">
        <v>1123</v>
      </c>
      <c r="B1462" t="s">
        <v>2457</v>
      </c>
      <c r="C1462">
        <v>239</v>
      </c>
      <c r="D1462">
        <v>239</v>
      </c>
      <c r="E1462">
        <v>0</v>
      </c>
      <c r="F1462">
        <v>4.3</v>
      </c>
      <c r="G1462">
        <v>7</v>
      </c>
      <c r="H1462">
        <f t="shared" si="66"/>
        <v>1673</v>
      </c>
      <c r="I1462" t="str">
        <f t="shared" si="67"/>
        <v>Not Discounted</v>
      </c>
      <c r="J1462" t="s">
        <v>2705</v>
      </c>
      <c r="K1462" t="s">
        <v>2733</v>
      </c>
      <c r="L1462" t="s">
        <v>2794</v>
      </c>
      <c r="M1462" t="s">
        <v>2893</v>
      </c>
      <c r="N1462" t="s">
        <v>2989</v>
      </c>
      <c r="O1462" t="s">
        <v>2769</v>
      </c>
      <c r="P1462" t="s">
        <v>2769</v>
      </c>
      <c r="Q1462">
        <f t="shared" si="68"/>
        <v>4.5</v>
      </c>
    </row>
    <row r="1463" spans="1:17" x14ac:dyDescent="0.3">
      <c r="A1463" t="s">
        <v>1359</v>
      </c>
      <c r="B1463" t="s">
        <v>2693</v>
      </c>
      <c r="C1463">
        <v>199</v>
      </c>
      <c r="D1463">
        <v>999</v>
      </c>
      <c r="E1463">
        <v>80</v>
      </c>
      <c r="F1463">
        <v>3.1</v>
      </c>
      <c r="G1463">
        <v>2</v>
      </c>
      <c r="H1463">
        <f t="shared" si="66"/>
        <v>398</v>
      </c>
      <c r="I1463" t="str">
        <f t="shared" si="67"/>
        <v>Discounted</v>
      </c>
      <c r="J1463" t="s">
        <v>2705</v>
      </c>
      <c r="K1463" t="s">
        <v>2733</v>
      </c>
      <c r="L1463" t="s">
        <v>2796</v>
      </c>
      <c r="M1463" t="s">
        <v>2892</v>
      </c>
      <c r="N1463" t="s">
        <v>2983</v>
      </c>
      <c r="O1463" t="s">
        <v>2769</v>
      </c>
      <c r="P1463" t="s">
        <v>2769</v>
      </c>
      <c r="Q1463">
        <f t="shared" si="68"/>
        <v>3</v>
      </c>
    </row>
  </sheetData>
  <autoFilter ref="A1:Q1" xr:uid="{00000000-0001-0000-00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A9B9-043B-4E9E-9AEB-9683922A9C0B}">
  <dimension ref="A1:B3"/>
  <sheetViews>
    <sheetView zoomScaleNormal="100" workbookViewId="0">
      <selection activeCell="D12" sqref="D12"/>
    </sheetView>
  </sheetViews>
  <sheetFormatPr defaultRowHeight="14.4" x14ac:dyDescent="0.3"/>
  <cols>
    <col min="1" max="1" width="18.109375" customWidth="1"/>
    <col min="2" max="2" width="81.6640625" customWidth="1"/>
  </cols>
  <sheetData>
    <row r="1" spans="1:2" ht="28.8" x14ac:dyDescent="0.3">
      <c r="A1" s="2" t="s">
        <v>3019</v>
      </c>
      <c r="B1" s="3" t="s">
        <v>3020</v>
      </c>
    </row>
    <row r="2" spans="1:2" ht="100.8" x14ac:dyDescent="0.3">
      <c r="A2" s="4" t="s">
        <v>3021</v>
      </c>
      <c r="B2" s="5" t="s">
        <v>3022</v>
      </c>
    </row>
    <row r="3" spans="1:2" ht="144" x14ac:dyDescent="0.3">
      <c r="A3" s="4" t="s">
        <v>3023</v>
      </c>
      <c r="B3" s="5" t="s">
        <v>3024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389BE-8146-40C0-87EE-3E6C301E69E1}">
  <dimension ref="A1:AP5"/>
  <sheetViews>
    <sheetView tabSelected="1" zoomScale="60" zoomScaleNormal="60" workbookViewId="0">
      <selection activeCell="A40" sqref="A40"/>
    </sheetView>
  </sheetViews>
  <sheetFormatPr defaultColWidth="9.109375" defaultRowHeight="14.4" x14ac:dyDescent="0.3"/>
  <cols>
    <col min="1" max="21" width="9.109375" style="12"/>
    <col min="22" max="22" width="9.109375" style="12" customWidth="1"/>
    <col min="23" max="23" width="7.6640625" style="12" customWidth="1"/>
    <col min="24" max="16384" width="9.109375" style="12"/>
  </cols>
  <sheetData>
    <row r="1" spans="1:42" s="18" customFormat="1" ht="14.4" customHeight="1" x14ac:dyDescent="0.3">
      <c r="A1" s="12"/>
      <c r="B1" s="12"/>
      <c r="C1" s="12"/>
      <c r="D1" s="12"/>
      <c r="E1" s="15"/>
      <c r="F1" s="15"/>
      <c r="G1" s="15"/>
      <c r="H1" s="15"/>
      <c r="I1" s="15"/>
      <c r="J1" s="15"/>
      <c r="K1" s="15"/>
      <c r="L1" s="15"/>
      <c r="M1" s="15"/>
      <c r="N1" s="15"/>
      <c r="O1" s="15"/>
      <c r="P1" s="15"/>
      <c r="Q1" s="15"/>
      <c r="R1" s="15"/>
      <c r="S1" s="15"/>
      <c r="T1" s="15"/>
      <c r="U1" s="15"/>
      <c r="V1" s="15"/>
      <c r="W1" s="15"/>
      <c r="X1" s="15"/>
      <c r="Y1" s="19"/>
      <c r="Z1" s="19"/>
      <c r="AA1" s="19"/>
      <c r="AB1" s="19"/>
      <c r="AC1" s="19"/>
      <c r="AD1" s="19"/>
      <c r="AE1" s="19"/>
      <c r="AF1" s="19"/>
      <c r="AG1" s="19"/>
      <c r="AH1" s="19"/>
      <c r="AI1" s="19"/>
      <c r="AJ1" s="19"/>
      <c r="AK1" s="19"/>
      <c r="AL1" s="19"/>
      <c r="AM1" s="19"/>
      <c r="AN1" s="19"/>
      <c r="AO1" s="19"/>
      <c r="AP1" s="19"/>
    </row>
    <row r="2" spans="1:42" s="18" customFormat="1" ht="14.4" customHeight="1" x14ac:dyDescent="0.3">
      <c r="A2" s="12"/>
      <c r="B2" s="12"/>
      <c r="C2" s="12"/>
      <c r="D2" s="12"/>
      <c r="E2" s="17"/>
      <c r="F2" s="17"/>
      <c r="G2" s="17"/>
      <c r="H2" s="17"/>
      <c r="I2" s="17"/>
      <c r="J2" s="17"/>
      <c r="K2" s="17"/>
      <c r="L2" s="17"/>
      <c r="M2" s="17"/>
      <c r="N2" s="17"/>
      <c r="O2" s="17"/>
      <c r="P2" s="17"/>
      <c r="Q2" s="17"/>
      <c r="R2" s="17"/>
      <c r="S2" s="17"/>
      <c r="T2" s="17"/>
      <c r="U2" s="17"/>
      <c r="V2" s="17"/>
      <c r="W2" s="17"/>
      <c r="X2" s="19"/>
      <c r="Y2" s="19"/>
      <c r="Z2" s="19"/>
      <c r="AA2" s="19"/>
      <c r="AB2" s="19"/>
      <c r="AC2" s="19"/>
      <c r="AD2" s="19"/>
      <c r="AE2" s="19"/>
      <c r="AF2" s="19"/>
      <c r="AG2" s="19"/>
      <c r="AH2" s="19"/>
      <c r="AI2" s="19"/>
      <c r="AJ2" s="19"/>
      <c r="AK2" s="19"/>
      <c r="AL2" s="19"/>
      <c r="AM2" s="19"/>
      <c r="AN2" s="19"/>
      <c r="AO2" s="19"/>
      <c r="AP2" s="19"/>
    </row>
    <row r="3" spans="1:42" s="18" customFormat="1" ht="14.4" customHeight="1" x14ac:dyDescent="0.3">
      <c r="A3" s="12"/>
      <c r="B3" s="12"/>
      <c r="C3" s="12"/>
      <c r="E3" s="15"/>
      <c r="F3" s="15"/>
      <c r="G3" s="15"/>
      <c r="H3" s="15"/>
      <c r="I3" s="15"/>
      <c r="J3" s="15"/>
      <c r="K3" s="15"/>
      <c r="L3" s="15"/>
      <c r="M3" s="15"/>
      <c r="N3" s="15"/>
      <c r="O3" s="15"/>
      <c r="P3" s="15"/>
      <c r="Q3" s="15"/>
      <c r="R3" s="15"/>
      <c r="S3" s="15"/>
      <c r="T3" s="15"/>
      <c r="U3" s="15"/>
      <c r="V3" s="15"/>
      <c r="W3" s="15"/>
      <c r="X3" s="19"/>
      <c r="Y3" s="19"/>
      <c r="Z3" s="19"/>
      <c r="AA3" s="19"/>
      <c r="AB3" s="19"/>
      <c r="AC3" s="19"/>
      <c r="AD3" s="19"/>
      <c r="AE3" s="19"/>
      <c r="AF3" s="19"/>
      <c r="AG3" s="19"/>
      <c r="AH3" s="19"/>
      <c r="AI3" s="19"/>
      <c r="AJ3" s="19"/>
      <c r="AK3" s="19"/>
      <c r="AL3" s="19"/>
      <c r="AM3" s="19"/>
      <c r="AN3" s="19"/>
      <c r="AO3" s="19"/>
      <c r="AP3" s="19"/>
    </row>
    <row r="4" spans="1:42" s="18" customFormat="1" ht="14.4" customHeight="1" x14ac:dyDescent="0.3">
      <c r="A4" s="12"/>
      <c r="B4" s="12"/>
      <c r="C4" s="12"/>
      <c r="E4" s="16"/>
      <c r="F4" s="16"/>
      <c r="G4" s="16"/>
      <c r="H4" s="16"/>
      <c r="I4" s="16"/>
      <c r="J4" s="16"/>
      <c r="K4" s="16"/>
      <c r="L4" s="16"/>
      <c r="M4" s="16"/>
      <c r="N4" s="16"/>
      <c r="O4" s="16"/>
      <c r="P4" s="16"/>
      <c r="Q4" s="16"/>
      <c r="R4" s="16"/>
      <c r="S4" s="16"/>
      <c r="T4" s="16"/>
      <c r="U4" s="16"/>
      <c r="V4" s="16"/>
      <c r="W4" s="16"/>
      <c r="X4" s="19"/>
      <c r="Y4" s="19"/>
      <c r="Z4" s="19"/>
      <c r="AA4" s="19"/>
      <c r="AB4" s="19"/>
      <c r="AC4" s="19"/>
      <c r="AD4" s="19"/>
      <c r="AE4" s="19"/>
      <c r="AF4" s="19"/>
      <c r="AG4" s="19"/>
      <c r="AH4" s="19"/>
      <c r="AI4" s="19"/>
      <c r="AJ4" s="19"/>
      <c r="AK4" s="19"/>
      <c r="AL4" s="19"/>
      <c r="AM4" s="19"/>
      <c r="AN4" s="19"/>
      <c r="AO4" s="19"/>
      <c r="AP4" s="19"/>
    </row>
    <row r="5" spans="1:42" x14ac:dyDescent="0.3">
      <c r="E5" s="18"/>
      <c r="F5" s="18"/>
      <c r="G5" s="18"/>
      <c r="H5" s="18"/>
      <c r="I5" s="18"/>
      <c r="J5" s="18"/>
      <c r="K5" s="18"/>
      <c r="L5" s="18"/>
      <c r="M5" s="18"/>
      <c r="N5" s="18"/>
      <c r="O5" s="18"/>
      <c r="P5" s="18"/>
      <c r="Q5" s="18"/>
      <c r="R5" s="18"/>
      <c r="S5" s="18"/>
      <c r="T5" s="18"/>
      <c r="U5" s="18"/>
      <c r="V5" s="18"/>
      <c r="W5" s="18"/>
    </row>
  </sheetData>
  <mergeCells count="3">
    <mergeCell ref="X1:AP4"/>
    <mergeCell ref="E1:W1"/>
    <mergeCell ref="E3:W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Product Categories</vt:lpstr>
      <vt:lpstr>Discounted vs Non-Discounted</vt:lpstr>
      <vt:lpstr>Top-Selling Products</vt:lpstr>
      <vt:lpstr>Product Rating Distribution</vt:lpstr>
      <vt:lpstr>Compare Ratings</vt:lpstr>
      <vt:lpstr>Sheet1</vt:lpstr>
      <vt:lpstr>Bussiness_Question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chouhan</dc:creator>
  <cp:lastModifiedBy>KALVALA SHIVATHMIKA 20071A0529</cp:lastModifiedBy>
  <dcterms:created xsi:type="dcterms:W3CDTF">2025-07-24T04:12:30Z</dcterms:created>
  <dcterms:modified xsi:type="dcterms:W3CDTF">2025-07-28T19:00:01Z</dcterms:modified>
</cp:coreProperties>
</file>