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BARU MASUK\maklumat untuk Dr. Firdaus\"/>
    </mc:Choice>
  </mc:AlternateContent>
  <xr:revisionPtr revIDLastSave="0" documentId="13_ncr:1_{97FDAE76-A4EB-406E-B7AD-B7BE32481162}" xr6:coauthVersionLast="47" xr6:coauthVersionMax="47" xr10:uidLastSave="{00000000-0000-0000-0000-000000000000}"/>
  <bookViews>
    <workbookView xWindow="-110" yWindow="-110" windowWidth="19420" windowHeight="10300" firstSheet="4" activeTab="8" xr2:uid="{00000000-000D-0000-FFFF-FFFF00000000}"/>
  </bookViews>
  <sheets>
    <sheet name="Disember 2020" sheetId="25" r:id="rId1"/>
    <sheet name="Jun 2021" sheetId="26" r:id="rId2"/>
    <sheet name="Disember 2021" sheetId="27" r:id="rId3"/>
    <sheet name="Jun 2022" sheetId="28" r:id="rId4"/>
    <sheet name="Disember 2022" sheetId="29" r:id="rId5"/>
    <sheet name="Jun 2023" sheetId="30" r:id="rId6"/>
    <sheet name="Disember 2023" sheetId="17" r:id="rId7"/>
    <sheet name="Jun 2024" sheetId="23" r:id="rId8"/>
    <sheet name="Disember 2024" sheetId="2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24" l="1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Y22" i="24"/>
  <c r="Y22" i="23"/>
  <c r="M22" i="23"/>
  <c r="Y21" i="23"/>
  <c r="M21" i="23"/>
  <c r="Y20" i="23"/>
  <c r="M20" i="23"/>
  <c r="Y19" i="23"/>
  <c r="M19" i="23"/>
  <c r="Y18" i="23"/>
  <c r="M18" i="23"/>
  <c r="Y17" i="23"/>
  <c r="M17" i="23"/>
  <c r="Y16" i="23"/>
  <c r="M16" i="23"/>
  <c r="Y15" i="23"/>
  <c r="M15" i="23"/>
  <c r="Y14" i="23"/>
  <c r="M14" i="23"/>
  <c r="Y13" i="23"/>
  <c r="M13" i="23"/>
  <c r="Y12" i="23"/>
  <c r="M12" i="23"/>
  <c r="Y11" i="23"/>
  <c r="M11" i="23"/>
  <c r="Y10" i="23"/>
  <c r="M10" i="23"/>
  <c r="Y9" i="23"/>
  <c r="M9" i="23"/>
  <c r="Y8" i="23"/>
  <c r="M8" i="23"/>
  <c r="Y7" i="23"/>
  <c r="M7" i="23"/>
  <c r="Y6" i="23"/>
  <c r="M6" i="23"/>
  <c r="Y22" i="17"/>
  <c r="M22" i="17"/>
  <c r="Y20" i="27"/>
  <c r="M20" i="27"/>
  <c r="Y19" i="27"/>
  <c r="M19" i="27"/>
  <c r="Y18" i="27"/>
  <c r="M18" i="27"/>
  <c r="Y17" i="27"/>
  <c r="M17" i="27"/>
  <c r="Y16" i="27"/>
  <c r="M16" i="27"/>
  <c r="Y15" i="27"/>
  <c r="M15" i="27"/>
  <c r="Y14" i="27"/>
  <c r="M14" i="27"/>
  <c r="Y13" i="27"/>
  <c r="M13" i="27"/>
  <c r="Y12" i="27"/>
  <c r="M12" i="27"/>
  <c r="Y11" i="27"/>
  <c r="M11" i="27"/>
  <c r="Y10" i="27"/>
  <c r="M10" i="27"/>
  <c r="Y9" i="27"/>
  <c r="M9" i="27"/>
  <c r="Y8" i="27"/>
  <c r="M8" i="27"/>
  <c r="Y7" i="27"/>
  <c r="M7" i="27"/>
  <c r="Y6" i="27"/>
  <c r="M6" i="27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M7" i="26"/>
  <c r="Y6" i="26"/>
  <c r="M6" i="26"/>
  <c r="M21" i="29"/>
  <c r="Y21" i="29"/>
  <c r="M21" i="30"/>
  <c r="Y21" i="30"/>
  <c r="Y20" i="30"/>
  <c r="M20" i="30"/>
  <c r="Y19" i="30"/>
  <c r="M19" i="30"/>
  <c r="Y18" i="30"/>
  <c r="M18" i="30"/>
  <c r="Y17" i="30"/>
  <c r="M17" i="30"/>
  <c r="Y16" i="30"/>
  <c r="M16" i="30"/>
  <c r="Y15" i="30"/>
  <c r="M15" i="30"/>
  <c r="Y14" i="30"/>
  <c r="M14" i="30"/>
  <c r="Y13" i="30"/>
  <c r="M13" i="30"/>
  <c r="Y12" i="30"/>
  <c r="M12" i="30"/>
  <c r="Y11" i="30"/>
  <c r="M11" i="30"/>
  <c r="Y10" i="30"/>
  <c r="M10" i="30"/>
  <c r="Y9" i="30"/>
  <c r="M9" i="30"/>
  <c r="Y8" i="30"/>
  <c r="M8" i="30"/>
  <c r="Y7" i="30"/>
  <c r="M7" i="30"/>
  <c r="Y6" i="30"/>
  <c r="M6" i="30"/>
  <c r="Y20" i="29"/>
  <c r="M20" i="29"/>
  <c r="Y19" i="29"/>
  <c r="M19" i="29"/>
  <c r="Y18" i="29"/>
  <c r="M18" i="29"/>
  <c r="Y17" i="29"/>
  <c r="M17" i="29"/>
  <c r="Y16" i="29"/>
  <c r="M16" i="29"/>
  <c r="Y15" i="29"/>
  <c r="M15" i="29"/>
  <c r="Y14" i="29"/>
  <c r="M14" i="29"/>
  <c r="Y13" i="29"/>
  <c r="M13" i="29"/>
  <c r="Y12" i="29"/>
  <c r="M12" i="29"/>
  <c r="Y11" i="29"/>
  <c r="M11" i="29"/>
  <c r="Y10" i="29"/>
  <c r="M10" i="29"/>
  <c r="Y9" i="29"/>
  <c r="M9" i="29"/>
  <c r="Y8" i="29"/>
  <c r="M8" i="29"/>
  <c r="Y7" i="29"/>
  <c r="M7" i="29"/>
  <c r="Y6" i="29"/>
  <c r="M6" i="29"/>
  <c r="Y20" i="28"/>
  <c r="M20" i="28"/>
  <c r="Y19" i="28"/>
  <c r="M19" i="28"/>
  <c r="Y18" i="28"/>
  <c r="M18" i="28"/>
  <c r="Y17" i="28"/>
  <c r="M17" i="28"/>
  <c r="Y16" i="28"/>
  <c r="M16" i="28"/>
  <c r="Y15" i="28"/>
  <c r="M15" i="28"/>
  <c r="Y14" i="28"/>
  <c r="M14" i="28"/>
  <c r="Y13" i="28"/>
  <c r="M13" i="28"/>
  <c r="Y12" i="28"/>
  <c r="M12" i="28"/>
  <c r="Y11" i="28"/>
  <c r="M11" i="28"/>
  <c r="Y10" i="28"/>
  <c r="M10" i="28"/>
  <c r="Y9" i="28"/>
  <c r="M9" i="28"/>
  <c r="Y8" i="28"/>
  <c r="M8" i="28"/>
  <c r="Y7" i="28"/>
  <c r="M7" i="28"/>
  <c r="Y6" i="28"/>
  <c r="M6" i="28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M8" i="25"/>
  <c r="Y7" i="25"/>
  <c r="M7" i="25"/>
  <c r="Y6" i="25"/>
  <c r="M6" i="25"/>
  <c r="Y21" i="24"/>
  <c r="Y20" i="24"/>
  <c r="Y19" i="24"/>
  <c r="Y18" i="24"/>
  <c r="Y17" i="24"/>
  <c r="Y16" i="24"/>
  <c r="Y15" i="24"/>
  <c r="Y14" i="24"/>
  <c r="Y13" i="24"/>
  <c r="Y12" i="24"/>
  <c r="Y11" i="24"/>
  <c r="Y10" i="24"/>
  <c r="Y9" i="24"/>
  <c r="Y8" i="24"/>
  <c r="Y7" i="24"/>
  <c r="Y6" i="24"/>
  <c r="Y21" i="17"/>
  <c r="M21" i="17"/>
  <c r="Y20" i="17"/>
  <c r="M20" i="17"/>
  <c r="Y19" i="17"/>
  <c r="M19" i="17"/>
  <c r="Y18" i="17"/>
  <c r="M18" i="17"/>
  <c r="Y17" i="17"/>
  <c r="M17" i="17"/>
  <c r="Y16" i="17"/>
  <c r="M16" i="17"/>
  <c r="Y15" i="17"/>
  <c r="M15" i="17"/>
  <c r="Y14" i="17"/>
  <c r="M14" i="17"/>
  <c r="Y13" i="17"/>
  <c r="M13" i="17"/>
  <c r="Y12" i="17"/>
  <c r="M12" i="17"/>
  <c r="Y11" i="17"/>
  <c r="M11" i="17"/>
  <c r="Y10" i="17"/>
  <c r="M10" i="17"/>
  <c r="Y9" i="17"/>
  <c r="M9" i="17"/>
  <c r="Y8" i="17"/>
  <c r="M8" i="17"/>
  <c r="Y7" i="17"/>
  <c r="M7" i="17"/>
  <c r="Y6" i="17"/>
  <c r="M6" i="17"/>
</calcChain>
</file>

<file path=xl/sharedStrings.xml><?xml version="1.0" encoding="utf-8"?>
<sst xmlns="http://schemas.openxmlformats.org/spreadsheetml/2006/main" count="596" uniqueCount="73">
  <si>
    <t>Nama</t>
  </si>
  <si>
    <t>Pendapatan (RM)</t>
  </si>
  <si>
    <t>Perbelanjaan (RM)</t>
  </si>
  <si>
    <t>Suami/Isteri</t>
  </si>
  <si>
    <t>Isteri/Suami</t>
  </si>
  <si>
    <t>Lain-Lain
(Sumbangan 
anak-anak)</t>
  </si>
  <si>
    <t>Jumlah
Keseluruhan
Pendapatan</t>
  </si>
  <si>
    <t>Perbelanjaan Wajib
(Daruiriyyat - Keperluan Asas)</t>
  </si>
  <si>
    <t>Lain-Lain Perbelanjaan 
(Hajiyyat) - Keselesaan</t>
  </si>
  <si>
    <t>Lain -Lain</t>
  </si>
  <si>
    <t>Jumlah
Keseluruhan
Perbelanjaan</t>
  </si>
  <si>
    <t>Gaji/
Perniagaan</t>
  </si>
  <si>
    <t>ZPP</t>
  </si>
  <si>
    <t>JKM</t>
  </si>
  <si>
    <t>PERKESO</t>
  </si>
  <si>
    <t>Sewa</t>
  </si>
  <si>
    <t>Elektrik</t>
  </si>
  <si>
    <t>Air</t>
  </si>
  <si>
    <t>Barangan 
Dapur</t>
  </si>
  <si>
    <t>Kenderaan
(Motosikal/Kereta)</t>
  </si>
  <si>
    <t>Penapis 
Air</t>
  </si>
  <si>
    <t>Penapis 
Udara</t>
  </si>
  <si>
    <t>Perubatan 
Suami/Isteri</t>
  </si>
  <si>
    <t>Pinjaman 
Persendirian</t>
  </si>
  <si>
    <t>Lain-Lain 
Perbelanjaan</t>
  </si>
  <si>
    <t>Persekolahan
anak-anak</t>
  </si>
  <si>
    <t>MAKLUMAT PENDAPATAN &amp; PERBELANJAAN KIR &amp; PASANGAN KIR (PKIR) MASA@SUNGAI NIBONG</t>
  </si>
  <si>
    <t>1-1</t>
  </si>
  <si>
    <t>2-1</t>
  </si>
  <si>
    <t>3-1</t>
  </si>
  <si>
    <t>6-1</t>
  </si>
  <si>
    <t>2-2</t>
  </si>
  <si>
    <t>6-2</t>
  </si>
  <si>
    <t>7-2</t>
  </si>
  <si>
    <t>1-3</t>
  </si>
  <si>
    <t>7-3</t>
  </si>
  <si>
    <t>1-4</t>
  </si>
  <si>
    <t>5-4</t>
  </si>
  <si>
    <t>6-4</t>
  </si>
  <si>
    <t>1-7</t>
  </si>
  <si>
    <t>7-7</t>
  </si>
  <si>
    <t>7-8</t>
  </si>
  <si>
    <t>4-9</t>
  </si>
  <si>
    <t>1-11</t>
  </si>
  <si>
    <t>Mohd Jihadi Bin Yusoff</t>
  </si>
  <si>
    <t>Mohd Hazarulhasuat Bin Abu Bakar</t>
  </si>
  <si>
    <t>Ruzita Binti Mohamed Yusoff</t>
  </si>
  <si>
    <t>Muhammad Azhar Bin Ahmad</t>
  </si>
  <si>
    <t>Noor Hazlin binti Ismail</t>
  </si>
  <si>
    <t>Shahidar Bin Shabudin</t>
  </si>
  <si>
    <t>Salmeah Binti Ahmad</t>
  </si>
  <si>
    <t>Shafie Bin Arshad</t>
  </si>
  <si>
    <t>Hafsah Najwa Binti Abdul Muthalib</t>
  </si>
  <si>
    <t>Sarina Ena Binti Abdullah</t>
  </si>
  <si>
    <t>Roshasnani Binti Abd Rahman</t>
  </si>
  <si>
    <t>Marina Binti Jaafar</t>
  </si>
  <si>
    <t>Aziah Binti Md Kassim</t>
  </si>
  <si>
    <t>Muhammad Fauzi Bin Abdullah</t>
  </si>
  <si>
    <t>Salhana Binti Hamidon</t>
  </si>
  <si>
    <t>Ismail bin Shahul Hameed</t>
  </si>
  <si>
    <t>Unit Rumah</t>
  </si>
  <si>
    <t>Bil</t>
  </si>
  <si>
    <t xml:space="preserve">Nazirah binti Abdul Rahim </t>
  </si>
  <si>
    <t>Catatan:</t>
  </si>
  <si>
    <t>En. Delaphi meninggal pada 12 Disember 2021</t>
  </si>
  <si>
    <t>Pn. Marina bercerai pada 21  November 2022</t>
  </si>
  <si>
    <t>Encik Suhaimi (Unit 6-1) meninggal pada 6 April 2022</t>
  </si>
  <si>
    <t>Encik Saifullah (Unit 1-4) mula masuk penjara pada 12 Mei 2022</t>
  </si>
  <si>
    <t>Catatan</t>
  </si>
  <si>
    <t>Pn. Aziah berkahwin pada 25 Ogos 2023</t>
  </si>
  <si>
    <t>Pn. Salhana berkahwin pada 26 Oktober 2023</t>
  </si>
  <si>
    <t>Pn. Hazlin berkahwin pada 17 November 2023</t>
  </si>
  <si>
    <t>Pn. Marina berkahwin pada 1 Mac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</si>
</sst>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M&quot;#,##0.00"/>
  </numFmts>
  <fonts count="4">
    <font>
      <sz val="11"/>
      <color theme="1"/>
      <name val="Calibri"/>
      <charset val="134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1" fillId="0" borderId="2" xfId="0" applyFont="1" applyBorder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02A3-49AC-47F7-A932-5AC4C6C07AD2}">
  <sheetPr codeName="Sheet1"/>
  <dimension ref="A1:Y20"/>
  <sheetViews>
    <sheetView topLeftCell="E1" workbookViewId="0">
      <selection activeCell="T12" sqref="T12"/>
    </sheetView>
  </sheetViews>
  <sheetFormatPr defaultRowHeight="10.5"/>
  <cols>
    <col min="1" max="1" width="3.26953125" style="7" bestFit="1" customWidth="1"/>
    <col min="2" max="2" width="8" style="9" bestFit="1" customWidth="1"/>
    <col min="3" max="3" width="21.7265625" style="7" bestFit="1" customWidth="1"/>
    <col min="4" max="22" width="8.7265625" style="7"/>
    <col min="23" max="23" width="9.26953125" style="7" customWidth="1"/>
    <col min="24" max="16384" width="8.7265625" style="7"/>
  </cols>
  <sheetData>
    <row r="1" spans="1: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</row>
    <row r="2" spans="1:25">
      <c r="A2" s="8"/>
      <c r="B2" s="8"/>
      <c r="C2" s="8"/>
      <c r="D2" s="8"/>
      <c r="E2" s="8"/>
      <c r="F2" s="8"/>
    </row>
    <row r="3" spans="1:25" ht="15.5" customHeight="1">
      <c r="A3" s="12" t="s">
        <v>61</v>
      </c>
      <c r="B3" s="13" t="s">
        <v>60</v>
      </c>
      <c r="C3" s="12" t="s">
        <v>0</v>
      </c>
      <c r="D3" s="14" t="s">
        <v>1</v>
      </c>
      <c r="E3" s="14"/>
      <c r="F3" s="14"/>
      <c r="G3" s="14"/>
      <c r="H3" s="14"/>
      <c r="I3" s="14"/>
      <c r="J3" s="14"/>
      <c r="K3" s="14"/>
      <c r="L3" s="14"/>
      <c r="M3" s="14"/>
      <c r="N3" s="15" t="s">
        <v>2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27" customHeight="1">
      <c r="A4" s="12"/>
      <c r="B4" s="13"/>
      <c r="C4" s="12"/>
      <c r="D4" s="6" t="s">
        <v>3</v>
      </c>
      <c r="E4" s="6"/>
      <c r="F4" s="6"/>
      <c r="G4" s="6"/>
      <c r="H4" s="6" t="s">
        <v>4</v>
      </c>
      <c r="I4" s="6"/>
      <c r="J4" s="6"/>
      <c r="K4" s="6"/>
      <c r="L4" s="6" t="s">
        <v>5</v>
      </c>
      <c r="M4" s="6" t="s">
        <v>6</v>
      </c>
      <c r="N4" s="6" t="s">
        <v>7</v>
      </c>
      <c r="O4" s="6"/>
      <c r="P4" s="6"/>
      <c r="Q4" s="6"/>
      <c r="R4" s="6"/>
      <c r="S4" s="6" t="s">
        <v>8</v>
      </c>
      <c r="T4" s="6"/>
      <c r="U4" s="6" t="s">
        <v>9</v>
      </c>
      <c r="V4" s="6"/>
      <c r="W4" s="6"/>
      <c r="X4" s="6"/>
      <c r="Y4" s="6" t="s">
        <v>10</v>
      </c>
    </row>
    <row r="5" spans="1:25" ht="31.5">
      <c r="A5" s="12"/>
      <c r="B5" s="13"/>
      <c r="C5" s="12"/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L5" s="6"/>
      <c r="M5" s="6"/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25</v>
      </c>
      <c r="X5" s="1" t="s">
        <v>24</v>
      </c>
      <c r="Y5" s="6"/>
    </row>
    <row r="6" spans="1:25">
      <c r="A6" s="21">
        <v>1</v>
      </c>
      <c r="B6" s="22" t="s">
        <v>27</v>
      </c>
      <c r="C6" s="17" t="s">
        <v>44</v>
      </c>
      <c r="D6" s="10">
        <v>0</v>
      </c>
      <c r="E6" s="10">
        <v>400</v>
      </c>
      <c r="F6" s="10">
        <v>0</v>
      </c>
      <c r="G6" s="10">
        <v>500</v>
      </c>
      <c r="H6" s="10">
        <v>500</v>
      </c>
      <c r="I6" s="10">
        <v>0</v>
      </c>
      <c r="J6" s="10">
        <v>0</v>
      </c>
      <c r="K6" s="10">
        <v>0</v>
      </c>
      <c r="L6" s="10">
        <v>500</v>
      </c>
      <c r="M6" s="11">
        <f t="shared" ref="M6:M16" si="0">SUM(D6:L6)</f>
        <v>1900</v>
      </c>
      <c r="N6" s="10">
        <v>100</v>
      </c>
      <c r="O6" s="10">
        <v>51</v>
      </c>
      <c r="P6" s="10">
        <v>32</v>
      </c>
      <c r="Q6" s="10">
        <v>600</v>
      </c>
      <c r="R6" s="10">
        <v>100</v>
      </c>
      <c r="S6" s="10">
        <v>0</v>
      </c>
      <c r="T6" s="10">
        <v>0</v>
      </c>
      <c r="U6" s="10">
        <v>250</v>
      </c>
      <c r="V6" s="10">
        <v>0</v>
      </c>
      <c r="W6" s="10">
        <v>550</v>
      </c>
      <c r="X6" s="10">
        <v>0</v>
      </c>
      <c r="Y6" s="11">
        <f t="shared" ref="Y6:Y18" si="1">SUM(N6:X6)</f>
        <v>1683</v>
      </c>
    </row>
    <row r="7" spans="1:25">
      <c r="A7" s="21">
        <v>2</v>
      </c>
      <c r="B7" s="22" t="s">
        <v>28</v>
      </c>
      <c r="C7" s="18" t="s">
        <v>45</v>
      </c>
      <c r="D7" s="2">
        <v>350</v>
      </c>
      <c r="E7" s="2">
        <v>450</v>
      </c>
      <c r="F7" s="2">
        <v>0</v>
      </c>
      <c r="G7" s="2">
        <v>0</v>
      </c>
      <c r="H7" s="2">
        <v>900</v>
      </c>
      <c r="I7" s="2">
        <v>0</v>
      </c>
      <c r="J7" s="2">
        <v>100</v>
      </c>
      <c r="K7" s="2">
        <v>0</v>
      </c>
      <c r="L7" s="2">
        <v>0</v>
      </c>
      <c r="M7" s="24">
        <f t="shared" si="0"/>
        <v>1800</v>
      </c>
      <c r="N7" s="23">
        <v>100</v>
      </c>
      <c r="O7" s="23">
        <v>70</v>
      </c>
      <c r="P7" s="23">
        <v>100</v>
      </c>
      <c r="Q7" s="23">
        <v>450</v>
      </c>
      <c r="R7" s="23">
        <v>300</v>
      </c>
      <c r="S7" s="23">
        <v>0</v>
      </c>
      <c r="T7" s="23">
        <v>0</v>
      </c>
      <c r="U7" s="23">
        <v>0</v>
      </c>
      <c r="V7" s="23">
        <v>0</v>
      </c>
      <c r="W7" s="23">
        <v>400</v>
      </c>
      <c r="X7" s="23">
        <v>200</v>
      </c>
      <c r="Y7" s="24">
        <f t="shared" si="1"/>
        <v>1620</v>
      </c>
    </row>
    <row r="8" spans="1:25">
      <c r="A8" s="21">
        <v>3</v>
      </c>
      <c r="B8" s="22" t="s">
        <v>29</v>
      </c>
      <c r="C8" s="19" t="s">
        <v>46</v>
      </c>
      <c r="D8" s="2">
        <v>300</v>
      </c>
      <c r="E8" s="2">
        <v>0</v>
      </c>
      <c r="F8" s="2">
        <v>0</v>
      </c>
      <c r="G8" s="2">
        <v>0</v>
      </c>
      <c r="H8" s="23">
        <v>0</v>
      </c>
      <c r="I8" s="23">
        <v>400</v>
      </c>
      <c r="J8" s="23">
        <v>350</v>
      </c>
      <c r="K8" s="23">
        <v>0</v>
      </c>
      <c r="L8" s="2">
        <v>200</v>
      </c>
      <c r="M8" s="24">
        <f t="shared" si="0"/>
        <v>1250</v>
      </c>
      <c r="N8" s="23">
        <v>100</v>
      </c>
      <c r="O8" s="23">
        <v>72</v>
      </c>
      <c r="P8" s="23">
        <v>30</v>
      </c>
      <c r="Q8" s="23">
        <v>400</v>
      </c>
      <c r="R8" s="23">
        <v>0</v>
      </c>
      <c r="S8" s="23">
        <v>0</v>
      </c>
      <c r="T8" s="23">
        <v>0</v>
      </c>
      <c r="U8" s="23">
        <v>0</v>
      </c>
      <c r="V8" s="23">
        <v>98</v>
      </c>
      <c r="W8" s="25">
        <v>300</v>
      </c>
      <c r="X8" s="23">
        <v>0</v>
      </c>
      <c r="Y8" s="24">
        <f t="shared" si="1"/>
        <v>1000</v>
      </c>
    </row>
    <row r="9" spans="1:25">
      <c r="A9" s="21">
        <v>4</v>
      </c>
      <c r="B9" s="22" t="s">
        <v>30</v>
      </c>
      <c r="C9" s="19" t="s">
        <v>48</v>
      </c>
      <c r="D9" s="2">
        <v>300</v>
      </c>
      <c r="E9" s="2">
        <v>0</v>
      </c>
      <c r="F9" s="2">
        <v>0</v>
      </c>
      <c r="G9" s="2">
        <v>0</v>
      </c>
      <c r="H9" s="23">
        <v>350</v>
      </c>
      <c r="I9" s="23">
        <v>400</v>
      </c>
      <c r="J9" s="23">
        <v>350</v>
      </c>
      <c r="K9" s="23">
        <v>0</v>
      </c>
      <c r="L9" s="2">
        <v>0</v>
      </c>
      <c r="M9" s="24">
        <f t="shared" si="0"/>
        <v>1400</v>
      </c>
      <c r="N9" s="23">
        <v>100</v>
      </c>
      <c r="O9" s="23">
        <v>73</v>
      </c>
      <c r="P9" s="23">
        <v>30</v>
      </c>
      <c r="Q9" s="23">
        <v>380</v>
      </c>
      <c r="R9" s="23">
        <v>80</v>
      </c>
      <c r="S9" s="23">
        <v>120</v>
      </c>
      <c r="T9" s="23">
        <v>0</v>
      </c>
      <c r="U9" s="23">
        <v>80</v>
      </c>
      <c r="V9" s="23">
        <v>100</v>
      </c>
      <c r="W9" s="23">
        <v>200</v>
      </c>
      <c r="X9" s="23">
        <v>0</v>
      </c>
      <c r="Y9" s="24">
        <f t="shared" si="1"/>
        <v>1163</v>
      </c>
    </row>
    <row r="10" spans="1:25">
      <c r="A10" s="21">
        <v>5</v>
      </c>
      <c r="B10" s="22" t="s">
        <v>31</v>
      </c>
      <c r="C10" s="20" t="s">
        <v>47</v>
      </c>
      <c r="D10" s="2">
        <v>250</v>
      </c>
      <c r="E10" s="2">
        <v>400</v>
      </c>
      <c r="F10" s="2">
        <v>300</v>
      </c>
      <c r="G10" s="2">
        <v>0</v>
      </c>
      <c r="H10" s="2">
        <v>0</v>
      </c>
      <c r="I10" s="2">
        <v>0</v>
      </c>
      <c r="J10" s="2">
        <v>300</v>
      </c>
      <c r="K10" s="2">
        <v>0</v>
      </c>
      <c r="L10" s="2">
        <v>200</v>
      </c>
      <c r="M10" s="24">
        <f t="shared" si="0"/>
        <v>1450</v>
      </c>
      <c r="N10" s="23">
        <v>100</v>
      </c>
      <c r="O10" s="23">
        <v>83</v>
      </c>
      <c r="P10" s="23">
        <v>55</v>
      </c>
      <c r="Q10" s="23">
        <v>300</v>
      </c>
      <c r="R10" s="23">
        <v>200</v>
      </c>
      <c r="S10" s="23">
        <v>0</v>
      </c>
      <c r="T10" s="23">
        <v>0</v>
      </c>
      <c r="U10" s="23">
        <v>0</v>
      </c>
      <c r="V10" s="23">
        <v>0</v>
      </c>
      <c r="W10" s="23">
        <v>350</v>
      </c>
      <c r="X10" s="23">
        <v>0</v>
      </c>
      <c r="Y10" s="24">
        <f t="shared" si="1"/>
        <v>1088</v>
      </c>
    </row>
    <row r="11" spans="1:25">
      <c r="A11" s="21">
        <v>6</v>
      </c>
      <c r="B11" s="22" t="s">
        <v>32</v>
      </c>
      <c r="C11" s="19" t="s">
        <v>49</v>
      </c>
      <c r="D11" s="2">
        <v>200</v>
      </c>
      <c r="E11" s="2">
        <v>400</v>
      </c>
      <c r="F11" s="2">
        <v>765</v>
      </c>
      <c r="G11" s="2">
        <v>0</v>
      </c>
      <c r="H11" s="2">
        <v>350</v>
      </c>
      <c r="I11" s="2">
        <v>0</v>
      </c>
      <c r="J11" s="2">
        <v>0</v>
      </c>
      <c r="K11" s="2">
        <v>0</v>
      </c>
      <c r="L11" s="2">
        <v>0</v>
      </c>
      <c r="M11" s="24">
        <f t="shared" si="0"/>
        <v>1715</v>
      </c>
      <c r="N11" s="23">
        <v>100</v>
      </c>
      <c r="O11" s="23">
        <v>93</v>
      </c>
      <c r="P11" s="23">
        <v>103</v>
      </c>
      <c r="Q11" s="23">
        <v>350</v>
      </c>
      <c r="R11" s="23">
        <v>200</v>
      </c>
      <c r="S11" s="23">
        <v>0</v>
      </c>
      <c r="T11" s="23">
        <v>0</v>
      </c>
      <c r="U11" s="23">
        <v>0</v>
      </c>
      <c r="V11" s="23">
        <v>250</v>
      </c>
      <c r="W11" s="23">
        <v>300</v>
      </c>
      <c r="X11" s="23">
        <v>310</v>
      </c>
      <c r="Y11" s="24">
        <f t="shared" si="1"/>
        <v>1706</v>
      </c>
    </row>
    <row r="12" spans="1:25">
      <c r="A12" s="21">
        <v>7</v>
      </c>
      <c r="B12" s="22" t="s">
        <v>33</v>
      </c>
      <c r="C12" s="18" t="s">
        <v>50</v>
      </c>
      <c r="D12" s="2">
        <v>1000</v>
      </c>
      <c r="E12" s="2">
        <v>0</v>
      </c>
      <c r="F12" s="2">
        <v>0</v>
      </c>
      <c r="G12" s="2">
        <v>0</v>
      </c>
      <c r="H12" s="5">
        <v>0</v>
      </c>
      <c r="I12" s="5">
        <v>0</v>
      </c>
      <c r="J12" s="5">
        <v>0</v>
      </c>
      <c r="K12" s="5">
        <v>0</v>
      </c>
      <c r="L12" s="2">
        <v>1000</v>
      </c>
      <c r="M12" s="24">
        <f t="shared" si="0"/>
        <v>2000</v>
      </c>
      <c r="N12" s="23">
        <v>100</v>
      </c>
      <c r="O12" s="23">
        <v>22.5</v>
      </c>
      <c r="P12" s="23">
        <v>15.25</v>
      </c>
      <c r="Q12" s="23">
        <v>1200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268.7</v>
      </c>
      <c r="Y12" s="24">
        <f t="shared" si="1"/>
        <v>1606.45</v>
      </c>
    </row>
    <row r="13" spans="1:25">
      <c r="A13" s="21">
        <v>8</v>
      </c>
      <c r="B13" s="22" t="s">
        <v>34</v>
      </c>
      <c r="C13" s="19" t="s">
        <v>51</v>
      </c>
      <c r="D13" s="2">
        <v>1500</v>
      </c>
      <c r="E13" s="2">
        <v>400</v>
      </c>
      <c r="F13" s="2">
        <v>0</v>
      </c>
      <c r="G13" s="2">
        <v>0</v>
      </c>
      <c r="H13" s="2">
        <v>350</v>
      </c>
      <c r="I13" s="2">
        <v>0</v>
      </c>
      <c r="J13" s="2">
        <v>0</v>
      </c>
      <c r="K13" s="2">
        <v>0</v>
      </c>
      <c r="L13" s="2">
        <v>0</v>
      </c>
      <c r="M13" s="24">
        <f t="shared" si="0"/>
        <v>2250</v>
      </c>
      <c r="N13" s="23">
        <v>100</v>
      </c>
      <c r="O13" s="23">
        <v>83</v>
      </c>
      <c r="P13" s="23">
        <v>45</v>
      </c>
      <c r="Q13" s="23">
        <v>600</v>
      </c>
      <c r="R13" s="23">
        <v>300</v>
      </c>
      <c r="S13" s="23">
        <v>0</v>
      </c>
      <c r="T13" s="23">
        <v>0</v>
      </c>
      <c r="U13" s="23">
        <v>100</v>
      </c>
      <c r="V13" s="23">
        <v>100</v>
      </c>
      <c r="W13" s="23">
        <v>600</v>
      </c>
      <c r="X13" s="23">
        <v>200</v>
      </c>
      <c r="Y13" s="24">
        <f t="shared" si="1"/>
        <v>2128</v>
      </c>
    </row>
    <row r="14" spans="1:25">
      <c r="A14" s="21">
        <v>9</v>
      </c>
      <c r="B14" s="22" t="s">
        <v>35</v>
      </c>
      <c r="C14" s="19" t="s">
        <v>52</v>
      </c>
      <c r="D14" s="2">
        <v>350</v>
      </c>
      <c r="E14" s="2">
        <v>0</v>
      </c>
      <c r="F14" s="2">
        <v>0</v>
      </c>
      <c r="G14" s="2">
        <v>0</v>
      </c>
      <c r="H14" s="5">
        <v>0</v>
      </c>
      <c r="I14" s="5">
        <v>0</v>
      </c>
      <c r="J14" s="5">
        <v>0</v>
      </c>
      <c r="K14" s="5">
        <v>0</v>
      </c>
      <c r="L14" s="2">
        <v>700</v>
      </c>
      <c r="M14" s="24">
        <f t="shared" si="0"/>
        <v>1050</v>
      </c>
      <c r="N14" s="23">
        <v>100</v>
      </c>
      <c r="O14" s="23">
        <v>95</v>
      </c>
      <c r="P14" s="23">
        <v>70</v>
      </c>
      <c r="Q14" s="23">
        <v>125</v>
      </c>
      <c r="R14" s="23">
        <v>100</v>
      </c>
      <c r="S14" s="23">
        <v>0</v>
      </c>
      <c r="T14" s="23">
        <v>0</v>
      </c>
      <c r="U14" s="23">
        <v>150</v>
      </c>
      <c r="V14" s="23">
        <v>0</v>
      </c>
      <c r="W14" s="23">
        <v>350</v>
      </c>
      <c r="X14" s="23">
        <v>0</v>
      </c>
      <c r="Y14" s="24">
        <f t="shared" si="1"/>
        <v>990</v>
      </c>
    </row>
    <row r="15" spans="1:25">
      <c r="A15" s="21">
        <v>10</v>
      </c>
      <c r="B15" s="22" t="s">
        <v>36</v>
      </c>
      <c r="C15" s="19" t="s">
        <v>53</v>
      </c>
      <c r="D15" s="2">
        <v>800</v>
      </c>
      <c r="E15" s="2">
        <v>0</v>
      </c>
      <c r="F15" s="2">
        <v>0</v>
      </c>
      <c r="G15" s="2">
        <v>0</v>
      </c>
      <c r="H15" s="23">
        <v>400</v>
      </c>
      <c r="I15" s="23">
        <v>450</v>
      </c>
      <c r="J15" s="23">
        <v>0</v>
      </c>
      <c r="K15" s="23">
        <v>0</v>
      </c>
      <c r="L15" s="2">
        <v>300</v>
      </c>
      <c r="M15" s="24">
        <f t="shared" si="0"/>
        <v>1950</v>
      </c>
      <c r="N15" s="23">
        <v>100</v>
      </c>
      <c r="O15" s="23">
        <v>63</v>
      </c>
      <c r="P15" s="23">
        <v>65</v>
      </c>
      <c r="Q15" s="23">
        <v>450</v>
      </c>
      <c r="R15" s="23">
        <v>0</v>
      </c>
      <c r="S15" s="23">
        <v>66</v>
      </c>
      <c r="T15" s="23">
        <v>0</v>
      </c>
      <c r="U15" s="23">
        <v>30</v>
      </c>
      <c r="V15" s="23">
        <v>0</v>
      </c>
      <c r="W15" s="23">
        <v>300</v>
      </c>
      <c r="X15" s="23">
        <v>0</v>
      </c>
      <c r="Y15" s="24">
        <f t="shared" si="1"/>
        <v>1074</v>
      </c>
    </row>
    <row r="16" spans="1:25">
      <c r="A16" s="21">
        <v>11</v>
      </c>
      <c r="B16" s="22" t="s">
        <v>37</v>
      </c>
      <c r="C16" s="19" t="s">
        <v>54</v>
      </c>
      <c r="D16" s="2">
        <v>1200</v>
      </c>
      <c r="E16" s="2">
        <v>400</v>
      </c>
      <c r="F16" s="2">
        <v>0</v>
      </c>
      <c r="G16" s="2">
        <v>600</v>
      </c>
      <c r="H16" s="5">
        <v>0</v>
      </c>
      <c r="I16" s="5">
        <v>0</v>
      </c>
      <c r="J16" s="5">
        <v>0</v>
      </c>
      <c r="K16" s="5">
        <v>0</v>
      </c>
      <c r="L16" s="2">
        <v>0</v>
      </c>
      <c r="M16" s="24">
        <f t="shared" si="0"/>
        <v>2200</v>
      </c>
      <c r="N16" s="23">
        <v>100</v>
      </c>
      <c r="O16" s="23">
        <v>52</v>
      </c>
      <c r="P16" s="23">
        <v>7</v>
      </c>
      <c r="Q16" s="23">
        <v>300</v>
      </c>
      <c r="R16" s="23">
        <v>600</v>
      </c>
      <c r="S16" s="23">
        <v>65</v>
      </c>
      <c r="T16" s="23">
        <v>0</v>
      </c>
      <c r="U16" s="23">
        <v>300</v>
      </c>
      <c r="V16" s="23">
        <v>0</v>
      </c>
      <c r="W16" s="23">
        <v>300</v>
      </c>
      <c r="X16" s="23">
        <v>65</v>
      </c>
      <c r="Y16" s="24">
        <f t="shared" si="1"/>
        <v>1789</v>
      </c>
    </row>
    <row r="17" spans="1:25">
      <c r="A17" s="21">
        <v>12</v>
      </c>
      <c r="B17" s="22" t="s">
        <v>38</v>
      </c>
      <c r="C17" s="19" t="s">
        <v>55</v>
      </c>
      <c r="D17" s="2">
        <v>150</v>
      </c>
      <c r="E17" s="2">
        <v>0</v>
      </c>
      <c r="F17" s="2">
        <v>0</v>
      </c>
      <c r="G17" s="2">
        <v>0</v>
      </c>
      <c r="H17" s="23">
        <v>1500</v>
      </c>
      <c r="I17" s="23">
        <v>0</v>
      </c>
      <c r="J17" s="23">
        <v>0</v>
      </c>
      <c r="K17" s="23">
        <v>0</v>
      </c>
      <c r="L17" s="2">
        <v>0</v>
      </c>
      <c r="M17" s="24">
        <f>SUM(D17:L17)</f>
        <v>1650</v>
      </c>
      <c r="N17" s="23">
        <v>100</v>
      </c>
      <c r="O17" s="23">
        <v>73</v>
      </c>
      <c r="P17" s="23">
        <v>32</v>
      </c>
      <c r="Q17" s="23">
        <v>450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200</v>
      </c>
      <c r="X17" s="23">
        <v>200</v>
      </c>
      <c r="Y17" s="24">
        <f t="shared" si="1"/>
        <v>1055</v>
      </c>
    </row>
    <row r="18" spans="1:25">
      <c r="A18" s="21">
        <v>13</v>
      </c>
      <c r="B18" s="22" t="s">
        <v>39</v>
      </c>
      <c r="C18" s="19" t="s">
        <v>56</v>
      </c>
      <c r="D18" s="2">
        <v>500</v>
      </c>
      <c r="E18" s="2">
        <v>450</v>
      </c>
      <c r="F18" s="2">
        <v>0</v>
      </c>
      <c r="G18" s="2">
        <v>0</v>
      </c>
      <c r="H18" s="5">
        <v>0</v>
      </c>
      <c r="I18" s="5">
        <v>0</v>
      </c>
      <c r="J18" s="5">
        <v>0</v>
      </c>
      <c r="K18" s="5">
        <v>0</v>
      </c>
      <c r="L18" s="2">
        <v>0</v>
      </c>
      <c r="M18" s="24">
        <f t="shared" ref="M18" si="2">SUM(D18:L18)</f>
        <v>950</v>
      </c>
      <c r="N18" s="23">
        <v>100</v>
      </c>
      <c r="O18" s="23">
        <v>52</v>
      </c>
      <c r="P18" s="23">
        <v>45</v>
      </c>
      <c r="Q18" s="23">
        <v>400</v>
      </c>
      <c r="R18" s="23">
        <v>0</v>
      </c>
      <c r="S18" s="23">
        <v>0</v>
      </c>
      <c r="T18" s="23">
        <v>0</v>
      </c>
      <c r="U18" s="23">
        <v>150</v>
      </c>
      <c r="V18" s="23">
        <v>0</v>
      </c>
      <c r="W18" s="23">
        <v>100</v>
      </c>
      <c r="X18" s="23">
        <v>0</v>
      </c>
      <c r="Y18" s="24">
        <f t="shared" si="1"/>
        <v>847</v>
      </c>
    </row>
    <row r="19" spans="1:25">
      <c r="A19" s="21">
        <v>14</v>
      </c>
      <c r="B19" s="22" t="s">
        <v>40</v>
      </c>
      <c r="C19" s="19" t="s">
        <v>57</v>
      </c>
      <c r="D19" s="2">
        <v>550</v>
      </c>
      <c r="E19" s="2">
        <v>500</v>
      </c>
      <c r="F19" s="2">
        <v>800</v>
      </c>
      <c r="G19" s="2">
        <v>0</v>
      </c>
      <c r="H19" s="2">
        <v>350</v>
      </c>
      <c r="I19" s="2">
        <v>0</v>
      </c>
      <c r="J19" s="2">
        <v>0</v>
      </c>
      <c r="K19" s="2">
        <v>0</v>
      </c>
      <c r="L19" s="2">
        <v>0</v>
      </c>
      <c r="M19" s="24">
        <f>SUM(D19:L19)</f>
        <v>2200</v>
      </c>
      <c r="N19" s="23">
        <v>100</v>
      </c>
      <c r="O19" s="23">
        <v>87</v>
      </c>
      <c r="P19" s="23">
        <v>83</v>
      </c>
      <c r="Q19" s="23">
        <v>850</v>
      </c>
      <c r="R19" s="23">
        <v>220</v>
      </c>
      <c r="S19" s="23">
        <v>0</v>
      </c>
      <c r="T19" s="23">
        <v>0</v>
      </c>
      <c r="U19" s="23">
        <v>200</v>
      </c>
      <c r="V19" s="23">
        <v>0</v>
      </c>
      <c r="W19" s="23">
        <v>420</v>
      </c>
      <c r="X19" s="25">
        <v>240</v>
      </c>
      <c r="Y19" s="24">
        <f>SUM(N19:X19)</f>
        <v>2200</v>
      </c>
    </row>
    <row r="20" spans="1:25">
      <c r="A20" s="21">
        <v>15</v>
      </c>
      <c r="B20" s="22" t="s">
        <v>41</v>
      </c>
      <c r="C20" s="19" t="s">
        <v>58</v>
      </c>
      <c r="D20" s="2">
        <v>1300</v>
      </c>
      <c r="E20" s="2">
        <v>400</v>
      </c>
      <c r="F20" s="2">
        <v>0</v>
      </c>
      <c r="G20" s="2">
        <v>0</v>
      </c>
      <c r="H20" s="5">
        <v>0</v>
      </c>
      <c r="I20" s="5">
        <v>0</v>
      </c>
      <c r="J20" s="5">
        <v>0</v>
      </c>
      <c r="K20" s="5">
        <v>0</v>
      </c>
      <c r="L20" s="2">
        <v>300</v>
      </c>
      <c r="M20" s="24">
        <f t="shared" ref="M20" si="3">SUM(D20:L20)</f>
        <v>2000</v>
      </c>
      <c r="N20" s="23">
        <v>100</v>
      </c>
      <c r="O20" s="23">
        <v>54</v>
      </c>
      <c r="P20" s="23">
        <v>30</v>
      </c>
      <c r="Q20" s="23">
        <v>550</v>
      </c>
      <c r="R20" s="23">
        <v>300</v>
      </c>
      <c r="S20" s="23">
        <v>0</v>
      </c>
      <c r="T20" s="23">
        <v>0</v>
      </c>
      <c r="U20" s="23">
        <v>85</v>
      </c>
      <c r="V20" s="23">
        <v>300</v>
      </c>
      <c r="W20" s="23">
        <v>550</v>
      </c>
      <c r="X20" s="23">
        <v>0</v>
      </c>
      <c r="Y20" s="24">
        <f t="shared" ref="Y20" si="4">SUM(N20:X20)</f>
        <v>1969</v>
      </c>
    </row>
  </sheetData>
  <mergeCells count="14">
    <mergeCell ref="N4:R4"/>
    <mergeCell ref="S4:T4"/>
    <mergeCell ref="U4:X4"/>
    <mergeCell ref="Y4:Y5"/>
    <mergeCell ref="A1:J1"/>
    <mergeCell ref="A3:A5"/>
    <mergeCell ref="B3:B5"/>
    <mergeCell ref="C3:C5"/>
    <mergeCell ref="D3:M3"/>
    <mergeCell ref="N3:Y3"/>
    <mergeCell ref="D4:G4"/>
    <mergeCell ref="H4:K4"/>
    <mergeCell ref="L4:L5"/>
    <mergeCell ref="M4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6EA9-BFC1-4404-995A-FB9795BD7CF2}">
  <sheetPr codeName="Sheet2"/>
  <dimension ref="A1:Y20"/>
  <sheetViews>
    <sheetView workbookViewId="0">
      <selection activeCell="D19" sqref="D19"/>
    </sheetView>
  </sheetViews>
  <sheetFormatPr defaultRowHeight="10.5"/>
  <cols>
    <col min="1" max="1" width="3.26953125" style="7" bestFit="1" customWidth="1"/>
    <col min="2" max="2" width="8" style="9" bestFit="1" customWidth="1"/>
    <col min="3" max="3" width="21.7265625" style="7" bestFit="1" customWidth="1"/>
    <col min="4" max="22" width="8.7265625" style="7"/>
    <col min="23" max="23" width="9.26953125" style="7" customWidth="1"/>
    <col min="24" max="16384" width="8.7265625" style="7"/>
  </cols>
  <sheetData>
    <row r="1" spans="1: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</row>
    <row r="2" spans="1:25">
      <c r="A2" s="8"/>
      <c r="B2" s="8"/>
      <c r="C2" s="8"/>
      <c r="D2" s="8"/>
      <c r="E2" s="8"/>
      <c r="F2" s="8"/>
    </row>
    <row r="3" spans="1:25" ht="15.5" customHeight="1">
      <c r="A3" s="12" t="s">
        <v>61</v>
      </c>
      <c r="B3" s="13" t="s">
        <v>60</v>
      </c>
      <c r="C3" s="12" t="s">
        <v>0</v>
      </c>
      <c r="D3" s="14" t="s">
        <v>1</v>
      </c>
      <c r="E3" s="14"/>
      <c r="F3" s="14"/>
      <c r="G3" s="14"/>
      <c r="H3" s="14"/>
      <c r="I3" s="14"/>
      <c r="J3" s="14"/>
      <c r="K3" s="14"/>
      <c r="L3" s="14"/>
      <c r="M3" s="14"/>
      <c r="N3" s="15" t="s">
        <v>2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27" customHeight="1">
      <c r="A4" s="12"/>
      <c r="B4" s="13"/>
      <c r="C4" s="12"/>
      <c r="D4" s="6" t="s">
        <v>3</v>
      </c>
      <c r="E4" s="6"/>
      <c r="F4" s="6"/>
      <c r="G4" s="6"/>
      <c r="H4" s="6" t="s">
        <v>4</v>
      </c>
      <c r="I4" s="6"/>
      <c r="J4" s="6"/>
      <c r="K4" s="6"/>
      <c r="L4" s="6" t="s">
        <v>5</v>
      </c>
      <c r="M4" s="6" t="s">
        <v>6</v>
      </c>
      <c r="N4" s="6" t="s">
        <v>7</v>
      </c>
      <c r="O4" s="6"/>
      <c r="P4" s="6"/>
      <c r="Q4" s="6"/>
      <c r="R4" s="6"/>
      <c r="S4" s="6" t="s">
        <v>8</v>
      </c>
      <c r="T4" s="6"/>
      <c r="U4" s="6" t="s">
        <v>9</v>
      </c>
      <c r="V4" s="6"/>
      <c r="W4" s="6"/>
      <c r="X4" s="6"/>
      <c r="Y4" s="6" t="s">
        <v>10</v>
      </c>
    </row>
    <row r="5" spans="1:25" ht="31.5">
      <c r="A5" s="12"/>
      <c r="B5" s="13"/>
      <c r="C5" s="12"/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L5" s="6"/>
      <c r="M5" s="6"/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25</v>
      </c>
      <c r="X5" s="1" t="s">
        <v>24</v>
      </c>
      <c r="Y5" s="6"/>
    </row>
    <row r="6" spans="1:25">
      <c r="A6" s="21">
        <v>1</v>
      </c>
      <c r="B6" s="22" t="s">
        <v>27</v>
      </c>
      <c r="C6" s="17" t="s">
        <v>44</v>
      </c>
      <c r="D6" s="10">
        <v>0</v>
      </c>
      <c r="E6" s="10">
        <v>400</v>
      </c>
      <c r="F6" s="10">
        <v>0</v>
      </c>
      <c r="G6" s="10">
        <v>500</v>
      </c>
      <c r="H6" s="10">
        <v>600</v>
      </c>
      <c r="I6" s="10">
        <v>0</v>
      </c>
      <c r="J6" s="10">
        <v>0</v>
      </c>
      <c r="K6" s="10">
        <v>0</v>
      </c>
      <c r="L6" s="10">
        <v>500</v>
      </c>
      <c r="M6" s="11">
        <f t="shared" ref="M6:M16" si="0">SUM(D6:L6)</f>
        <v>2000</v>
      </c>
      <c r="N6" s="10">
        <v>100</v>
      </c>
      <c r="O6" s="10">
        <v>52</v>
      </c>
      <c r="P6" s="10">
        <v>33</v>
      </c>
      <c r="Q6" s="10">
        <v>600</v>
      </c>
      <c r="R6" s="10">
        <v>100</v>
      </c>
      <c r="S6" s="10">
        <v>0</v>
      </c>
      <c r="T6" s="10">
        <v>0</v>
      </c>
      <c r="U6" s="10">
        <v>250</v>
      </c>
      <c r="V6" s="10">
        <v>0</v>
      </c>
      <c r="W6" s="10">
        <v>550</v>
      </c>
      <c r="X6" s="10">
        <v>0</v>
      </c>
      <c r="Y6" s="11">
        <f t="shared" ref="Y6:Y18" si="1">SUM(N6:X6)</f>
        <v>1685</v>
      </c>
    </row>
    <row r="7" spans="1:25">
      <c r="A7" s="21">
        <v>2</v>
      </c>
      <c r="B7" s="22" t="s">
        <v>28</v>
      </c>
      <c r="C7" s="18" t="s">
        <v>45</v>
      </c>
      <c r="D7" s="2">
        <v>250</v>
      </c>
      <c r="E7" s="2">
        <v>450</v>
      </c>
      <c r="F7" s="2">
        <v>0</v>
      </c>
      <c r="G7" s="2">
        <v>0</v>
      </c>
      <c r="H7" s="2">
        <v>700</v>
      </c>
      <c r="I7" s="2">
        <v>0</v>
      </c>
      <c r="J7" s="2">
        <v>100</v>
      </c>
      <c r="K7" s="2">
        <v>0</v>
      </c>
      <c r="L7" s="2">
        <v>0</v>
      </c>
      <c r="M7" s="24">
        <f t="shared" si="0"/>
        <v>1500</v>
      </c>
      <c r="N7" s="23">
        <v>100</v>
      </c>
      <c r="O7" s="23">
        <v>74</v>
      </c>
      <c r="P7" s="23">
        <v>101</v>
      </c>
      <c r="Q7" s="23">
        <v>450</v>
      </c>
      <c r="R7" s="23">
        <v>300</v>
      </c>
      <c r="S7" s="23">
        <v>0</v>
      </c>
      <c r="T7" s="23">
        <v>0</v>
      </c>
      <c r="U7" s="23">
        <v>0</v>
      </c>
      <c r="V7" s="23">
        <v>0</v>
      </c>
      <c r="W7" s="23">
        <v>400</v>
      </c>
      <c r="X7" s="23">
        <v>200</v>
      </c>
      <c r="Y7" s="24">
        <f t="shared" si="1"/>
        <v>1625</v>
      </c>
    </row>
    <row r="8" spans="1:25">
      <c r="A8" s="21">
        <v>3</v>
      </c>
      <c r="B8" s="22" t="s">
        <v>29</v>
      </c>
      <c r="C8" s="19" t="s">
        <v>46</v>
      </c>
      <c r="D8" s="2">
        <v>350</v>
      </c>
      <c r="E8" s="2">
        <v>0</v>
      </c>
      <c r="F8" s="2">
        <v>0</v>
      </c>
      <c r="G8" s="2">
        <v>0</v>
      </c>
      <c r="H8" s="23">
        <v>0</v>
      </c>
      <c r="I8" s="23">
        <v>400</v>
      </c>
      <c r="J8" s="23">
        <v>350</v>
      </c>
      <c r="K8" s="23">
        <v>0</v>
      </c>
      <c r="L8" s="2">
        <v>100</v>
      </c>
      <c r="M8" s="24">
        <f t="shared" si="0"/>
        <v>1200</v>
      </c>
      <c r="N8" s="23">
        <v>100</v>
      </c>
      <c r="O8" s="23">
        <v>73</v>
      </c>
      <c r="P8" s="23">
        <v>34</v>
      </c>
      <c r="Q8" s="23">
        <v>600</v>
      </c>
      <c r="R8" s="23">
        <v>0</v>
      </c>
      <c r="S8" s="23">
        <v>0</v>
      </c>
      <c r="T8" s="23">
        <v>0</v>
      </c>
      <c r="U8" s="23">
        <v>0</v>
      </c>
      <c r="V8" s="23">
        <v>98</v>
      </c>
      <c r="W8" s="25">
        <v>300</v>
      </c>
      <c r="X8" s="23">
        <v>0</v>
      </c>
      <c r="Y8" s="24">
        <f t="shared" si="1"/>
        <v>1205</v>
      </c>
    </row>
    <row r="9" spans="1:25">
      <c r="A9" s="21">
        <v>4</v>
      </c>
      <c r="B9" s="22" t="s">
        <v>30</v>
      </c>
      <c r="C9" s="19" t="s">
        <v>48</v>
      </c>
      <c r="D9" s="2">
        <v>300</v>
      </c>
      <c r="E9" s="2">
        <v>0</v>
      </c>
      <c r="F9" s="2">
        <v>0</v>
      </c>
      <c r="G9" s="2">
        <v>0</v>
      </c>
      <c r="H9" s="23">
        <v>550</v>
      </c>
      <c r="I9" s="23">
        <v>400</v>
      </c>
      <c r="J9" s="23">
        <v>350</v>
      </c>
      <c r="K9" s="23">
        <v>0</v>
      </c>
      <c r="L9" s="2">
        <v>0</v>
      </c>
      <c r="M9" s="24">
        <f t="shared" si="0"/>
        <v>1600</v>
      </c>
      <c r="N9" s="23">
        <v>100</v>
      </c>
      <c r="O9" s="23">
        <v>71</v>
      </c>
      <c r="P9" s="23">
        <v>30</v>
      </c>
      <c r="Q9" s="23">
        <v>380</v>
      </c>
      <c r="R9" s="23">
        <v>80</v>
      </c>
      <c r="S9" s="23">
        <v>120</v>
      </c>
      <c r="T9" s="23">
        <v>0</v>
      </c>
      <c r="U9" s="23">
        <v>80</v>
      </c>
      <c r="V9" s="23">
        <v>100</v>
      </c>
      <c r="W9" s="23">
        <v>200</v>
      </c>
      <c r="X9" s="23">
        <v>0</v>
      </c>
      <c r="Y9" s="24">
        <f t="shared" si="1"/>
        <v>1161</v>
      </c>
    </row>
    <row r="10" spans="1:25">
      <c r="A10" s="21">
        <v>5</v>
      </c>
      <c r="B10" s="22" t="s">
        <v>31</v>
      </c>
      <c r="C10" s="20" t="s">
        <v>47</v>
      </c>
      <c r="D10" s="2">
        <v>350</v>
      </c>
      <c r="E10" s="2">
        <v>400</v>
      </c>
      <c r="F10" s="2">
        <v>300</v>
      </c>
      <c r="G10" s="2">
        <v>0</v>
      </c>
      <c r="H10" s="2">
        <v>0</v>
      </c>
      <c r="I10" s="2">
        <v>0</v>
      </c>
      <c r="J10" s="2">
        <v>300</v>
      </c>
      <c r="K10" s="2">
        <v>0</v>
      </c>
      <c r="L10" s="2">
        <v>200</v>
      </c>
      <c r="M10" s="24">
        <f t="shared" si="0"/>
        <v>1550</v>
      </c>
      <c r="N10" s="23">
        <v>100</v>
      </c>
      <c r="O10" s="23">
        <v>82</v>
      </c>
      <c r="P10" s="23">
        <v>55</v>
      </c>
      <c r="Q10" s="23">
        <v>300</v>
      </c>
      <c r="R10" s="23">
        <v>200</v>
      </c>
      <c r="S10" s="23">
        <v>65</v>
      </c>
      <c r="T10" s="23">
        <v>55</v>
      </c>
      <c r="U10" s="23">
        <v>0</v>
      </c>
      <c r="V10" s="23">
        <v>0</v>
      </c>
      <c r="W10" s="23">
        <v>350</v>
      </c>
      <c r="X10" s="23">
        <v>0</v>
      </c>
      <c r="Y10" s="24">
        <f t="shared" si="1"/>
        <v>1207</v>
      </c>
    </row>
    <row r="11" spans="1:25">
      <c r="A11" s="21">
        <v>6</v>
      </c>
      <c r="B11" s="22" t="s">
        <v>32</v>
      </c>
      <c r="C11" s="19" t="s">
        <v>49</v>
      </c>
      <c r="D11" s="2">
        <v>650</v>
      </c>
      <c r="E11" s="2">
        <v>400</v>
      </c>
      <c r="F11" s="2">
        <v>765</v>
      </c>
      <c r="G11" s="2">
        <v>0</v>
      </c>
      <c r="H11" s="2">
        <v>360</v>
      </c>
      <c r="I11" s="2">
        <v>0</v>
      </c>
      <c r="J11" s="2">
        <v>0</v>
      </c>
      <c r="K11" s="2">
        <v>0</v>
      </c>
      <c r="L11" s="2">
        <v>0</v>
      </c>
      <c r="M11" s="24">
        <f t="shared" si="0"/>
        <v>2175</v>
      </c>
      <c r="N11" s="23">
        <v>100</v>
      </c>
      <c r="O11" s="23">
        <v>91</v>
      </c>
      <c r="P11" s="23">
        <v>96</v>
      </c>
      <c r="Q11" s="23">
        <v>350</v>
      </c>
      <c r="R11" s="23">
        <v>200</v>
      </c>
      <c r="S11" s="23">
        <v>0</v>
      </c>
      <c r="T11" s="23">
        <v>0</v>
      </c>
      <c r="U11" s="23">
        <v>0</v>
      </c>
      <c r="V11" s="23">
        <v>250</v>
      </c>
      <c r="W11" s="23">
        <v>300</v>
      </c>
      <c r="X11" s="23">
        <v>310</v>
      </c>
      <c r="Y11" s="24">
        <f t="shared" si="1"/>
        <v>1697</v>
      </c>
    </row>
    <row r="12" spans="1:25">
      <c r="A12" s="21">
        <v>7</v>
      </c>
      <c r="B12" s="22" t="s">
        <v>33</v>
      </c>
      <c r="C12" s="18" t="s">
        <v>50</v>
      </c>
      <c r="D12" s="2">
        <v>1000</v>
      </c>
      <c r="E12" s="2">
        <v>0</v>
      </c>
      <c r="F12" s="2">
        <v>0</v>
      </c>
      <c r="G12" s="2">
        <v>0</v>
      </c>
      <c r="H12" s="5">
        <v>0</v>
      </c>
      <c r="I12" s="5">
        <v>0</v>
      </c>
      <c r="J12" s="5">
        <v>0</v>
      </c>
      <c r="K12" s="5">
        <v>0</v>
      </c>
      <c r="L12" s="2">
        <v>1000</v>
      </c>
      <c r="M12" s="24">
        <f t="shared" si="0"/>
        <v>2000</v>
      </c>
      <c r="N12" s="23">
        <v>100</v>
      </c>
      <c r="O12" s="23">
        <v>23</v>
      </c>
      <c r="P12" s="23">
        <v>19</v>
      </c>
      <c r="Q12" s="23">
        <v>1200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268.7</v>
      </c>
      <c r="Y12" s="24">
        <f t="shared" si="1"/>
        <v>1610.7</v>
      </c>
    </row>
    <row r="13" spans="1:25">
      <c r="A13" s="21">
        <v>8</v>
      </c>
      <c r="B13" s="22" t="s">
        <v>34</v>
      </c>
      <c r="C13" s="19" t="s">
        <v>51</v>
      </c>
      <c r="D13" s="2">
        <v>1500</v>
      </c>
      <c r="E13" s="2">
        <v>400</v>
      </c>
      <c r="F13" s="2">
        <v>0</v>
      </c>
      <c r="G13" s="2">
        <v>0</v>
      </c>
      <c r="H13" s="2">
        <v>150</v>
      </c>
      <c r="I13" s="2">
        <v>0</v>
      </c>
      <c r="J13" s="2">
        <v>0</v>
      </c>
      <c r="K13" s="2">
        <v>0</v>
      </c>
      <c r="L13" s="2">
        <v>0</v>
      </c>
      <c r="M13" s="24">
        <f t="shared" si="0"/>
        <v>2050</v>
      </c>
      <c r="N13" s="23">
        <v>100</v>
      </c>
      <c r="O13" s="23">
        <v>81</v>
      </c>
      <c r="P13" s="23">
        <v>42</v>
      </c>
      <c r="Q13" s="23">
        <v>600</v>
      </c>
      <c r="R13" s="23">
        <v>300</v>
      </c>
      <c r="S13" s="23">
        <v>0</v>
      </c>
      <c r="T13" s="23">
        <v>0</v>
      </c>
      <c r="U13" s="23">
        <v>100</v>
      </c>
      <c r="V13" s="23">
        <v>100</v>
      </c>
      <c r="W13" s="23">
        <v>600</v>
      </c>
      <c r="X13" s="23">
        <v>200</v>
      </c>
      <c r="Y13" s="24">
        <f t="shared" si="1"/>
        <v>2123</v>
      </c>
    </row>
    <row r="14" spans="1:25">
      <c r="A14" s="21">
        <v>9</v>
      </c>
      <c r="B14" s="22" t="s">
        <v>35</v>
      </c>
      <c r="C14" s="19" t="s">
        <v>52</v>
      </c>
      <c r="D14" s="2">
        <v>400</v>
      </c>
      <c r="E14" s="2">
        <v>0</v>
      </c>
      <c r="F14" s="2">
        <v>0</v>
      </c>
      <c r="G14" s="2">
        <v>0</v>
      </c>
      <c r="H14" s="5">
        <v>0</v>
      </c>
      <c r="I14" s="5">
        <v>0</v>
      </c>
      <c r="J14" s="5">
        <v>0</v>
      </c>
      <c r="K14" s="5">
        <v>0</v>
      </c>
      <c r="L14" s="2">
        <v>700</v>
      </c>
      <c r="M14" s="24">
        <f t="shared" si="0"/>
        <v>1100</v>
      </c>
      <c r="N14" s="23">
        <v>100</v>
      </c>
      <c r="O14" s="23">
        <v>142</v>
      </c>
      <c r="P14" s="23">
        <v>70</v>
      </c>
      <c r="Q14" s="23">
        <v>125</v>
      </c>
      <c r="R14" s="23">
        <v>450</v>
      </c>
      <c r="S14" s="23">
        <v>0</v>
      </c>
      <c r="T14" s="23">
        <v>0</v>
      </c>
      <c r="U14" s="23">
        <v>150</v>
      </c>
      <c r="V14" s="23">
        <v>0</v>
      </c>
      <c r="W14" s="23">
        <v>350</v>
      </c>
      <c r="X14" s="23">
        <v>0</v>
      </c>
      <c r="Y14" s="24">
        <f t="shared" si="1"/>
        <v>1387</v>
      </c>
    </row>
    <row r="15" spans="1:25">
      <c r="A15" s="21">
        <v>10</v>
      </c>
      <c r="B15" s="22" t="s">
        <v>36</v>
      </c>
      <c r="C15" s="19" t="s">
        <v>53</v>
      </c>
      <c r="D15" s="2">
        <v>850</v>
      </c>
      <c r="E15" s="2">
        <v>0</v>
      </c>
      <c r="F15" s="2">
        <v>0</v>
      </c>
      <c r="G15" s="2">
        <v>0</v>
      </c>
      <c r="H15" s="23">
        <v>450</v>
      </c>
      <c r="I15" s="23">
        <v>450</v>
      </c>
      <c r="J15" s="23">
        <v>0</v>
      </c>
      <c r="K15" s="23">
        <v>0</v>
      </c>
      <c r="L15" s="2">
        <v>300</v>
      </c>
      <c r="M15" s="24">
        <f t="shared" si="0"/>
        <v>2050</v>
      </c>
      <c r="N15" s="23">
        <v>100</v>
      </c>
      <c r="O15" s="23">
        <v>60</v>
      </c>
      <c r="P15" s="23">
        <v>61</v>
      </c>
      <c r="Q15" s="23">
        <v>450</v>
      </c>
      <c r="R15" s="23">
        <v>0</v>
      </c>
      <c r="S15" s="23">
        <v>66</v>
      </c>
      <c r="T15" s="23">
        <v>0</v>
      </c>
      <c r="U15" s="23">
        <v>30</v>
      </c>
      <c r="V15" s="23">
        <v>0</v>
      </c>
      <c r="W15" s="23">
        <v>300</v>
      </c>
      <c r="X15" s="23">
        <v>0</v>
      </c>
      <c r="Y15" s="24">
        <f t="shared" si="1"/>
        <v>1067</v>
      </c>
    </row>
    <row r="16" spans="1:25">
      <c r="A16" s="21">
        <v>11</v>
      </c>
      <c r="B16" s="22" t="s">
        <v>37</v>
      </c>
      <c r="C16" s="19" t="s">
        <v>54</v>
      </c>
      <c r="D16" s="2">
        <v>1200</v>
      </c>
      <c r="E16" s="2">
        <v>400</v>
      </c>
      <c r="F16" s="2">
        <v>0</v>
      </c>
      <c r="G16" s="2">
        <v>600</v>
      </c>
      <c r="H16" s="5">
        <v>0</v>
      </c>
      <c r="I16" s="5">
        <v>0</v>
      </c>
      <c r="J16" s="5">
        <v>0</v>
      </c>
      <c r="K16" s="5">
        <v>0</v>
      </c>
      <c r="L16" s="2">
        <v>0</v>
      </c>
      <c r="M16" s="24">
        <f t="shared" si="0"/>
        <v>2200</v>
      </c>
      <c r="N16" s="23">
        <v>100</v>
      </c>
      <c r="O16" s="23">
        <v>52</v>
      </c>
      <c r="P16" s="23">
        <v>10</v>
      </c>
      <c r="Q16" s="23">
        <v>300</v>
      </c>
      <c r="R16" s="23">
        <v>600</v>
      </c>
      <c r="S16" s="23">
        <v>65</v>
      </c>
      <c r="T16" s="23">
        <v>0</v>
      </c>
      <c r="U16" s="23">
        <v>300</v>
      </c>
      <c r="V16" s="23">
        <v>0</v>
      </c>
      <c r="W16" s="23">
        <v>300</v>
      </c>
      <c r="X16" s="23">
        <v>65</v>
      </c>
      <c r="Y16" s="24">
        <f t="shared" si="1"/>
        <v>1792</v>
      </c>
    </row>
    <row r="17" spans="1:25">
      <c r="A17" s="21">
        <v>12</v>
      </c>
      <c r="B17" s="22" t="s">
        <v>38</v>
      </c>
      <c r="C17" s="19" t="s">
        <v>55</v>
      </c>
      <c r="D17" s="2">
        <v>150</v>
      </c>
      <c r="E17" s="2">
        <v>0</v>
      </c>
      <c r="F17" s="2">
        <v>0</v>
      </c>
      <c r="G17" s="2">
        <v>0</v>
      </c>
      <c r="H17" s="23">
        <v>1500</v>
      </c>
      <c r="I17" s="23">
        <v>0</v>
      </c>
      <c r="J17" s="23">
        <v>0</v>
      </c>
      <c r="K17" s="23">
        <v>0</v>
      </c>
      <c r="L17" s="2">
        <v>0</v>
      </c>
      <c r="M17" s="24">
        <f>SUM(D17:L17)</f>
        <v>1650</v>
      </c>
      <c r="N17" s="23">
        <v>100</v>
      </c>
      <c r="O17" s="23">
        <v>73</v>
      </c>
      <c r="P17" s="23">
        <v>32</v>
      </c>
      <c r="Q17" s="23">
        <v>450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200</v>
      </c>
      <c r="X17" s="23">
        <v>200</v>
      </c>
      <c r="Y17" s="24">
        <f t="shared" si="1"/>
        <v>1055</v>
      </c>
    </row>
    <row r="18" spans="1:25">
      <c r="A18" s="21">
        <v>13</v>
      </c>
      <c r="B18" s="22" t="s">
        <v>39</v>
      </c>
      <c r="C18" s="19" t="s">
        <v>56</v>
      </c>
      <c r="D18" s="2">
        <v>550</v>
      </c>
      <c r="E18" s="2">
        <v>450</v>
      </c>
      <c r="F18" s="2">
        <v>0</v>
      </c>
      <c r="G18" s="2">
        <v>0</v>
      </c>
      <c r="H18" s="5">
        <v>0</v>
      </c>
      <c r="I18" s="5">
        <v>0</v>
      </c>
      <c r="J18" s="5">
        <v>0</v>
      </c>
      <c r="K18" s="5">
        <v>0</v>
      </c>
      <c r="L18" s="2">
        <v>0</v>
      </c>
      <c r="M18" s="24">
        <f t="shared" ref="M18" si="2">SUM(D18:L18)</f>
        <v>1000</v>
      </c>
      <c r="N18" s="23">
        <v>100</v>
      </c>
      <c r="O18" s="23">
        <v>54</v>
      </c>
      <c r="P18" s="23">
        <v>41</v>
      </c>
      <c r="Q18" s="23">
        <v>400</v>
      </c>
      <c r="R18" s="23">
        <v>0</v>
      </c>
      <c r="S18" s="23">
        <v>0</v>
      </c>
      <c r="T18" s="23">
        <v>0</v>
      </c>
      <c r="U18" s="23">
        <v>150</v>
      </c>
      <c r="V18" s="23">
        <v>0</v>
      </c>
      <c r="W18" s="23">
        <v>100</v>
      </c>
      <c r="X18" s="23">
        <v>0</v>
      </c>
      <c r="Y18" s="24">
        <f t="shared" si="1"/>
        <v>845</v>
      </c>
    </row>
    <row r="19" spans="1:25">
      <c r="A19" s="21">
        <v>14</v>
      </c>
      <c r="B19" s="22" t="s">
        <v>40</v>
      </c>
      <c r="C19" s="19" t="s">
        <v>57</v>
      </c>
      <c r="D19" s="2">
        <v>550</v>
      </c>
      <c r="E19" s="2">
        <v>500</v>
      </c>
      <c r="F19" s="2">
        <v>800</v>
      </c>
      <c r="G19" s="2">
        <v>0</v>
      </c>
      <c r="H19" s="2">
        <v>150</v>
      </c>
      <c r="I19" s="2">
        <v>0</v>
      </c>
      <c r="J19" s="2">
        <v>0</v>
      </c>
      <c r="K19" s="2">
        <v>0</v>
      </c>
      <c r="L19" s="2">
        <v>0</v>
      </c>
      <c r="M19" s="24">
        <f>SUM(D19:L19)</f>
        <v>2000</v>
      </c>
      <c r="N19" s="23">
        <v>100</v>
      </c>
      <c r="O19" s="23">
        <v>82</v>
      </c>
      <c r="P19" s="23">
        <v>81</v>
      </c>
      <c r="Q19" s="23">
        <v>850</v>
      </c>
      <c r="R19" s="23">
        <v>220</v>
      </c>
      <c r="S19" s="23">
        <v>0</v>
      </c>
      <c r="T19" s="23">
        <v>0</v>
      </c>
      <c r="U19" s="23">
        <v>200</v>
      </c>
      <c r="V19" s="23">
        <v>0</v>
      </c>
      <c r="W19" s="23">
        <v>420</v>
      </c>
      <c r="X19" s="25">
        <v>240</v>
      </c>
      <c r="Y19" s="24">
        <f>SUM(N19:X19)</f>
        <v>2193</v>
      </c>
    </row>
    <row r="20" spans="1:25">
      <c r="A20" s="21">
        <v>15</v>
      </c>
      <c r="B20" s="22" t="s">
        <v>41</v>
      </c>
      <c r="C20" s="19" t="s">
        <v>58</v>
      </c>
      <c r="D20" s="2">
        <v>1100</v>
      </c>
      <c r="E20" s="2">
        <v>400</v>
      </c>
      <c r="F20" s="2">
        <v>0</v>
      </c>
      <c r="G20" s="2">
        <v>0</v>
      </c>
      <c r="H20" s="5">
        <v>0</v>
      </c>
      <c r="I20" s="5">
        <v>0</v>
      </c>
      <c r="J20" s="5">
        <v>0</v>
      </c>
      <c r="K20" s="5">
        <v>0</v>
      </c>
      <c r="L20" s="2">
        <v>300</v>
      </c>
      <c r="M20" s="24">
        <f t="shared" ref="M20" si="3">SUM(D20:L20)</f>
        <v>1800</v>
      </c>
      <c r="N20" s="23">
        <v>100</v>
      </c>
      <c r="O20" s="23">
        <v>51</v>
      </c>
      <c r="P20" s="23">
        <v>35</v>
      </c>
      <c r="Q20" s="23">
        <v>550</v>
      </c>
      <c r="R20" s="23">
        <v>300</v>
      </c>
      <c r="S20" s="23">
        <v>0</v>
      </c>
      <c r="T20" s="23">
        <v>0</v>
      </c>
      <c r="U20" s="23">
        <v>85</v>
      </c>
      <c r="V20" s="23">
        <v>300</v>
      </c>
      <c r="W20" s="23">
        <v>550</v>
      </c>
      <c r="X20" s="23">
        <v>0</v>
      </c>
      <c r="Y20" s="24">
        <f t="shared" ref="Y20" si="4">SUM(N20:X20)</f>
        <v>1971</v>
      </c>
    </row>
  </sheetData>
  <mergeCells count="14">
    <mergeCell ref="N4:R4"/>
    <mergeCell ref="S4:T4"/>
    <mergeCell ref="U4:X4"/>
    <mergeCell ref="Y4:Y5"/>
    <mergeCell ref="A1:J1"/>
    <mergeCell ref="A3:A5"/>
    <mergeCell ref="B3:B5"/>
    <mergeCell ref="C3:C5"/>
    <mergeCell ref="D3:M3"/>
    <mergeCell ref="N3:Y3"/>
    <mergeCell ref="D4:G4"/>
    <mergeCell ref="H4:K4"/>
    <mergeCell ref="L4:L5"/>
    <mergeCell ref="M4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82C64-887B-42DF-9928-366B259EA5AC}">
  <sheetPr codeName="Sheet3"/>
  <dimension ref="A1:Y23"/>
  <sheetViews>
    <sheetView topLeftCell="B4" workbookViewId="0">
      <selection activeCell="H22" sqref="H22"/>
    </sheetView>
  </sheetViews>
  <sheetFormatPr defaultRowHeight="10.5"/>
  <cols>
    <col min="1" max="1" width="3.26953125" style="7" bestFit="1" customWidth="1"/>
    <col min="2" max="2" width="8" style="9" bestFit="1" customWidth="1"/>
    <col min="3" max="3" width="21.7265625" style="7" bestFit="1" customWidth="1"/>
    <col min="4" max="22" width="8.7265625" style="7"/>
    <col min="23" max="23" width="9.26953125" style="7" customWidth="1"/>
    <col min="24" max="16384" width="8.7265625" style="7"/>
  </cols>
  <sheetData>
    <row r="1" spans="1: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</row>
    <row r="2" spans="1:25">
      <c r="A2" s="8"/>
      <c r="B2" s="8"/>
      <c r="C2" s="8"/>
      <c r="D2" s="8"/>
      <c r="E2" s="8"/>
      <c r="F2" s="8"/>
    </row>
    <row r="3" spans="1:25" ht="15.5" customHeight="1">
      <c r="A3" s="12" t="s">
        <v>61</v>
      </c>
      <c r="B3" s="13" t="s">
        <v>60</v>
      </c>
      <c r="C3" s="12" t="s">
        <v>0</v>
      </c>
      <c r="D3" s="14" t="s">
        <v>1</v>
      </c>
      <c r="E3" s="14"/>
      <c r="F3" s="14"/>
      <c r="G3" s="14"/>
      <c r="H3" s="14"/>
      <c r="I3" s="14"/>
      <c r="J3" s="14"/>
      <c r="K3" s="14"/>
      <c r="L3" s="14"/>
      <c r="M3" s="14"/>
      <c r="N3" s="15" t="s">
        <v>2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27" customHeight="1">
      <c r="A4" s="12"/>
      <c r="B4" s="13"/>
      <c r="C4" s="12"/>
      <c r="D4" s="6" t="s">
        <v>3</v>
      </c>
      <c r="E4" s="6"/>
      <c r="F4" s="6"/>
      <c r="G4" s="6"/>
      <c r="H4" s="6" t="s">
        <v>4</v>
      </c>
      <c r="I4" s="6"/>
      <c r="J4" s="6"/>
      <c r="K4" s="6"/>
      <c r="L4" s="6" t="s">
        <v>5</v>
      </c>
      <c r="M4" s="6" t="s">
        <v>6</v>
      </c>
      <c r="N4" s="6" t="s">
        <v>7</v>
      </c>
      <c r="O4" s="6"/>
      <c r="P4" s="6"/>
      <c r="Q4" s="6"/>
      <c r="R4" s="6"/>
      <c r="S4" s="6" t="s">
        <v>8</v>
      </c>
      <c r="T4" s="6"/>
      <c r="U4" s="6" t="s">
        <v>9</v>
      </c>
      <c r="V4" s="6"/>
      <c r="W4" s="6"/>
      <c r="X4" s="6"/>
      <c r="Y4" s="6" t="s">
        <v>10</v>
      </c>
    </row>
    <row r="5" spans="1:25" ht="31.5">
      <c r="A5" s="12"/>
      <c r="B5" s="13"/>
      <c r="C5" s="12"/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L5" s="6"/>
      <c r="M5" s="6"/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25</v>
      </c>
      <c r="X5" s="1" t="s">
        <v>24</v>
      </c>
      <c r="Y5" s="6"/>
    </row>
    <row r="6" spans="1:25">
      <c r="A6" s="21">
        <v>1</v>
      </c>
      <c r="B6" s="22" t="s">
        <v>27</v>
      </c>
      <c r="C6" s="17" t="s">
        <v>44</v>
      </c>
      <c r="D6" s="10">
        <v>0</v>
      </c>
      <c r="E6" s="10">
        <v>400</v>
      </c>
      <c r="F6" s="10">
        <v>0</v>
      </c>
      <c r="G6" s="10">
        <v>500</v>
      </c>
      <c r="H6" s="10">
        <v>600</v>
      </c>
      <c r="I6" s="10">
        <v>0</v>
      </c>
      <c r="J6" s="10">
        <v>0</v>
      </c>
      <c r="K6" s="10">
        <v>0</v>
      </c>
      <c r="L6" s="10">
        <v>500</v>
      </c>
      <c r="M6" s="11">
        <f t="shared" ref="M6:M16" si="0">SUM(D6:L6)</f>
        <v>2000</v>
      </c>
      <c r="N6" s="10">
        <v>100</v>
      </c>
      <c r="O6" s="10">
        <v>52</v>
      </c>
      <c r="P6" s="10">
        <v>33</v>
      </c>
      <c r="Q6" s="10">
        <v>600</v>
      </c>
      <c r="R6" s="10">
        <v>100</v>
      </c>
      <c r="S6" s="10">
        <v>0</v>
      </c>
      <c r="T6" s="10">
        <v>0</v>
      </c>
      <c r="U6" s="10">
        <v>250</v>
      </c>
      <c r="V6" s="10">
        <v>0</v>
      </c>
      <c r="W6" s="10">
        <v>550</v>
      </c>
      <c r="X6" s="10">
        <v>0</v>
      </c>
      <c r="Y6" s="11">
        <f t="shared" ref="Y6:Y18" si="1">SUM(N6:X6)</f>
        <v>1685</v>
      </c>
    </row>
    <row r="7" spans="1:25">
      <c r="A7" s="21">
        <v>2</v>
      </c>
      <c r="B7" s="22" t="s">
        <v>28</v>
      </c>
      <c r="C7" s="18" t="s">
        <v>45</v>
      </c>
      <c r="D7" s="2">
        <v>300</v>
      </c>
      <c r="E7" s="2">
        <v>450</v>
      </c>
      <c r="F7" s="2">
        <v>0</v>
      </c>
      <c r="G7" s="2">
        <v>0</v>
      </c>
      <c r="H7" s="2">
        <v>750</v>
      </c>
      <c r="I7" s="2">
        <v>0</v>
      </c>
      <c r="J7" s="2">
        <v>100</v>
      </c>
      <c r="K7" s="2">
        <v>0</v>
      </c>
      <c r="L7" s="2">
        <v>0</v>
      </c>
      <c r="M7" s="24">
        <f t="shared" si="0"/>
        <v>1600</v>
      </c>
      <c r="N7" s="23">
        <v>100</v>
      </c>
      <c r="O7" s="23">
        <v>74</v>
      </c>
      <c r="P7" s="23">
        <v>101</v>
      </c>
      <c r="Q7" s="23">
        <v>450</v>
      </c>
      <c r="R7" s="23">
        <v>300</v>
      </c>
      <c r="S7" s="23">
        <v>0</v>
      </c>
      <c r="T7" s="23">
        <v>0</v>
      </c>
      <c r="U7" s="23">
        <v>0</v>
      </c>
      <c r="V7" s="23">
        <v>0</v>
      </c>
      <c r="W7" s="23">
        <v>400</v>
      </c>
      <c r="X7" s="23">
        <v>200</v>
      </c>
      <c r="Y7" s="24">
        <f t="shared" si="1"/>
        <v>1625</v>
      </c>
    </row>
    <row r="8" spans="1:25">
      <c r="A8" s="21">
        <v>3</v>
      </c>
      <c r="B8" s="22" t="s">
        <v>29</v>
      </c>
      <c r="C8" s="19" t="s">
        <v>46</v>
      </c>
      <c r="D8" s="2">
        <v>360</v>
      </c>
      <c r="E8" s="2">
        <v>0</v>
      </c>
      <c r="F8" s="2">
        <v>0</v>
      </c>
      <c r="G8" s="2">
        <v>0</v>
      </c>
      <c r="H8" s="23">
        <v>0</v>
      </c>
      <c r="I8" s="23">
        <v>400</v>
      </c>
      <c r="J8" s="23">
        <v>350</v>
      </c>
      <c r="K8" s="23">
        <v>0</v>
      </c>
      <c r="L8" s="2">
        <v>100</v>
      </c>
      <c r="M8" s="24">
        <f t="shared" si="0"/>
        <v>1210</v>
      </c>
      <c r="N8" s="23">
        <v>100</v>
      </c>
      <c r="O8" s="23">
        <v>73</v>
      </c>
      <c r="P8" s="23">
        <v>34</v>
      </c>
      <c r="Q8" s="23">
        <v>600</v>
      </c>
      <c r="R8" s="23">
        <v>0</v>
      </c>
      <c r="S8" s="23">
        <v>0</v>
      </c>
      <c r="T8" s="23">
        <v>0</v>
      </c>
      <c r="U8" s="23">
        <v>0</v>
      </c>
      <c r="V8" s="23">
        <v>98</v>
      </c>
      <c r="W8" s="25">
        <v>300</v>
      </c>
      <c r="X8" s="23">
        <v>0</v>
      </c>
      <c r="Y8" s="24">
        <f t="shared" si="1"/>
        <v>1205</v>
      </c>
    </row>
    <row r="9" spans="1:25">
      <c r="A9" s="21">
        <v>4</v>
      </c>
      <c r="B9" s="22" t="s">
        <v>30</v>
      </c>
      <c r="C9" s="19" t="s">
        <v>48</v>
      </c>
      <c r="D9" s="2">
        <v>300</v>
      </c>
      <c r="E9" s="2">
        <v>0</v>
      </c>
      <c r="F9" s="2">
        <v>0</v>
      </c>
      <c r="G9" s="2">
        <v>0</v>
      </c>
      <c r="H9" s="23">
        <v>450</v>
      </c>
      <c r="I9" s="23">
        <v>400</v>
      </c>
      <c r="J9" s="23">
        <v>350</v>
      </c>
      <c r="K9" s="23">
        <v>0</v>
      </c>
      <c r="L9" s="2">
        <v>0</v>
      </c>
      <c r="M9" s="24">
        <f t="shared" si="0"/>
        <v>1500</v>
      </c>
      <c r="N9" s="23">
        <v>100</v>
      </c>
      <c r="O9" s="23">
        <v>71</v>
      </c>
      <c r="P9" s="23">
        <v>30</v>
      </c>
      <c r="Q9" s="23">
        <v>380</v>
      </c>
      <c r="R9" s="23">
        <v>80</v>
      </c>
      <c r="S9" s="23">
        <v>120</v>
      </c>
      <c r="T9" s="23">
        <v>0</v>
      </c>
      <c r="U9" s="23">
        <v>80</v>
      </c>
      <c r="V9" s="23">
        <v>100</v>
      </c>
      <c r="W9" s="23">
        <v>200</v>
      </c>
      <c r="X9" s="23">
        <v>0</v>
      </c>
      <c r="Y9" s="24">
        <f t="shared" si="1"/>
        <v>1161</v>
      </c>
    </row>
    <row r="10" spans="1:25">
      <c r="A10" s="21">
        <v>5</v>
      </c>
      <c r="B10" s="22" t="s">
        <v>31</v>
      </c>
      <c r="C10" s="20" t="s">
        <v>47</v>
      </c>
      <c r="D10" s="2">
        <v>330</v>
      </c>
      <c r="E10" s="2">
        <v>400</v>
      </c>
      <c r="F10" s="2">
        <v>300</v>
      </c>
      <c r="G10" s="2">
        <v>0</v>
      </c>
      <c r="H10" s="2">
        <v>0</v>
      </c>
      <c r="I10" s="2">
        <v>0</v>
      </c>
      <c r="J10" s="2">
        <v>300</v>
      </c>
      <c r="K10" s="2">
        <v>0</v>
      </c>
      <c r="L10" s="2">
        <v>200</v>
      </c>
      <c r="M10" s="24">
        <f t="shared" si="0"/>
        <v>1530</v>
      </c>
      <c r="N10" s="23">
        <v>100</v>
      </c>
      <c r="O10" s="23">
        <v>82</v>
      </c>
      <c r="P10" s="23">
        <v>55</v>
      </c>
      <c r="Q10" s="23">
        <v>300</v>
      </c>
      <c r="R10" s="23">
        <v>200</v>
      </c>
      <c r="S10" s="23">
        <v>65</v>
      </c>
      <c r="T10" s="23">
        <v>55</v>
      </c>
      <c r="U10" s="23">
        <v>0</v>
      </c>
      <c r="V10" s="23">
        <v>0</v>
      </c>
      <c r="W10" s="23">
        <v>350</v>
      </c>
      <c r="X10" s="23">
        <v>0</v>
      </c>
      <c r="Y10" s="24">
        <f t="shared" si="1"/>
        <v>1207</v>
      </c>
    </row>
    <row r="11" spans="1:25">
      <c r="A11" s="21">
        <v>6</v>
      </c>
      <c r="B11" s="22" t="s">
        <v>32</v>
      </c>
      <c r="C11" s="19" t="s">
        <v>49</v>
      </c>
      <c r="D11" s="2">
        <v>650</v>
      </c>
      <c r="E11" s="2">
        <v>400</v>
      </c>
      <c r="F11" s="2">
        <v>765</v>
      </c>
      <c r="G11" s="2">
        <v>0</v>
      </c>
      <c r="H11" s="2">
        <v>260</v>
      </c>
      <c r="I11" s="2">
        <v>0</v>
      </c>
      <c r="J11" s="2">
        <v>0</v>
      </c>
      <c r="K11" s="2">
        <v>0</v>
      </c>
      <c r="L11" s="2">
        <v>0</v>
      </c>
      <c r="M11" s="24">
        <f t="shared" si="0"/>
        <v>2075</v>
      </c>
      <c r="N11" s="23">
        <v>100</v>
      </c>
      <c r="O11" s="23">
        <v>91</v>
      </c>
      <c r="P11" s="23">
        <v>96</v>
      </c>
      <c r="Q11" s="23">
        <v>350</v>
      </c>
      <c r="R11" s="23">
        <v>200</v>
      </c>
      <c r="S11" s="23">
        <v>0</v>
      </c>
      <c r="T11" s="23">
        <v>0</v>
      </c>
      <c r="U11" s="23">
        <v>0</v>
      </c>
      <c r="V11" s="23">
        <v>250</v>
      </c>
      <c r="W11" s="23">
        <v>300</v>
      </c>
      <c r="X11" s="23">
        <v>310</v>
      </c>
      <c r="Y11" s="24">
        <f t="shared" si="1"/>
        <v>1697</v>
      </c>
    </row>
    <row r="12" spans="1:25">
      <c r="A12" s="21">
        <v>7</v>
      </c>
      <c r="B12" s="22" t="s">
        <v>33</v>
      </c>
      <c r="C12" s="18" t="s">
        <v>50</v>
      </c>
      <c r="D12" s="2">
        <v>1000</v>
      </c>
      <c r="E12" s="2">
        <v>0</v>
      </c>
      <c r="F12" s="2">
        <v>0</v>
      </c>
      <c r="G12" s="2">
        <v>0</v>
      </c>
      <c r="H12" s="5">
        <v>0</v>
      </c>
      <c r="I12" s="5">
        <v>0</v>
      </c>
      <c r="J12" s="5">
        <v>0</v>
      </c>
      <c r="K12" s="5">
        <v>0</v>
      </c>
      <c r="L12" s="2">
        <v>1000</v>
      </c>
      <c r="M12" s="24">
        <f t="shared" si="0"/>
        <v>2000</v>
      </c>
      <c r="N12" s="23">
        <v>100</v>
      </c>
      <c r="O12" s="23">
        <v>23</v>
      </c>
      <c r="P12" s="23">
        <v>19</v>
      </c>
      <c r="Q12" s="23">
        <v>1200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268.7</v>
      </c>
      <c r="Y12" s="24">
        <f t="shared" si="1"/>
        <v>1610.7</v>
      </c>
    </row>
    <row r="13" spans="1:25">
      <c r="A13" s="21">
        <v>8</v>
      </c>
      <c r="B13" s="22" t="s">
        <v>34</v>
      </c>
      <c r="C13" s="19" t="s">
        <v>51</v>
      </c>
      <c r="D13" s="2">
        <v>1500</v>
      </c>
      <c r="E13" s="2">
        <v>400</v>
      </c>
      <c r="F13" s="2">
        <v>0</v>
      </c>
      <c r="G13" s="2">
        <v>0</v>
      </c>
      <c r="H13" s="2">
        <v>120</v>
      </c>
      <c r="I13" s="2">
        <v>0</v>
      </c>
      <c r="J13" s="2">
        <v>0</v>
      </c>
      <c r="K13" s="2">
        <v>0</v>
      </c>
      <c r="L13" s="2">
        <v>0</v>
      </c>
      <c r="M13" s="24">
        <f t="shared" si="0"/>
        <v>2020</v>
      </c>
      <c r="N13" s="23">
        <v>100</v>
      </c>
      <c r="O13" s="23">
        <v>81</v>
      </c>
      <c r="P13" s="23">
        <v>42</v>
      </c>
      <c r="Q13" s="23">
        <v>600</v>
      </c>
      <c r="R13" s="23">
        <v>300</v>
      </c>
      <c r="S13" s="23">
        <v>0</v>
      </c>
      <c r="T13" s="23">
        <v>0</v>
      </c>
      <c r="U13" s="23">
        <v>100</v>
      </c>
      <c r="V13" s="23">
        <v>100</v>
      </c>
      <c r="W13" s="23">
        <v>600</v>
      </c>
      <c r="X13" s="23">
        <v>200</v>
      </c>
      <c r="Y13" s="24">
        <f t="shared" si="1"/>
        <v>2123</v>
      </c>
    </row>
    <row r="14" spans="1:25">
      <c r="A14" s="21">
        <v>9</v>
      </c>
      <c r="B14" s="22" t="s">
        <v>35</v>
      </c>
      <c r="C14" s="19" t="s">
        <v>52</v>
      </c>
      <c r="D14" s="2">
        <v>500</v>
      </c>
      <c r="E14" s="2">
        <v>0</v>
      </c>
      <c r="F14" s="2">
        <v>0</v>
      </c>
      <c r="G14" s="2">
        <v>0</v>
      </c>
      <c r="H14" s="5">
        <v>0</v>
      </c>
      <c r="I14" s="5">
        <v>0</v>
      </c>
      <c r="J14" s="5">
        <v>0</v>
      </c>
      <c r="K14" s="5">
        <v>0</v>
      </c>
      <c r="L14" s="2">
        <v>700</v>
      </c>
      <c r="M14" s="24">
        <f t="shared" si="0"/>
        <v>1200</v>
      </c>
      <c r="N14" s="23">
        <v>100</v>
      </c>
      <c r="O14" s="23">
        <v>142</v>
      </c>
      <c r="P14" s="23">
        <v>70</v>
      </c>
      <c r="Q14" s="23">
        <v>125</v>
      </c>
      <c r="R14" s="23">
        <v>450</v>
      </c>
      <c r="S14" s="23">
        <v>0</v>
      </c>
      <c r="T14" s="23">
        <v>0</v>
      </c>
      <c r="U14" s="23">
        <v>150</v>
      </c>
      <c r="V14" s="23">
        <v>0</v>
      </c>
      <c r="W14" s="23">
        <v>350</v>
      </c>
      <c r="X14" s="23">
        <v>0</v>
      </c>
      <c r="Y14" s="24">
        <f t="shared" si="1"/>
        <v>1387</v>
      </c>
    </row>
    <row r="15" spans="1:25">
      <c r="A15" s="21">
        <v>10</v>
      </c>
      <c r="B15" s="22" t="s">
        <v>36</v>
      </c>
      <c r="C15" s="19" t="s">
        <v>53</v>
      </c>
      <c r="D15" s="2">
        <v>800</v>
      </c>
      <c r="E15" s="2">
        <v>0</v>
      </c>
      <c r="F15" s="2">
        <v>0</v>
      </c>
      <c r="G15" s="2">
        <v>0</v>
      </c>
      <c r="H15" s="23">
        <v>450</v>
      </c>
      <c r="I15" s="23">
        <v>450</v>
      </c>
      <c r="J15" s="23">
        <v>0</v>
      </c>
      <c r="K15" s="23">
        <v>0</v>
      </c>
      <c r="L15" s="2">
        <v>300</v>
      </c>
      <c r="M15" s="24">
        <f t="shared" si="0"/>
        <v>2000</v>
      </c>
      <c r="N15" s="23">
        <v>100</v>
      </c>
      <c r="O15" s="23">
        <v>60</v>
      </c>
      <c r="P15" s="23">
        <v>61</v>
      </c>
      <c r="Q15" s="23">
        <v>450</v>
      </c>
      <c r="R15" s="23">
        <v>0</v>
      </c>
      <c r="S15" s="23">
        <v>66</v>
      </c>
      <c r="T15" s="23">
        <v>0</v>
      </c>
      <c r="U15" s="23">
        <v>30</v>
      </c>
      <c r="V15" s="23">
        <v>0</v>
      </c>
      <c r="W15" s="23">
        <v>300</v>
      </c>
      <c r="X15" s="23">
        <v>0</v>
      </c>
      <c r="Y15" s="24">
        <f t="shared" si="1"/>
        <v>1067</v>
      </c>
    </row>
    <row r="16" spans="1:25">
      <c r="A16" s="21">
        <v>11</v>
      </c>
      <c r="B16" s="22" t="s">
        <v>37</v>
      </c>
      <c r="C16" s="19" t="s">
        <v>54</v>
      </c>
      <c r="D16" s="2">
        <v>1200</v>
      </c>
      <c r="E16" s="2">
        <v>400</v>
      </c>
      <c r="F16" s="2">
        <v>0</v>
      </c>
      <c r="G16" s="2">
        <v>600</v>
      </c>
      <c r="H16" s="5">
        <v>0</v>
      </c>
      <c r="I16" s="5">
        <v>0</v>
      </c>
      <c r="J16" s="5">
        <v>0</v>
      </c>
      <c r="K16" s="5">
        <v>0</v>
      </c>
      <c r="L16" s="2">
        <v>0</v>
      </c>
      <c r="M16" s="24">
        <f t="shared" si="0"/>
        <v>2200</v>
      </c>
      <c r="N16" s="23">
        <v>100</v>
      </c>
      <c r="O16" s="23">
        <v>52</v>
      </c>
      <c r="P16" s="23">
        <v>10</v>
      </c>
      <c r="Q16" s="23">
        <v>300</v>
      </c>
      <c r="R16" s="23">
        <v>600</v>
      </c>
      <c r="S16" s="23">
        <v>65</v>
      </c>
      <c r="T16" s="23">
        <v>0</v>
      </c>
      <c r="U16" s="23">
        <v>300</v>
      </c>
      <c r="V16" s="23">
        <v>0</v>
      </c>
      <c r="W16" s="23">
        <v>300</v>
      </c>
      <c r="X16" s="23">
        <v>65</v>
      </c>
      <c r="Y16" s="24">
        <f t="shared" si="1"/>
        <v>1792</v>
      </c>
    </row>
    <row r="17" spans="1:25">
      <c r="A17" s="21">
        <v>12</v>
      </c>
      <c r="B17" s="22" t="s">
        <v>38</v>
      </c>
      <c r="C17" s="19" t="s">
        <v>55</v>
      </c>
      <c r="D17" s="2">
        <v>300</v>
      </c>
      <c r="E17" s="2">
        <v>0</v>
      </c>
      <c r="F17" s="2">
        <v>0</v>
      </c>
      <c r="G17" s="2">
        <v>0</v>
      </c>
      <c r="H17" s="23">
        <v>1500</v>
      </c>
      <c r="I17" s="23">
        <v>0</v>
      </c>
      <c r="J17" s="23">
        <v>0</v>
      </c>
      <c r="K17" s="23">
        <v>0</v>
      </c>
      <c r="L17" s="2">
        <v>0</v>
      </c>
      <c r="M17" s="24">
        <f>SUM(D17:L17)</f>
        <v>1800</v>
      </c>
      <c r="N17" s="23">
        <v>100</v>
      </c>
      <c r="O17" s="23">
        <v>73</v>
      </c>
      <c r="P17" s="23">
        <v>32</v>
      </c>
      <c r="Q17" s="23">
        <v>450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200</v>
      </c>
      <c r="X17" s="23">
        <v>200</v>
      </c>
      <c r="Y17" s="24">
        <f t="shared" si="1"/>
        <v>1055</v>
      </c>
    </row>
    <row r="18" spans="1:25">
      <c r="A18" s="21">
        <v>13</v>
      </c>
      <c r="B18" s="22" t="s">
        <v>39</v>
      </c>
      <c r="C18" s="19" t="s">
        <v>56</v>
      </c>
      <c r="D18" s="2">
        <v>600</v>
      </c>
      <c r="E18" s="2">
        <v>450</v>
      </c>
      <c r="F18" s="2">
        <v>0</v>
      </c>
      <c r="G18" s="2">
        <v>0</v>
      </c>
      <c r="H18" s="5">
        <v>0</v>
      </c>
      <c r="I18" s="5">
        <v>0</v>
      </c>
      <c r="J18" s="5">
        <v>0</v>
      </c>
      <c r="K18" s="5">
        <v>0</v>
      </c>
      <c r="L18" s="2">
        <v>0</v>
      </c>
      <c r="M18" s="24">
        <f t="shared" ref="M18" si="2">SUM(D18:L18)</f>
        <v>1050</v>
      </c>
      <c r="N18" s="23">
        <v>100</v>
      </c>
      <c r="O18" s="23">
        <v>54</v>
      </c>
      <c r="P18" s="23">
        <v>41</v>
      </c>
      <c r="Q18" s="23">
        <v>400</v>
      </c>
      <c r="R18" s="23">
        <v>0</v>
      </c>
      <c r="S18" s="23">
        <v>0</v>
      </c>
      <c r="T18" s="23">
        <v>0</v>
      </c>
      <c r="U18" s="23">
        <v>150</v>
      </c>
      <c r="V18" s="23">
        <v>0</v>
      </c>
      <c r="W18" s="23">
        <v>100</v>
      </c>
      <c r="X18" s="23">
        <v>0</v>
      </c>
      <c r="Y18" s="24">
        <f t="shared" si="1"/>
        <v>845</v>
      </c>
    </row>
    <row r="19" spans="1:25">
      <c r="A19" s="21">
        <v>14</v>
      </c>
      <c r="B19" s="22" t="s">
        <v>40</v>
      </c>
      <c r="C19" s="19" t="s">
        <v>57</v>
      </c>
      <c r="D19" s="2">
        <v>550</v>
      </c>
      <c r="E19" s="2">
        <v>500</v>
      </c>
      <c r="F19" s="2">
        <v>800</v>
      </c>
      <c r="G19" s="2">
        <v>0</v>
      </c>
      <c r="H19" s="2">
        <v>160</v>
      </c>
      <c r="I19" s="2">
        <v>0</v>
      </c>
      <c r="J19" s="2">
        <v>0</v>
      </c>
      <c r="K19" s="2">
        <v>0</v>
      </c>
      <c r="L19" s="2">
        <v>0</v>
      </c>
      <c r="M19" s="24">
        <f>SUM(D19:L19)</f>
        <v>2010</v>
      </c>
      <c r="N19" s="23">
        <v>100</v>
      </c>
      <c r="O19" s="23">
        <v>82</v>
      </c>
      <c r="P19" s="23">
        <v>81</v>
      </c>
      <c r="Q19" s="23">
        <v>850</v>
      </c>
      <c r="R19" s="23">
        <v>220</v>
      </c>
      <c r="S19" s="23">
        <v>0</v>
      </c>
      <c r="T19" s="23">
        <v>0</v>
      </c>
      <c r="U19" s="23">
        <v>200</v>
      </c>
      <c r="V19" s="23">
        <v>0</v>
      </c>
      <c r="W19" s="23">
        <v>420</v>
      </c>
      <c r="X19" s="25">
        <v>240</v>
      </c>
      <c r="Y19" s="24">
        <f>SUM(N19:X19)</f>
        <v>2193</v>
      </c>
    </row>
    <row r="20" spans="1:25">
      <c r="A20" s="21">
        <v>15</v>
      </c>
      <c r="B20" s="22" t="s">
        <v>41</v>
      </c>
      <c r="C20" s="19" t="s">
        <v>58</v>
      </c>
      <c r="D20" s="2">
        <v>1200</v>
      </c>
      <c r="E20" s="2">
        <v>400</v>
      </c>
      <c r="F20" s="2">
        <v>0</v>
      </c>
      <c r="G20" s="2">
        <v>0</v>
      </c>
      <c r="H20" s="5">
        <v>0</v>
      </c>
      <c r="I20" s="5">
        <v>0</v>
      </c>
      <c r="J20" s="5">
        <v>0</v>
      </c>
      <c r="K20" s="5">
        <v>0</v>
      </c>
      <c r="L20" s="2">
        <v>300</v>
      </c>
      <c r="M20" s="24">
        <f t="shared" ref="M20" si="3">SUM(D20:L20)</f>
        <v>1900</v>
      </c>
      <c r="N20" s="23">
        <v>100</v>
      </c>
      <c r="O20" s="23">
        <v>51</v>
      </c>
      <c r="P20" s="23">
        <v>35</v>
      </c>
      <c r="Q20" s="23">
        <v>550</v>
      </c>
      <c r="R20" s="23">
        <v>300</v>
      </c>
      <c r="S20" s="23">
        <v>0</v>
      </c>
      <c r="T20" s="23">
        <v>0</v>
      </c>
      <c r="U20" s="23">
        <v>85</v>
      </c>
      <c r="V20" s="23">
        <v>300</v>
      </c>
      <c r="W20" s="23">
        <v>550</v>
      </c>
      <c r="X20" s="23">
        <v>0</v>
      </c>
      <c r="Y20" s="24">
        <f t="shared" ref="Y20" si="4">SUM(N20:X20)</f>
        <v>1971</v>
      </c>
    </row>
    <row r="22" spans="1:25">
      <c r="B22" s="9" t="s">
        <v>63</v>
      </c>
    </row>
    <row r="23" spans="1:25">
      <c r="B23" s="9" t="s">
        <v>64</v>
      </c>
    </row>
  </sheetData>
  <mergeCells count="14">
    <mergeCell ref="N4:R4"/>
    <mergeCell ref="S4:T4"/>
    <mergeCell ref="U4:X4"/>
    <mergeCell ref="Y4:Y5"/>
    <mergeCell ref="A1:J1"/>
    <mergeCell ref="A3:A5"/>
    <mergeCell ref="B3:B5"/>
    <mergeCell ref="C3:C5"/>
    <mergeCell ref="D3:M3"/>
    <mergeCell ref="N3:Y3"/>
    <mergeCell ref="D4:G4"/>
    <mergeCell ref="H4:K4"/>
    <mergeCell ref="L4:L5"/>
    <mergeCell ref="M4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DC9A-62B7-40FD-A746-6C25977B66AD}">
  <sheetPr codeName="Sheet7"/>
  <dimension ref="A1:Y24"/>
  <sheetViews>
    <sheetView topLeftCell="A4" workbookViewId="0">
      <selection activeCell="D20" sqref="D20"/>
    </sheetView>
  </sheetViews>
  <sheetFormatPr defaultRowHeight="10.5"/>
  <cols>
    <col min="1" max="1" width="3.26953125" style="7" bestFit="1" customWidth="1"/>
    <col min="2" max="2" width="8" style="9" bestFit="1" customWidth="1"/>
    <col min="3" max="3" width="21.7265625" style="7" bestFit="1" customWidth="1"/>
    <col min="4" max="22" width="8.7265625" style="7"/>
    <col min="23" max="23" width="9.26953125" style="7" customWidth="1"/>
    <col min="24" max="16384" width="8.7265625" style="7"/>
  </cols>
  <sheetData>
    <row r="1" spans="1: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</row>
    <row r="2" spans="1:25">
      <c r="A2" s="8"/>
      <c r="B2" s="8"/>
      <c r="C2" s="8"/>
      <c r="D2" s="8"/>
      <c r="E2" s="8"/>
      <c r="F2" s="8"/>
    </row>
    <row r="3" spans="1:25" ht="15.5" customHeight="1">
      <c r="A3" s="12" t="s">
        <v>61</v>
      </c>
      <c r="B3" s="13" t="s">
        <v>60</v>
      </c>
      <c r="C3" s="12" t="s">
        <v>0</v>
      </c>
      <c r="D3" s="14" t="s">
        <v>1</v>
      </c>
      <c r="E3" s="14"/>
      <c r="F3" s="14"/>
      <c r="G3" s="14"/>
      <c r="H3" s="14"/>
      <c r="I3" s="14"/>
      <c r="J3" s="14"/>
      <c r="K3" s="14"/>
      <c r="L3" s="14"/>
      <c r="M3" s="14"/>
      <c r="N3" s="15" t="s">
        <v>2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27" customHeight="1">
      <c r="A4" s="12"/>
      <c r="B4" s="13"/>
      <c r="C4" s="12"/>
      <c r="D4" s="6" t="s">
        <v>3</v>
      </c>
      <c r="E4" s="6"/>
      <c r="F4" s="6"/>
      <c r="G4" s="6"/>
      <c r="H4" s="6" t="s">
        <v>4</v>
      </c>
      <c r="I4" s="6"/>
      <c r="J4" s="6"/>
      <c r="K4" s="6"/>
      <c r="L4" s="6" t="s">
        <v>5</v>
      </c>
      <c r="M4" s="6" t="s">
        <v>6</v>
      </c>
      <c r="N4" s="6" t="s">
        <v>7</v>
      </c>
      <c r="O4" s="6"/>
      <c r="P4" s="6"/>
      <c r="Q4" s="6"/>
      <c r="R4" s="6"/>
      <c r="S4" s="6" t="s">
        <v>8</v>
      </c>
      <c r="T4" s="6"/>
      <c r="U4" s="6" t="s">
        <v>9</v>
      </c>
      <c r="V4" s="6"/>
      <c r="W4" s="6"/>
      <c r="X4" s="6"/>
      <c r="Y4" s="6" t="s">
        <v>10</v>
      </c>
    </row>
    <row r="5" spans="1:25" ht="31.5">
      <c r="A5" s="12"/>
      <c r="B5" s="13"/>
      <c r="C5" s="12"/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L5" s="6"/>
      <c r="M5" s="6"/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25</v>
      </c>
      <c r="X5" s="1" t="s">
        <v>24</v>
      </c>
      <c r="Y5" s="6"/>
    </row>
    <row r="6" spans="1:25">
      <c r="A6" s="21">
        <v>1</v>
      </c>
      <c r="B6" s="22" t="s">
        <v>27</v>
      </c>
      <c r="C6" s="17" t="s">
        <v>44</v>
      </c>
      <c r="D6" s="10">
        <v>0</v>
      </c>
      <c r="E6" s="10">
        <v>400</v>
      </c>
      <c r="F6" s="10">
        <v>0</v>
      </c>
      <c r="G6" s="10">
        <v>500</v>
      </c>
      <c r="H6" s="10">
        <v>1500</v>
      </c>
      <c r="I6" s="10">
        <v>0</v>
      </c>
      <c r="J6" s="10">
        <v>0</v>
      </c>
      <c r="K6" s="10">
        <v>0</v>
      </c>
      <c r="L6" s="10">
        <v>0</v>
      </c>
      <c r="M6" s="11">
        <f t="shared" ref="M6:M16" si="0">SUM(D6:L6)</f>
        <v>2400</v>
      </c>
      <c r="N6" s="10">
        <v>100</v>
      </c>
      <c r="O6" s="10">
        <v>70</v>
      </c>
      <c r="P6" s="10">
        <v>30</v>
      </c>
      <c r="Q6" s="10">
        <v>900</v>
      </c>
      <c r="R6" s="10">
        <v>100</v>
      </c>
      <c r="S6" s="10">
        <v>115</v>
      </c>
      <c r="T6" s="10">
        <v>0</v>
      </c>
      <c r="U6" s="10">
        <v>385</v>
      </c>
      <c r="V6" s="10">
        <v>0</v>
      </c>
      <c r="W6" s="10">
        <v>700</v>
      </c>
      <c r="X6" s="10">
        <v>0</v>
      </c>
      <c r="Y6" s="11">
        <f t="shared" ref="Y6:Y18" si="1">SUM(N6:X6)</f>
        <v>2400</v>
      </c>
    </row>
    <row r="7" spans="1:25">
      <c r="A7" s="21">
        <v>2</v>
      </c>
      <c r="B7" s="22" t="s">
        <v>28</v>
      </c>
      <c r="C7" s="18" t="s">
        <v>45</v>
      </c>
      <c r="D7" s="2">
        <v>250</v>
      </c>
      <c r="E7" s="2">
        <v>450</v>
      </c>
      <c r="F7" s="2">
        <v>0</v>
      </c>
      <c r="G7" s="2">
        <v>0</v>
      </c>
      <c r="H7" s="2">
        <v>900</v>
      </c>
      <c r="I7" s="2">
        <v>0</v>
      </c>
      <c r="J7" s="2">
        <v>100</v>
      </c>
      <c r="K7" s="2">
        <v>0</v>
      </c>
      <c r="L7" s="2">
        <v>0</v>
      </c>
      <c r="M7" s="3">
        <f t="shared" si="0"/>
        <v>1700</v>
      </c>
      <c r="N7" s="2">
        <v>100</v>
      </c>
      <c r="O7" s="2">
        <v>80</v>
      </c>
      <c r="P7" s="2">
        <v>100</v>
      </c>
      <c r="Q7" s="2">
        <v>800</v>
      </c>
      <c r="R7" s="2">
        <v>300</v>
      </c>
      <c r="S7" s="2">
        <v>120</v>
      </c>
      <c r="T7" s="2">
        <v>0</v>
      </c>
      <c r="U7" s="2">
        <v>0</v>
      </c>
      <c r="V7" s="2">
        <v>0</v>
      </c>
      <c r="W7" s="2">
        <v>400</v>
      </c>
      <c r="X7" s="2">
        <v>1200</v>
      </c>
      <c r="Y7" s="3">
        <f t="shared" si="1"/>
        <v>3100</v>
      </c>
    </row>
    <row r="8" spans="1:25">
      <c r="A8" s="21">
        <v>3</v>
      </c>
      <c r="B8" s="22" t="s">
        <v>29</v>
      </c>
      <c r="C8" s="19" t="s">
        <v>46</v>
      </c>
      <c r="D8" s="2">
        <v>450</v>
      </c>
      <c r="E8" s="2">
        <v>0</v>
      </c>
      <c r="F8" s="2">
        <v>0</v>
      </c>
      <c r="G8" s="2">
        <v>0</v>
      </c>
      <c r="H8" s="5">
        <v>0</v>
      </c>
      <c r="I8" s="5">
        <v>0</v>
      </c>
      <c r="J8" s="5">
        <v>0</v>
      </c>
      <c r="K8" s="5">
        <v>0</v>
      </c>
      <c r="L8" s="2">
        <v>100</v>
      </c>
      <c r="M8" s="3">
        <f t="shared" si="0"/>
        <v>550</v>
      </c>
      <c r="N8" s="2">
        <v>100</v>
      </c>
      <c r="O8" s="2">
        <v>80</v>
      </c>
      <c r="P8" s="2">
        <v>0</v>
      </c>
      <c r="Q8" s="2">
        <v>600</v>
      </c>
      <c r="R8" s="2">
        <v>0</v>
      </c>
      <c r="S8" s="2">
        <v>0</v>
      </c>
      <c r="T8" s="2">
        <v>0</v>
      </c>
      <c r="U8" s="2">
        <v>0</v>
      </c>
      <c r="V8" s="2">
        <v>98</v>
      </c>
      <c r="W8" s="4">
        <v>300</v>
      </c>
      <c r="X8" s="2">
        <v>0</v>
      </c>
      <c r="Y8" s="3">
        <f t="shared" si="1"/>
        <v>1178</v>
      </c>
    </row>
    <row r="9" spans="1:25">
      <c r="A9" s="21">
        <v>4</v>
      </c>
      <c r="B9" s="22" t="s">
        <v>30</v>
      </c>
      <c r="C9" s="19" t="s">
        <v>48</v>
      </c>
      <c r="D9" s="2">
        <v>300</v>
      </c>
      <c r="E9" s="2">
        <v>450</v>
      </c>
      <c r="F9" s="2">
        <v>0</v>
      </c>
      <c r="G9" s="2">
        <v>0</v>
      </c>
      <c r="H9" s="5">
        <v>0</v>
      </c>
      <c r="I9" s="5">
        <v>0</v>
      </c>
      <c r="J9" s="5">
        <v>0</v>
      </c>
      <c r="K9" s="5">
        <v>0</v>
      </c>
      <c r="L9" s="2">
        <v>0</v>
      </c>
      <c r="M9" s="3">
        <f t="shared" si="0"/>
        <v>750</v>
      </c>
      <c r="N9" s="2">
        <v>100</v>
      </c>
      <c r="O9" s="2">
        <v>80</v>
      </c>
      <c r="P9" s="2">
        <v>30</v>
      </c>
      <c r="Q9" s="2">
        <v>400</v>
      </c>
      <c r="R9" s="2">
        <v>80</v>
      </c>
      <c r="S9" s="2">
        <v>120</v>
      </c>
      <c r="T9" s="2">
        <v>0</v>
      </c>
      <c r="U9" s="2">
        <v>80</v>
      </c>
      <c r="V9" s="2">
        <v>100</v>
      </c>
      <c r="W9" s="2">
        <v>200</v>
      </c>
      <c r="X9" s="2">
        <v>0</v>
      </c>
      <c r="Y9" s="3">
        <f t="shared" si="1"/>
        <v>1190</v>
      </c>
    </row>
    <row r="10" spans="1:25">
      <c r="A10" s="21">
        <v>5</v>
      </c>
      <c r="B10" s="22" t="s">
        <v>31</v>
      </c>
      <c r="C10" s="20" t="s">
        <v>47</v>
      </c>
      <c r="D10" s="2">
        <v>250</v>
      </c>
      <c r="E10" s="2">
        <v>400</v>
      </c>
      <c r="F10" s="2">
        <v>300</v>
      </c>
      <c r="G10" s="2">
        <v>0</v>
      </c>
      <c r="H10" s="2">
        <v>0</v>
      </c>
      <c r="I10" s="2">
        <v>0</v>
      </c>
      <c r="J10" s="2">
        <v>300</v>
      </c>
      <c r="K10" s="2">
        <v>0</v>
      </c>
      <c r="L10" s="2">
        <v>200</v>
      </c>
      <c r="M10" s="3">
        <f t="shared" si="0"/>
        <v>1450</v>
      </c>
      <c r="N10" s="2">
        <v>100</v>
      </c>
      <c r="O10" s="2">
        <v>90</v>
      </c>
      <c r="P10" s="2">
        <v>55</v>
      </c>
      <c r="Q10" s="2">
        <v>400</v>
      </c>
      <c r="R10" s="2">
        <v>200</v>
      </c>
      <c r="S10" s="2">
        <v>65</v>
      </c>
      <c r="T10" s="2">
        <v>55</v>
      </c>
      <c r="U10" s="2">
        <v>0</v>
      </c>
      <c r="V10" s="2">
        <v>0</v>
      </c>
      <c r="W10" s="2">
        <v>350</v>
      </c>
      <c r="X10" s="2">
        <v>0</v>
      </c>
      <c r="Y10" s="3">
        <f t="shared" si="1"/>
        <v>1315</v>
      </c>
    </row>
    <row r="11" spans="1:25">
      <c r="A11" s="21">
        <v>6</v>
      </c>
      <c r="B11" s="22" t="s">
        <v>32</v>
      </c>
      <c r="C11" s="19" t="s">
        <v>49</v>
      </c>
      <c r="D11" s="2">
        <v>650</v>
      </c>
      <c r="E11" s="2">
        <v>400</v>
      </c>
      <c r="F11" s="2">
        <v>765</v>
      </c>
      <c r="G11" s="2">
        <v>0</v>
      </c>
      <c r="H11" s="2">
        <v>250</v>
      </c>
      <c r="I11" s="2">
        <v>0</v>
      </c>
      <c r="J11" s="2">
        <v>0</v>
      </c>
      <c r="K11" s="2">
        <v>0</v>
      </c>
      <c r="L11" s="2">
        <v>0</v>
      </c>
      <c r="M11" s="3">
        <f t="shared" si="0"/>
        <v>2065</v>
      </c>
      <c r="N11" s="2">
        <v>100</v>
      </c>
      <c r="O11" s="2">
        <v>116.44</v>
      </c>
      <c r="P11" s="2">
        <v>127.9</v>
      </c>
      <c r="Q11" s="2">
        <v>400</v>
      </c>
      <c r="R11" s="2">
        <v>200</v>
      </c>
      <c r="S11" s="2">
        <v>0</v>
      </c>
      <c r="T11" s="2">
        <v>0</v>
      </c>
      <c r="U11" s="2">
        <v>0</v>
      </c>
      <c r="V11" s="2">
        <v>350</v>
      </c>
      <c r="W11" s="2">
        <v>370</v>
      </c>
      <c r="X11" s="2">
        <v>400.66</v>
      </c>
      <c r="Y11" s="3">
        <f t="shared" si="1"/>
        <v>2065</v>
      </c>
    </row>
    <row r="12" spans="1:25">
      <c r="A12" s="21">
        <v>7</v>
      </c>
      <c r="B12" s="22" t="s">
        <v>33</v>
      </c>
      <c r="C12" s="18" t="s">
        <v>50</v>
      </c>
      <c r="D12" s="2">
        <v>1200</v>
      </c>
      <c r="E12" s="2">
        <v>0</v>
      </c>
      <c r="F12" s="2">
        <v>0</v>
      </c>
      <c r="G12" s="2">
        <v>0</v>
      </c>
      <c r="H12" s="5">
        <v>0</v>
      </c>
      <c r="I12" s="5">
        <v>0</v>
      </c>
      <c r="J12" s="5">
        <v>0</v>
      </c>
      <c r="K12" s="5">
        <v>0</v>
      </c>
      <c r="L12" s="2">
        <v>1000</v>
      </c>
      <c r="M12" s="3">
        <f t="shared" si="0"/>
        <v>2200</v>
      </c>
      <c r="N12" s="2">
        <v>100</v>
      </c>
      <c r="O12" s="2">
        <v>24.35</v>
      </c>
      <c r="P12" s="2">
        <v>15.25</v>
      </c>
      <c r="Q12" s="2">
        <v>1200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268.7</v>
      </c>
      <c r="Y12" s="3">
        <f t="shared" si="1"/>
        <v>1608.3</v>
      </c>
    </row>
    <row r="13" spans="1:25">
      <c r="A13" s="21">
        <v>8</v>
      </c>
      <c r="B13" s="22" t="s">
        <v>34</v>
      </c>
      <c r="C13" s="19" t="s">
        <v>51</v>
      </c>
      <c r="D13" s="2">
        <v>1600</v>
      </c>
      <c r="E13" s="2">
        <v>400</v>
      </c>
      <c r="F13" s="2">
        <v>0</v>
      </c>
      <c r="G13" s="2">
        <v>0</v>
      </c>
      <c r="H13" s="2">
        <v>1500</v>
      </c>
      <c r="I13" s="2">
        <v>0</v>
      </c>
      <c r="J13" s="2">
        <v>0</v>
      </c>
      <c r="K13" s="2">
        <v>0</v>
      </c>
      <c r="L13" s="2">
        <v>0</v>
      </c>
      <c r="M13" s="3">
        <f t="shared" si="0"/>
        <v>3500</v>
      </c>
      <c r="N13" s="2">
        <v>100</v>
      </c>
      <c r="O13" s="2">
        <v>90</v>
      </c>
      <c r="P13" s="2">
        <v>45</v>
      </c>
      <c r="Q13" s="2">
        <v>850</v>
      </c>
      <c r="R13" s="2">
        <v>300</v>
      </c>
      <c r="S13" s="2">
        <v>150</v>
      </c>
      <c r="T13" s="2">
        <v>0</v>
      </c>
      <c r="U13" s="2">
        <v>300</v>
      </c>
      <c r="V13" s="2">
        <v>200</v>
      </c>
      <c r="W13" s="2">
        <v>800</v>
      </c>
      <c r="X13" s="2">
        <v>600</v>
      </c>
      <c r="Y13" s="3">
        <f t="shared" si="1"/>
        <v>3435</v>
      </c>
    </row>
    <row r="14" spans="1:25">
      <c r="A14" s="21">
        <v>9</v>
      </c>
      <c r="B14" s="22" t="s">
        <v>35</v>
      </c>
      <c r="C14" s="19" t="s">
        <v>52</v>
      </c>
      <c r="D14" s="2">
        <v>1500</v>
      </c>
      <c r="E14" s="2">
        <v>0</v>
      </c>
      <c r="F14" s="2">
        <v>0</v>
      </c>
      <c r="G14" s="2">
        <v>0</v>
      </c>
      <c r="H14" s="5">
        <v>0</v>
      </c>
      <c r="I14" s="5">
        <v>0</v>
      </c>
      <c r="J14" s="5">
        <v>0</v>
      </c>
      <c r="K14" s="5">
        <v>0</v>
      </c>
      <c r="L14" s="2">
        <v>700</v>
      </c>
      <c r="M14" s="3">
        <f t="shared" si="0"/>
        <v>2200</v>
      </c>
      <c r="N14" s="2">
        <v>100</v>
      </c>
      <c r="O14" s="2">
        <v>150</v>
      </c>
      <c r="P14" s="2">
        <v>70</v>
      </c>
      <c r="Q14" s="2">
        <v>150</v>
      </c>
      <c r="R14" s="2">
        <v>450</v>
      </c>
      <c r="S14" s="2">
        <v>77</v>
      </c>
      <c r="T14" s="2">
        <v>90</v>
      </c>
      <c r="U14" s="2">
        <v>150</v>
      </c>
      <c r="V14" s="2">
        <v>0</v>
      </c>
      <c r="W14" s="2">
        <v>400</v>
      </c>
      <c r="X14" s="2">
        <v>0</v>
      </c>
      <c r="Y14" s="3">
        <f t="shared" si="1"/>
        <v>1637</v>
      </c>
    </row>
    <row r="15" spans="1:25">
      <c r="A15" s="21">
        <v>10</v>
      </c>
      <c r="B15" s="22" t="s">
        <v>36</v>
      </c>
      <c r="C15" s="19" t="s">
        <v>53</v>
      </c>
      <c r="D15" s="2">
        <v>800</v>
      </c>
      <c r="E15" s="2">
        <v>450</v>
      </c>
      <c r="F15" s="2">
        <v>0</v>
      </c>
      <c r="G15" s="2">
        <v>0</v>
      </c>
      <c r="H15" s="5">
        <v>0</v>
      </c>
      <c r="I15" s="5">
        <v>0</v>
      </c>
      <c r="J15" s="5">
        <v>0</v>
      </c>
      <c r="K15" s="5">
        <v>0</v>
      </c>
      <c r="L15" s="2">
        <v>300</v>
      </c>
      <c r="M15" s="3">
        <f t="shared" si="0"/>
        <v>1550</v>
      </c>
      <c r="N15" s="2">
        <v>100</v>
      </c>
      <c r="O15" s="2">
        <v>70</v>
      </c>
      <c r="P15" s="2">
        <v>65</v>
      </c>
      <c r="Q15" s="2">
        <v>450</v>
      </c>
      <c r="R15" s="2">
        <v>0</v>
      </c>
      <c r="S15" s="2">
        <v>66</v>
      </c>
      <c r="T15" s="2">
        <v>0</v>
      </c>
      <c r="U15" s="2">
        <v>30</v>
      </c>
      <c r="V15" s="2">
        <v>0</v>
      </c>
      <c r="W15" s="2">
        <v>300</v>
      </c>
      <c r="X15" s="2">
        <v>0</v>
      </c>
      <c r="Y15" s="3">
        <f t="shared" si="1"/>
        <v>1081</v>
      </c>
    </row>
    <row r="16" spans="1:25">
      <c r="A16" s="21">
        <v>11</v>
      </c>
      <c r="B16" s="22" t="s">
        <v>37</v>
      </c>
      <c r="C16" s="19" t="s">
        <v>54</v>
      </c>
      <c r="D16" s="2">
        <v>1200</v>
      </c>
      <c r="E16" s="2">
        <v>400</v>
      </c>
      <c r="F16" s="2">
        <v>0</v>
      </c>
      <c r="G16" s="2">
        <v>600</v>
      </c>
      <c r="H16" s="5">
        <v>0</v>
      </c>
      <c r="I16" s="5">
        <v>0</v>
      </c>
      <c r="J16" s="5">
        <v>0</v>
      </c>
      <c r="K16" s="5">
        <v>0</v>
      </c>
      <c r="L16" s="2">
        <v>0</v>
      </c>
      <c r="M16" s="3">
        <f t="shared" si="0"/>
        <v>2200</v>
      </c>
      <c r="N16" s="2">
        <v>100</v>
      </c>
      <c r="O16" s="2">
        <v>60</v>
      </c>
      <c r="P16" s="2">
        <v>7</v>
      </c>
      <c r="Q16" s="2">
        <v>300</v>
      </c>
      <c r="R16" s="2">
        <v>600</v>
      </c>
      <c r="S16" s="2">
        <v>65</v>
      </c>
      <c r="T16" s="2">
        <v>0</v>
      </c>
      <c r="U16" s="2">
        <v>300</v>
      </c>
      <c r="V16" s="2">
        <v>0</v>
      </c>
      <c r="W16" s="2">
        <v>300</v>
      </c>
      <c r="X16" s="2">
        <v>65</v>
      </c>
      <c r="Y16" s="3">
        <f t="shared" si="1"/>
        <v>1797</v>
      </c>
    </row>
    <row r="17" spans="1:25">
      <c r="A17" s="21">
        <v>12</v>
      </c>
      <c r="B17" s="22" t="s">
        <v>38</v>
      </c>
      <c r="C17" s="19" t="s">
        <v>55</v>
      </c>
      <c r="D17" s="2">
        <v>400</v>
      </c>
      <c r="E17" s="2">
        <v>0</v>
      </c>
      <c r="F17" s="2">
        <v>500</v>
      </c>
      <c r="G17" s="2">
        <v>0</v>
      </c>
      <c r="H17" s="5">
        <v>0</v>
      </c>
      <c r="I17" s="5">
        <v>0</v>
      </c>
      <c r="J17" s="5">
        <v>0</v>
      </c>
      <c r="K17" s="5">
        <v>0</v>
      </c>
      <c r="L17" s="2">
        <v>0</v>
      </c>
      <c r="M17" s="3">
        <f>SUM(D17:L17)</f>
        <v>900</v>
      </c>
      <c r="N17" s="2">
        <v>100</v>
      </c>
      <c r="O17" s="2">
        <v>80</v>
      </c>
      <c r="P17" s="2">
        <v>0</v>
      </c>
      <c r="Q17" s="2">
        <v>450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200</v>
      </c>
      <c r="X17" s="2">
        <v>200</v>
      </c>
      <c r="Y17" s="3">
        <f t="shared" si="1"/>
        <v>1030</v>
      </c>
    </row>
    <row r="18" spans="1:25">
      <c r="A18" s="21">
        <v>13</v>
      </c>
      <c r="B18" s="22" t="s">
        <v>39</v>
      </c>
      <c r="C18" s="19" t="s">
        <v>56</v>
      </c>
      <c r="D18" s="2">
        <v>800</v>
      </c>
      <c r="E18" s="2">
        <v>450</v>
      </c>
      <c r="F18" s="2">
        <v>0</v>
      </c>
      <c r="G18" s="2">
        <v>0</v>
      </c>
      <c r="H18" s="5">
        <v>0</v>
      </c>
      <c r="I18" s="5">
        <v>0</v>
      </c>
      <c r="J18" s="5">
        <v>0</v>
      </c>
      <c r="K18" s="5">
        <v>0</v>
      </c>
      <c r="L18" s="2">
        <v>0</v>
      </c>
      <c r="M18" s="3">
        <f t="shared" ref="M18" si="2">SUM(D18:L18)</f>
        <v>1250</v>
      </c>
      <c r="N18" s="2">
        <v>100</v>
      </c>
      <c r="O18" s="2">
        <v>60</v>
      </c>
      <c r="P18" s="2">
        <v>45</v>
      </c>
      <c r="Q18" s="2">
        <v>400</v>
      </c>
      <c r="R18" s="2">
        <v>0</v>
      </c>
      <c r="S18" s="2">
        <v>0</v>
      </c>
      <c r="T18" s="2">
        <v>0</v>
      </c>
      <c r="U18" s="2">
        <v>150</v>
      </c>
      <c r="V18" s="2">
        <v>0</v>
      </c>
      <c r="W18" s="2">
        <v>100</v>
      </c>
      <c r="X18" s="2">
        <v>0</v>
      </c>
      <c r="Y18" s="3">
        <f t="shared" si="1"/>
        <v>855</v>
      </c>
    </row>
    <row r="19" spans="1:25">
      <c r="A19" s="21">
        <v>14</v>
      </c>
      <c r="B19" s="22" t="s">
        <v>40</v>
      </c>
      <c r="C19" s="19" t="s">
        <v>57</v>
      </c>
      <c r="D19" s="2">
        <v>500</v>
      </c>
      <c r="E19" s="2">
        <v>500</v>
      </c>
      <c r="F19" s="2">
        <v>1000</v>
      </c>
      <c r="G19" s="2">
        <v>0</v>
      </c>
      <c r="H19" s="2">
        <v>1200</v>
      </c>
      <c r="I19" s="2">
        <v>0</v>
      </c>
      <c r="J19" s="2">
        <v>0</v>
      </c>
      <c r="K19" s="2">
        <v>0</v>
      </c>
      <c r="L19" s="2">
        <v>0</v>
      </c>
      <c r="M19" s="3">
        <f>SUM(D19:L19)</f>
        <v>3200</v>
      </c>
      <c r="N19" s="2">
        <v>100</v>
      </c>
      <c r="O19" s="2">
        <v>152</v>
      </c>
      <c r="P19" s="2">
        <v>83</v>
      </c>
      <c r="Q19" s="2">
        <v>1460</v>
      </c>
      <c r="R19" s="2">
        <v>220</v>
      </c>
      <c r="S19" s="2">
        <v>0</v>
      </c>
      <c r="T19" s="2">
        <v>0</v>
      </c>
      <c r="U19" s="2">
        <v>230</v>
      </c>
      <c r="V19" s="2">
        <v>0</v>
      </c>
      <c r="W19" s="2">
        <v>420</v>
      </c>
      <c r="X19" s="4">
        <v>240</v>
      </c>
      <c r="Y19" s="3">
        <f>SUM(N19:X19)</f>
        <v>2905</v>
      </c>
    </row>
    <row r="20" spans="1:25">
      <c r="A20" s="21">
        <v>15</v>
      </c>
      <c r="B20" s="22" t="s">
        <v>41</v>
      </c>
      <c r="C20" s="19" t="s">
        <v>58</v>
      </c>
      <c r="D20" s="2">
        <v>1400</v>
      </c>
      <c r="E20" s="2">
        <v>400</v>
      </c>
      <c r="F20" s="2">
        <v>0</v>
      </c>
      <c r="G20" s="2">
        <v>0</v>
      </c>
      <c r="H20" s="5">
        <v>0</v>
      </c>
      <c r="I20" s="5">
        <v>0</v>
      </c>
      <c r="J20" s="5">
        <v>0</v>
      </c>
      <c r="K20" s="5">
        <v>0</v>
      </c>
      <c r="L20" s="2">
        <v>300</v>
      </c>
      <c r="M20" s="3">
        <f t="shared" ref="M20" si="3">SUM(D20:L20)</f>
        <v>2100</v>
      </c>
      <c r="N20" s="2">
        <v>100</v>
      </c>
      <c r="O20" s="2">
        <v>50</v>
      </c>
      <c r="P20" s="2">
        <v>30</v>
      </c>
      <c r="Q20" s="2">
        <v>600</v>
      </c>
      <c r="R20" s="2">
        <v>300</v>
      </c>
      <c r="S20" s="2">
        <v>0</v>
      </c>
      <c r="T20" s="2">
        <v>90</v>
      </c>
      <c r="U20" s="2">
        <v>100</v>
      </c>
      <c r="V20" s="2">
        <v>500</v>
      </c>
      <c r="W20" s="2">
        <v>700</v>
      </c>
      <c r="X20" s="2">
        <v>0</v>
      </c>
      <c r="Y20" s="3">
        <f t="shared" ref="Y20" si="4">SUM(N20:X20)</f>
        <v>2470</v>
      </c>
    </row>
    <row r="22" spans="1:25">
      <c r="B22" s="9" t="s">
        <v>63</v>
      </c>
    </row>
    <row r="23" spans="1:25">
      <c r="B23" s="9" t="s">
        <v>66</v>
      </c>
    </row>
    <row r="24" spans="1:25">
      <c r="B24" s="9" t="s">
        <v>67</v>
      </c>
    </row>
  </sheetData>
  <mergeCells count="14">
    <mergeCell ref="N4:R4"/>
    <mergeCell ref="S4:T4"/>
    <mergeCell ref="U4:X4"/>
    <mergeCell ref="Y4:Y5"/>
    <mergeCell ref="A1:J1"/>
    <mergeCell ref="A3:A5"/>
    <mergeCell ref="B3:B5"/>
    <mergeCell ref="C3:C5"/>
    <mergeCell ref="D3:M3"/>
    <mergeCell ref="N3:Y3"/>
    <mergeCell ref="D4:G4"/>
    <mergeCell ref="H4:K4"/>
    <mergeCell ref="L4:L5"/>
    <mergeCell ref="M4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1B4F-12DD-4643-A448-BB93742B9545}">
  <sheetPr codeName="Sheet8"/>
  <dimension ref="A1:Y24"/>
  <sheetViews>
    <sheetView topLeftCell="A4" workbookViewId="0">
      <selection activeCell="B23" sqref="B23"/>
    </sheetView>
  </sheetViews>
  <sheetFormatPr defaultRowHeight="10.5"/>
  <cols>
    <col min="1" max="1" width="3.26953125" style="7" bestFit="1" customWidth="1"/>
    <col min="2" max="2" width="8" style="9" bestFit="1" customWidth="1"/>
    <col min="3" max="3" width="21.7265625" style="7" bestFit="1" customWidth="1"/>
    <col min="4" max="22" width="8.7265625" style="7"/>
    <col min="23" max="23" width="9.26953125" style="7" customWidth="1"/>
    <col min="24" max="16384" width="8.7265625" style="7"/>
  </cols>
  <sheetData>
    <row r="1" spans="1: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</row>
    <row r="2" spans="1:25">
      <c r="A2" s="8"/>
      <c r="B2" s="8"/>
      <c r="C2" s="8"/>
      <c r="D2" s="8"/>
      <c r="E2" s="8"/>
      <c r="F2" s="8"/>
    </row>
    <row r="3" spans="1:25" ht="15.5" customHeight="1">
      <c r="A3" s="12" t="s">
        <v>61</v>
      </c>
      <c r="B3" s="13" t="s">
        <v>60</v>
      </c>
      <c r="C3" s="12" t="s">
        <v>0</v>
      </c>
      <c r="D3" s="14" t="s">
        <v>1</v>
      </c>
      <c r="E3" s="14"/>
      <c r="F3" s="14"/>
      <c r="G3" s="14"/>
      <c r="H3" s="14"/>
      <c r="I3" s="14"/>
      <c r="J3" s="14"/>
      <c r="K3" s="14"/>
      <c r="L3" s="14"/>
      <c r="M3" s="14"/>
      <c r="N3" s="15" t="s">
        <v>2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27" customHeight="1">
      <c r="A4" s="12"/>
      <c r="B4" s="13"/>
      <c r="C4" s="12"/>
      <c r="D4" s="6" t="s">
        <v>3</v>
      </c>
      <c r="E4" s="6"/>
      <c r="F4" s="6"/>
      <c r="G4" s="6"/>
      <c r="H4" s="6" t="s">
        <v>4</v>
      </c>
      <c r="I4" s="6"/>
      <c r="J4" s="6"/>
      <c r="K4" s="6"/>
      <c r="L4" s="6" t="s">
        <v>5</v>
      </c>
      <c r="M4" s="6" t="s">
        <v>6</v>
      </c>
      <c r="N4" s="6" t="s">
        <v>7</v>
      </c>
      <c r="O4" s="6"/>
      <c r="P4" s="6"/>
      <c r="Q4" s="6"/>
      <c r="R4" s="6"/>
      <c r="S4" s="6" t="s">
        <v>8</v>
      </c>
      <c r="T4" s="6"/>
      <c r="U4" s="6" t="s">
        <v>9</v>
      </c>
      <c r="V4" s="6"/>
      <c r="W4" s="6"/>
      <c r="X4" s="6"/>
      <c r="Y4" s="6" t="s">
        <v>10</v>
      </c>
    </row>
    <row r="5" spans="1:25" ht="31.5">
      <c r="A5" s="12"/>
      <c r="B5" s="13"/>
      <c r="C5" s="12"/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L5" s="6"/>
      <c r="M5" s="6"/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25</v>
      </c>
      <c r="X5" s="1" t="s">
        <v>24</v>
      </c>
      <c r="Y5" s="6"/>
    </row>
    <row r="6" spans="1:25">
      <c r="A6" s="21">
        <v>1</v>
      </c>
      <c r="B6" s="22" t="s">
        <v>27</v>
      </c>
      <c r="C6" s="17" t="s">
        <v>44</v>
      </c>
      <c r="D6" s="10">
        <v>0</v>
      </c>
      <c r="E6" s="10">
        <v>400</v>
      </c>
      <c r="F6" s="10">
        <v>0</v>
      </c>
      <c r="G6" s="10">
        <v>500</v>
      </c>
      <c r="H6" s="10">
        <v>1500</v>
      </c>
      <c r="I6" s="10">
        <v>0</v>
      </c>
      <c r="J6" s="10">
        <v>0</v>
      </c>
      <c r="K6" s="10">
        <v>0</v>
      </c>
      <c r="L6" s="10">
        <v>0</v>
      </c>
      <c r="M6" s="11">
        <f t="shared" ref="M6:M16" si="0">SUM(D6:L6)</f>
        <v>2400</v>
      </c>
      <c r="N6" s="10">
        <v>100</v>
      </c>
      <c r="O6" s="10">
        <v>70</v>
      </c>
      <c r="P6" s="10">
        <v>30</v>
      </c>
      <c r="Q6" s="10">
        <v>900</v>
      </c>
      <c r="R6" s="10">
        <v>100</v>
      </c>
      <c r="S6" s="10">
        <v>115</v>
      </c>
      <c r="T6" s="10">
        <v>0</v>
      </c>
      <c r="U6" s="10">
        <v>385</v>
      </c>
      <c r="V6" s="10">
        <v>0</v>
      </c>
      <c r="W6" s="10">
        <v>700</v>
      </c>
      <c r="X6" s="10">
        <v>0</v>
      </c>
      <c r="Y6" s="11">
        <f t="shared" ref="Y6:Y18" si="1">SUM(N6:X6)</f>
        <v>2400</v>
      </c>
    </row>
    <row r="7" spans="1:25">
      <c r="A7" s="21">
        <v>2</v>
      </c>
      <c r="B7" s="22" t="s">
        <v>28</v>
      </c>
      <c r="C7" s="18" t="s">
        <v>45</v>
      </c>
      <c r="D7" s="2">
        <v>300</v>
      </c>
      <c r="E7" s="2">
        <v>450</v>
      </c>
      <c r="F7" s="2">
        <v>0</v>
      </c>
      <c r="G7" s="2">
        <v>0</v>
      </c>
      <c r="H7" s="2">
        <v>750</v>
      </c>
      <c r="I7" s="2">
        <v>0</v>
      </c>
      <c r="J7" s="2">
        <v>100</v>
      </c>
      <c r="K7" s="2">
        <v>0</v>
      </c>
      <c r="L7" s="2">
        <v>0</v>
      </c>
      <c r="M7" s="3">
        <f t="shared" si="0"/>
        <v>1600</v>
      </c>
      <c r="N7" s="2">
        <v>100</v>
      </c>
      <c r="O7" s="2">
        <v>80</v>
      </c>
      <c r="P7" s="2">
        <v>100</v>
      </c>
      <c r="Q7" s="2">
        <v>800</v>
      </c>
      <c r="R7" s="2">
        <v>300</v>
      </c>
      <c r="S7" s="2">
        <v>120</v>
      </c>
      <c r="T7" s="2">
        <v>0</v>
      </c>
      <c r="U7" s="2">
        <v>0</v>
      </c>
      <c r="V7" s="2">
        <v>0</v>
      </c>
      <c r="W7" s="2">
        <v>400</v>
      </c>
      <c r="X7" s="2">
        <v>1200</v>
      </c>
      <c r="Y7" s="3">
        <f t="shared" si="1"/>
        <v>3100</v>
      </c>
    </row>
    <row r="8" spans="1:25">
      <c r="A8" s="21">
        <v>3</v>
      </c>
      <c r="B8" s="22" t="s">
        <v>29</v>
      </c>
      <c r="C8" s="19" t="s">
        <v>46</v>
      </c>
      <c r="D8" s="2">
        <v>550</v>
      </c>
      <c r="E8" s="2">
        <v>0</v>
      </c>
      <c r="F8" s="2">
        <v>0</v>
      </c>
      <c r="G8" s="2">
        <v>0</v>
      </c>
      <c r="H8" s="5">
        <v>0</v>
      </c>
      <c r="I8" s="5">
        <v>0</v>
      </c>
      <c r="J8" s="5">
        <v>0</v>
      </c>
      <c r="K8" s="5">
        <v>0</v>
      </c>
      <c r="L8" s="2">
        <v>100</v>
      </c>
      <c r="M8" s="3">
        <f t="shared" si="0"/>
        <v>650</v>
      </c>
      <c r="N8" s="2">
        <v>100</v>
      </c>
      <c r="O8" s="2">
        <v>80</v>
      </c>
      <c r="P8" s="2">
        <v>0</v>
      </c>
      <c r="Q8" s="2">
        <v>600</v>
      </c>
      <c r="R8" s="2">
        <v>0</v>
      </c>
      <c r="S8" s="2">
        <v>0</v>
      </c>
      <c r="T8" s="2">
        <v>0</v>
      </c>
      <c r="U8" s="2">
        <v>0</v>
      </c>
      <c r="V8" s="2">
        <v>98</v>
      </c>
      <c r="W8" s="4">
        <v>300</v>
      </c>
      <c r="X8" s="2">
        <v>0</v>
      </c>
      <c r="Y8" s="3">
        <f t="shared" si="1"/>
        <v>1178</v>
      </c>
    </row>
    <row r="9" spans="1:25">
      <c r="A9" s="21">
        <v>4</v>
      </c>
      <c r="B9" s="22" t="s">
        <v>30</v>
      </c>
      <c r="C9" s="19" t="s">
        <v>48</v>
      </c>
      <c r="D9" s="2">
        <v>450</v>
      </c>
      <c r="E9" s="2">
        <v>450</v>
      </c>
      <c r="F9" s="2">
        <v>0</v>
      </c>
      <c r="G9" s="2">
        <v>0</v>
      </c>
      <c r="H9" s="5">
        <v>0</v>
      </c>
      <c r="I9" s="5">
        <v>0</v>
      </c>
      <c r="J9" s="5">
        <v>0</v>
      </c>
      <c r="K9" s="5">
        <v>0</v>
      </c>
      <c r="L9" s="2">
        <v>0</v>
      </c>
      <c r="M9" s="3">
        <f t="shared" si="0"/>
        <v>900</v>
      </c>
      <c r="N9" s="2">
        <v>100</v>
      </c>
      <c r="O9" s="2">
        <v>80</v>
      </c>
      <c r="P9" s="2">
        <v>30</v>
      </c>
      <c r="Q9" s="2">
        <v>400</v>
      </c>
      <c r="R9" s="2">
        <v>80</v>
      </c>
      <c r="S9" s="2">
        <v>120</v>
      </c>
      <c r="T9" s="2">
        <v>0</v>
      </c>
      <c r="U9" s="2">
        <v>80</v>
      </c>
      <c r="V9" s="2">
        <v>100</v>
      </c>
      <c r="W9" s="2">
        <v>200</v>
      </c>
      <c r="X9" s="2">
        <v>0</v>
      </c>
      <c r="Y9" s="3">
        <f t="shared" si="1"/>
        <v>1190</v>
      </c>
    </row>
    <row r="10" spans="1:25">
      <c r="A10" s="21">
        <v>5</v>
      </c>
      <c r="B10" s="22" t="s">
        <v>31</v>
      </c>
      <c r="C10" s="20" t="s">
        <v>47</v>
      </c>
      <c r="D10" s="2">
        <v>300</v>
      </c>
      <c r="E10" s="2">
        <v>400</v>
      </c>
      <c r="F10" s="2">
        <v>300</v>
      </c>
      <c r="G10" s="2">
        <v>0</v>
      </c>
      <c r="H10" s="2">
        <v>0</v>
      </c>
      <c r="I10" s="2">
        <v>0</v>
      </c>
      <c r="J10" s="2">
        <v>300</v>
      </c>
      <c r="K10" s="2">
        <v>0</v>
      </c>
      <c r="L10" s="2">
        <v>200</v>
      </c>
      <c r="M10" s="3">
        <f t="shared" si="0"/>
        <v>1500</v>
      </c>
      <c r="N10" s="2">
        <v>100</v>
      </c>
      <c r="O10" s="2">
        <v>90</v>
      </c>
      <c r="P10" s="2">
        <v>55</v>
      </c>
      <c r="Q10" s="2">
        <v>400</v>
      </c>
      <c r="R10" s="2">
        <v>200</v>
      </c>
      <c r="S10" s="2">
        <v>65</v>
      </c>
      <c r="T10" s="2">
        <v>55</v>
      </c>
      <c r="U10" s="2">
        <v>0</v>
      </c>
      <c r="V10" s="2">
        <v>0</v>
      </c>
      <c r="W10" s="2">
        <v>350</v>
      </c>
      <c r="X10" s="2">
        <v>0</v>
      </c>
      <c r="Y10" s="3">
        <f t="shared" si="1"/>
        <v>1315</v>
      </c>
    </row>
    <row r="11" spans="1:25">
      <c r="A11" s="21">
        <v>6</v>
      </c>
      <c r="B11" s="22" t="s">
        <v>32</v>
      </c>
      <c r="C11" s="19" t="s">
        <v>49</v>
      </c>
      <c r="D11" s="2">
        <v>650</v>
      </c>
      <c r="E11" s="2">
        <v>400</v>
      </c>
      <c r="F11" s="2">
        <v>765</v>
      </c>
      <c r="G11" s="2">
        <v>0</v>
      </c>
      <c r="H11" s="2">
        <v>250</v>
      </c>
      <c r="I11" s="2">
        <v>0</v>
      </c>
      <c r="J11" s="2">
        <v>0</v>
      </c>
      <c r="K11" s="2">
        <v>0</v>
      </c>
      <c r="L11" s="2">
        <v>0</v>
      </c>
      <c r="M11" s="3">
        <f t="shared" si="0"/>
        <v>2065</v>
      </c>
      <c r="N11" s="2">
        <v>100</v>
      </c>
      <c r="O11" s="2">
        <v>116.44</v>
      </c>
      <c r="P11" s="2">
        <v>127.9</v>
      </c>
      <c r="Q11" s="2">
        <v>400</v>
      </c>
      <c r="R11" s="2">
        <v>200</v>
      </c>
      <c r="S11" s="2">
        <v>0</v>
      </c>
      <c r="T11" s="2">
        <v>0</v>
      </c>
      <c r="U11" s="2">
        <v>0</v>
      </c>
      <c r="V11" s="2">
        <v>350</v>
      </c>
      <c r="W11" s="2">
        <v>370</v>
      </c>
      <c r="X11" s="2">
        <v>400.66</v>
      </c>
      <c r="Y11" s="3">
        <f t="shared" si="1"/>
        <v>2065</v>
      </c>
    </row>
    <row r="12" spans="1:25">
      <c r="A12" s="21">
        <v>7</v>
      </c>
      <c r="B12" s="22" t="s">
        <v>33</v>
      </c>
      <c r="C12" s="18" t="s">
        <v>50</v>
      </c>
      <c r="D12" s="2">
        <v>1200</v>
      </c>
      <c r="E12" s="2">
        <v>0</v>
      </c>
      <c r="F12" s="2">
        <v>0</v>
      </c>
      <c r="G12" s="2">
        <v>0</v>
      </c>
      <c r="H12" s="5">
        <v>0</v>
      </c>
      <c r="I12" s="5">
        <v>0</v>
      </c>
      <c r="J12" s="5">
        <v>0</v>
      </c>
      <c r="K12" s="5">
        <v>0</v>
      </c>
      <c r="L12" s="2">
        <v>1000</v>
      </c>
      <c r="M12" s="3">
        <f t="shared" si="0"/>
        <v>2200</v>
      </c>
      <c r="N12" s="2">
        <v>100</v>
      </c>
      <c r="O12" s="2">
        <v>24.35</v>
      </c>
      <c r="P12" s="2">
        <v>15.25</v>
      </c>
      <c r="Q12" s="2">
        <v>1200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268.7</v>
      </c>
      <c r="Y12" s="3">
        <f t="shared" si="1"/>
        <v>1608.3</v>
      </c>
    </row>
    <row r="13" spans="1:25">
      <c r="A13" s="21">
        <v>8</v>
      </c>
      <c r="B13" s="22" t="s">
        <v>34</v>
      </c>
      <c r="C13" s="19" t="s">
        <v>51</v>
      </c>
      <c r="D13" s="2">
        <v>1600</v>
      </c>
      <c r="E13" s="2">
        <v>400</v>
      </c>
      <c r="F13" s="2">
        <v>0</v>
      </c>
      <c r="G13" s="2">
        <v>0</v>
      </c>
      <c r="H13" s="2">
        <v>1500</v>
      </c>
      <c r="I13" s="2">
        <v>0</v>
      </c>
      <c r="J13" s="2">
        <v>0</v>
      </c>
      <c r="K13" s="2">
        <v>0</v>
      </c>
      <c r="L13" s="2">
        <v>0</v>
      </c>
      <c r="M13" s="3">
        <f t="shared" si="0"/>
        <v>3500</v>
      </c>
      <c r="N13" s="2">
        <v>100</v>
      </c>
      <c r="O13" s="2">
        <v>90</v>
      </c>
      <c r="P13" s="2">
        <v>45</v>
      </c>
      <c r="Q13" s="2">
        <v>850</v>
      </c>
      <c r="R13" s="2">
        <v>300</v>
      </c>
      <c r="S13" s="2">
        <v>150</v>
      </c>
      <c r="T13" s="2">
        <v>0</v>
      </c>
      <c r="U13" s="2">
        <v>300</v>
      </c>
      <c r="V13" s="2">
        <v>200</v>
      </c>
      <c r="W13" s="2">
        <v>800</v>
      </c>
      <c r="X13" s="2">
        <v>600</v>
      </c>
      <c r="Y13" s="3">
        <f t="shared" si="1"/>
        <v>3435</v>
      </c>
    </row>
    <row r="14" spans="1:25">
      <c r="A14" s="21">
        <v>9</v>
      </c>
      <c r="B14" s="22" t="s">
        <v>35</v>
      </c>
      <c r="C14" s="19" t="s">
        <v>52</v>
      </c>
      <c r="D14" s="2">
        <v>1500</v>
      </c>
      <c r="E14" s="2">
        <v>0</v>
      </c>
      <c r="F14" s="2">
        <v>0</v>
      </c>
      <c r="G14" s="2">
        <v>0</v>
      </c>
      <c r="H14" s="5">
        <v>0</v>
      </c>
      <c r="I14" s="5">
        <v>0</v>
      </c>
      <c r="J14" s="5">
        <v>0</v>
      </c>
      <c r="K14" s="5">
        <v>0</v>
      </c>
      <c r="L14" s="2">
        <v>700</v>
      </c>
      <c r="M14" s="3">
        <f t="shared" si="0"/>
        <v>2200</v>
      </c>
      <c r="N14" s="2">
        <v>100</v>
      </c>
      <c r="O14" s="2">
        <v>150</v>
      </c>
      <c r="P14" s="2">
        <v>70</v>
      </c>
      <c r="Q14" s="2">
        <v>150</v>
      </c>
      <c r="R14" s="2">
        <v>450</v>
      </c>
      <c r="S14" s="2">
        <v>77</v>
      </c>
      <c r="T14" s="2">
        <v>90</v>
      </c>
      <c r="U14" s="2">
        <v>150</v>
      </c>
      <c r="V14" s="2">
        <v>0</v>
      </c>
      <c r="W14" s="2">
        <v>400</v>
      </c>
      <c r="X14" s="2">
        <v>0</v>
      </c>
      <c r="Y14" s="3">
        <f t="shared" si="1"/>
        <v>1637</v>
      </c>
    </row>
    <row r="15" spans="1:25">
      <c r="A15" s="21">
        <v>10</v>
      </c>
      <c r="B15" s="22" t="s">
        <v>36</v>
      </c>
      <c r="C15" s="19" t="s">
        <v>53</v>
      </c>
      <c r="D15" s="2">
        <v>800</v>
      </c>
      <c r="E15" s="2">
        <v>450</v>
      </c>
      <c r="F15" s="2">
        <v>0</v>
      </c>
      <c r="G15" s="2">
        <v>0</v>
      </c>
      <c r="H15" s="5">
        <v>0</v>
      </c>
      <c r="I15" s="5">
        <v>0</v>
      </c>
      <c r="J15" s="5">
        <v>0</v>
      </c>
      <c r="K15" s="5">
        <v>0</v>
      </c>
      <c r="L15" s="2">
        <v>300</v>
      </c>
      <c r="M15" s="3">
        <f t="shared" si="0"/>
        <v>1550</v>
      </c>
      <c r="N15" s="2">
        <v>100</v>
      </c>
      <c r="O15" s="2">
        <v>70</v>
      </c>
      <c r="P15" s="2">
        <v>65</v>
      </c>
      <c r="Q15" s="2">
        <v>450</v>
      </c>
      <c r="R15" s="2">
        <v>0</v>
      </c>
      <c r="S15" s="2">
        <v>66</v>
      </c>
      <c r="T15" s="2">
        <v>0</v>
      </c>
      <c r="U15" s="2">
        <v>30</v>
      </c>
      <c r="V15" s="2">
        <v>0</v>
      </c>
      <c r="W15" s="2">
        <v>300</v>
      </c>
      <c r="X15" s="2">
        <v>0</v>
      </c>
      <c r="Y15" s="3">
        <f t="shared" si="1"/>
        <v>1081</v>
      </c>
    </row>
    <row r="16" spans="1:25">
      <c r="A16" s="21">
        <v>11</v>
      </c>
      <c r="B16" s="22" t="s">
        <v>37</v>
      </c>
      <c r="C16" s="19" t="s">
        <v>54</v>
      </c>
      <c r="D16" s="2">
        <v>1200</v>
      </c>
      <c r="E16" s="2">
        <v>400</v>
      </c>
      <c r="F16" s="2">
        <v>0</v>
      </c>
      <c r="G16" s="2">
        <v>600</v>
      </c>
      <c r="H16" s="5">
        <v>0</v>
      </c>
      <c r="I16" s="5">
        <v>0</v>
      </c>
      <c r="J16" s="5">
        <v>0</v>
      </c>
      <c r="K16" s="5">
        <v>0</v>
      </c>
      <c r="L16" s="2">
        <v>0</v>
      </c>
      <c r="M16" s="3">
        <f t="shared" si="0"/>
        <v>2200</v>
      </c>
      <c r="N16" s="2">
        <v>100</v>
      </c>
      <c r="O16" s="2">
        <v>60</v>
      </c>
      <c r="P16" s="2">
        <v>7</v>
      </c>
      <c r="Q16" s="2">
        <v>300</v>
      </c>
      <c r="R16" s="2">
        <v>600</v>
      </c>
      <c r="S16" s="2">
        <v>65</v>
      </c>
      <c r="T16" s="2">
        <v>0</v>
      </c>
      <c r="U16" s="2">
        <v>300</v>
      </c>
      <c r="V16" s="2">
        <v>0</v>
      </c>
      <c r="W16" s="2">
        <v>300</v>
      </c>
      <c r="X16" s="2">
        <v>65</v>
      </c>
      <c r="Y16" s="3">
        <f t="shared" si="1"/>
        <v>1797</v>
      </c>
    </row>
    <row r="17" spans="1:25">
      <c r="A17" s="21">
        <v>12</v>
      </c>
      <c r="B17" s="22" t="s">
        <v>38</v>
      </c>
      <c r="C17" s="19" t="s">
        <v>55</v>
      </c>
      <c r="D17" s="2">
        <v>550</v>
      </c>
      <c r="E17" s="2">
        <v>0</v>
      </c>
      <c r="F17" s="2">
        <v>500</v>
      </c>
      <c r="G17" s="2">
        <v>0</v>
      </c>
      <c r="H17" s="5">
        <v>0</v>
      </c>
      <c r="I17" s="5">
        <v>0</v>
      </c>
      <c r="J17" s="5">
        <v>0</v>
      </c>
      <c r="K17" s="5">
        <v>0</v>
      </c>
      <c r="L17" s="2">
        <v>0</v>
      </c>
      <c r="M17" s="3">
        <f>SUM(D17:L17)</f>
        <v>1050</v>
      </c>
      <c r="N17" s="2">
        <v>100</v>
      </c>
      <c r="O17" s="2">
        <v>80</v>
      </c>
      <c r="P17" s="2">
        <v>0</v>
      </c>
      <c r="Q17" s="2">
        <v>450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200</v>
      </c>
      <c r="X17" s="2">
        <v>200</v>
      </c>
      <c r="Y17" s="3">
        <f t="shared" si="1"/>
        <v>1030</v>
      </c>
    </row>
    <row r="18" spans="1:25">
      <c r="A18" s="21">
        <v>13</v>
      </c>
      <c r="B18" s="22" t="s">
        <v>39</v>
      </c>
      <c r="C18" s="19" t="s">
        <v>56</v>
      </c>
      <c r="D18" s="2">
        <v>550</v>
      </c>
      <c r="E18" s="2">
        <v>450</v>
      </c>
      <c r="F18" s="2">
        <v>0</v>
      </c>
      <c r="G18" s="2">
        <v>0</v>
      </c>
      <c r="H18" s="5">
        <v>0</v>
      </c>
      <c r="I18" s="5">
        <v>0</v>
      </c>
      <c r="J18" s="5">
        <v>0</v>
      </c>
      <c r="K18" s="5">
        <v>0</v>
      </c>
      <c r="L18" s="2">
        <v>0</v>
      </c>
      <c r="M18" s="3">
        <f t="shared" ref="M18" si="2">SUM(D18:L18)</f>
        <v>1000</v>
      </c>
      <c r="N18" s="2">
        <v>100</v>
      </c>
      <c r="O18" s="2">
        <v>60</v>
      </c>
      <c r="P18" s="2">
        <v>45</v>
      </c>
      <c r="Q18" s="2">
        <v>400</v>
      </c>
      <c r="R18" s="2">
        <v>0</v>
      </c>
      <c r="S18" s="2">
        <v>0</v>
      </c>
      <c r="T18" s="2">
        <v>0</v>
      </c>
      <c r="U18" s="2">
        <v>150</v>
      </c>
      <c r="V18" s="2">
        <v>0</v>
      </c>
      <c r="W18" s="2">
        <v>100</v>
      </c>
      <c r="X18" s="2">
        <v>0</v>
      </c>
      <c r="Y18" s="3">
        <f t="shared" si="1"/>
        <v>855</v>
      </c>
    </row>
    <row r="19" spans="1:25">
      <c r="A19" s="21">
        <v>14</v>
      </c>
      <c r="B19" s="22" t="s">
        <v>40</v>
      </c>
      <c r="C19" s="19" t="s">
        <v>57</v>
      </c>
      <c r="D19" s="2">
        <v>350</v>
      </c>
      <c r="E19" s="2">
        <v>500</v>
      </c>
      <c r="F19" s="2">
        <v>1000</v>
      </c>
      <c r="G19" s="2">
        <v>0</v>
      </c>
      <c r="H19" s="2">
        <v>1200</v>
      </c>
      <c r="I19" s="2">
        <v>0</v>
      </c>
      <c r="J19" s="2">
        <v>0</v>
      </c>
      <c r="K19" s="2">
        <v>0</v>
      </c>
      <c r="L19" s="2">
        <v>0</v>
      </c>
      <c r="M19" s="3">
        <f>SUM(D19:L19)</f>
        <v>3050</v>
      </c>
      <c r="N19" s="2">
        <v>100</v>
      </c>
      <c r="O19" s="2">
        <v>152</v>
      </c>
      <c r="P19" s="2">
        <v>83</v>
      </c>
      <c r="Q19" s="2">
        <v>1460</v>
      </c>
      <c r="R19" s="2">
        <v>220</v>
      </c>
      <c r="S19" s="2">
        <v>0</v>
      </c>
      <c r="T19" s="2">
        <v>0</v>
      </c>
      <c r="U19" s="2">
        <v>230</v>
      </c>
      <c r="V19" s="2">
        <v>0</v>
      </c>
      <c r="W19" s="2">
        <v>420</v>
      </c>
      <c r="X19" s="4">
        <v>240</v>
      </c>
      <c r="Y19" s="3">
        <f>SUM(N19:X19)</f>
        <v>2905</v>
      </c>
    </row>
    <row r="20" spans="1:25">
      <c r="A20" s="21">
        <v>15</v>
      </c>
      <c r="B20" s="22" t="s">
        <v>41</v>
      </c>
      <c r="C20" s="19" t="s">
        <v>58</v>
      </c>
      <c r="D20" s="2">
        <v>1350</v>
      </c>
      <c r="E20" s="2">
        <v>400</v>
      </c>
      <c r="F20" s="2">
        <v>0</v>
      </c>
      <c r="G20" s="2">
        <v>0</v>
      </c>
      <c r="H20" s="5">
        <v>0</v>
      </c>
      <c r="I20" s="5">
        <v>0</v>
      </c>
      <c r="J20" s="5">
        <v>0</v>
      </c>
      <c r="K20" s="5">
        <v>0</v>
      </c>
      <c r="L20" s="2">
        <v>300</v>
      </c>
      <c r="M20" s="3">
        <f t="shared" ref="M20:M21" si="3">SUM(D20:L20)</f>
        <v>2050</v>
      </c>
      <c r="N20" s="2">
        <v>100</v>
      </c>
      <c r="O20" s="2">
        <v>50</v>
      </c>
      <c r="P20" s="2">
        <v>30</v>
      </c>
      <c r="Q20" s="2">
        <v>600</v>
      </c>
      <c r="R20" s="2">
        <v>300</v>
      </c>
      <c r="S20" s="2">
        <v>0</v>
      </c>
      <c r="T20" s="2">
        <v>90</v>
      </c>
      <c r="U20" s="2">
        <v>100</v>
      </c>
      <c r="V20" s="2">
        <v>500</v>
      </c>
      <c r="W20" s="2">
        <v>700</v>
      </c>
      <c r="X20" s="2">
        <v>0</v>
      </c>
      <c r="Y20" s="3">
        <f t="shared" ref="Y20:Y21" si="4">SUM(N20:X20)</f>
        <v>2470</v>
      </c>
    </row>
    <row r="21" spans="1:25">
      <c r="A21" s="21">
        <v>16</v>
      </c>
      <c r="B21" s="22" t="s">
        <v>42</v>
      </c>
      <c r="C21" s="19" t="s">
        <v>59</v>
      </c>
      <c r="D21" s="2">
        <v>1200</v>
      </c>
      <c r="E21" s="2">
        <v>400</v>
      </c>
      <c r="F21" s="2">
        <v>450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300</v>
      </c>
      <c r="M21" s="3">
        <f t="shared" si="3"/>
        <v>2350</v>
      </c>
      <c r="N21" s="2">
        <v>100</v>
      </c>
      <c r="O21" s="2">
        <v>50</v>
      </c>
      <c r="P21" s="2">
        <v>25</v>
      </c>
      <c r="Q21" s="2">
        <v>800</v>
      </c>
      <c r="R21" s="2">
        <v>400</v>
      </c>
      <c r="S21" s="2">
        <v>0</v>
      </c>
      <c r="T21" s="2">
        <v>0</v>
      </c>
      <c r="U21" s="2">
        <v>170</v>
      </c>
      <c r="V21" s="2">
        <v>0</v>
      </c>
      <c r="W21" s="2">
        <v>0</v>
      </c>
      <c r="X21" s="2">
        <v>0</v>
      </c>
      <c r="Y21" s="3">
        <f t="shared" si="4"/>
        <v>1545</v>
      </c>
    </row>
    <row r="23" spans="1:25">
      <c r="B23" s="9" t="s">
        <v>63</v>
      </c>
    </row>
    <row r="24" spans="1:25">
      <c r="B24" s="9" t="s">
        <v>65</v>
      </c>
    </row>
  </sheetData>
  <mergeCells count="14">
    <mergeCell ref="N4:R4"/>
    <mergeCell ref="S4:T4"/>
    <mergeCell ref="U4:X4"/>
    <mergeCell ref="Y4:Y5"/>
    <mergeCell ref="A1:J1"/>
    <mergeCell ref="A3:A5"/>
    <mergeCell ref="B3:B5"/>
    <mergeCell ref="C3:C5"/>
    <mergeCell ref="D3:M3"/>
    <mergeCell ref="N3:Y3"/>
    <mergeCell ref="D4:G4"/>
    <mergeCell ref="H4:K4"/>
    <mergeCell ref="L4:L5"/>
    <mergeCell ref="M4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E409-4802-4943-8B68-6F1C4DA127CC}">
  <sheetPr codeName="Sheet9"/>
  <dimension ref="A1:Y23"/>
  <sheetViews>
    <sheetView topLeftCell="B4" workbookViewId="0">
      <selection activeCell="H6" sqref="H6"/>
    </sheetView>
  </sheetViews>
  <sheetFormatPr defaultRowHeight="10.5"/>
  <cols>
    <col min="1" max="1" width="3.26953125" style="7" bestFit="1" customWidth="1"/>
    <col min="2" max="2" width="8" style="9" bestFit="1" customWidth="1"/>
    <col min="3" max="3" width="21.7265625" style="7" bestFit="1" customWidth="1"/>
    <col min="4" max="22" width="8.7265625" style="7"/>
    <col min="23" max="23" width="9.26953125" style="7" customWidth="1"/>
    <col min="24" max="16384" width="8.7265625" style="7"/>
  </cols>
  <sheetData>
    <row r="1" spans="1: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</row>
    <row r="2" spans="1:25">
      <c r="A2" s="8"/>
      <c r="B2" s="8"/>
      <c r="C2" s="8"/>
      <c r="D2" s="8"/>
      <c r="E2" s="8"/>
      <c r="F2" s="8"/>
    </row>
    <row r="3" spans="1:25" ht="15.5" customHeight="1">
      <c r="A3" s="12" t="s">
        <v>61</v>
      </c>
      <c r="B3" s="13" t="s">
        <v>60</v>
      </c>
      <c r="C3" s="12" t="s">
        <v>0</v>
      </c>
      <c r="D3" s="14" t="s">
        <v>1</v>
      </c>
      <c r="E3" s="14"/>
      <c r="F3" s="14"/>
      <c r="G3" s="14"/>
      <c r="H3" s="14"/>
      <c r="I3" s="14"/>
      <c r="J3" s="14"/>
      <c r="K3" s="14"/>
      <c r="L3" s="14"/>
      <c r="M3" s="14"/>
      <c r="N3" s="15" t="s">
        <v>2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27" customHeight="1">
      <c r="A4" s="12"/>
      <c r="B4" s="13"/>
      <c r="C4" s="12"/>
      <c r="D4" s="6" t="s">
        <v>3</v>
      </c>
      <c r="E4" s="6"/>
      <c r="F4" s="6"/>
      <c r="G4" s="6"/>
      <c r="H4" s="6" t="s">
        <v>4</v>
      </c>
      <c r="I4" s="6"/>
      <c r="J4" s="6"/>
      <c r="K4" s="6"/>
      <c r="L4" s="6" t="s">
        <v>5</v>
      </c>
      <c r="M4" s="6" t="s">
        <v>6</v>
      </c>
      <c r="N4" s="6" t="s">
        <v>7</v>
      </c>
      <c r="O4" s="6"/>
      <c r="P4" s="6"/>
      <c r="Q4" s="6"/>
      <c r="R4" s="6"/>
      <c r="S4" s="6" t="s">
        <v>8</v>
      </c>
      <c r="T4" s="6"/>
      <c r="U4" s="6" t="s">
        <v>9</v>
      </c>
      <c r="V4" s="6"/>
      <c r="W4" s="6"/>
      <c r="X4" s="6"/>
      <c r="Y4" s="6" t="s">
        <v>10</v>
      </c>
    </row>
    <row r="5" spans="1:25" ht="31.5">
      <c r="A5" s="12"/>
      <c r="B5" s="13"/>
      <c r="C5" s="12"/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L5" s="6"/>
      <c r="M5" s="6"/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25</v>
      </c>
      <c r="X5" s="1" t="s">
        <v>24</v>
      </c>
      <c r="Y5" s="6"/>
    </row>
    <row r="6" spans="1:25">
      <c r="A6" s="21">
        <v>1</v>
      </c>
      <c r="B6" s="22" t="s">
        <v>27</v>
      </c>
      <c r="C6" s="17" t="s">
        <v>44</v>
      </c>
      <c r="D6" s="10">
        <v>0</v>
      </c>
      <c r="E6" s="10">
        <v>400</v>
      </c>
      <c r="F6" s="10">
        <v>0</v>
      </c>
      <c r="G6" s="10">
        <v>500</v>
      </c>
      <c r="H6" s="10">
        <v>1700</v>
      </c>
      <c r="I6" s="10">
        <v>0</v>
      </c>
      <c r="J6" s="10">
        <v>0</v>
      </c>
      <c r="K6" s="10">
        <v>0</v>
      </c>
      <c r="L6" s="10">
        <v>0</v>
      </c>
      <c r="M6" s="11">
        <f t="shared" ref="M6:M16" si="0">SUM(D6:L6)</f>
        <v>2600</v>
      </c>
      <c r="N6" s="10">
        <v>100</v>
      </c>
      <c r="O6" s="10">
        <v>70</v>
      </c>
      <c r="P6" s="10">
        <v>30</v>
      </c>
      <c r="Q6" s="10">
        <v>900</v>
      </c>
      <c r="R6" s="10">
        <v>100</v>
      </c>
      <c r="S6" s="10">
        <v>115</v>
      </c>
      <c r="T6" s="10">
        <v>0</v>
      </c>
      <c r="U6" s="10">
        <v>385</v>
      </c>
      <c r="V6" s="10">
        <v>0</v>
      </c>
      <c r="W6" s="10">
        <v>700</v>
      </c>
      <c r="X6" s="10">
        <v>0</v>
      </c>
      <c r="Y6" s="11">
        <f t="shared" ref="Y6:Y18" si="1">SUM(N6:X6)</f>
        <v>2400</v>
      </c>
    </row>
    <row r="7" spans="1:25">
      <c r="A7" s="21">
        <v>2</v>
      </c>
      <c r="B7" s="22" t="s">
        <v>28</v>
      </c>
      <c r="C7" s="18" t="s">
        <v>45</v>
      </c>
      <c r="D7" s="2">
        <v>200</v>
      </c>
      <c r="E7" s="2">
        <v>450</v>
      </c>
      <c r="F7" s="2">
        <v>0</v>
      </c>
      <c r="G7" s="2">
        <v>0</v>
      </c>
      <c r="H7" s="2">
        <v>900</v>
      </c>
      <c r="I7" s="2">
        <v>0</v>
      </c>
      <c r="J7" s="2">
        <v>100</v>
      </c>
      <c r="K7" s="2">
        <v>0</v>
      </c>
      <c r="L7" s="2">
        <v>0</v>
      </c>
      <c r="M7" s="3">
        <f t="shared" si="0"/>
        <v>1650</v>
      </c>
      <c r="N7" s="2">
        <v>100</v>
      </c>
      <c r="O7" s="2">
        <v>80</v>
      </c>
      <c r="P7" s="2">
        <v>100</v>
      </c>
      <c r="Q7" s="2">
        <v>800</v>
      </c>
      <c r="R7" s="2">
        <v>300</v>
      </c>
      <c r="S7" s="2">
        <v>120</v>
      </c>
      <c r="T7" s="2">
        <v>0</v>
      </c>
      <c r="U7" s="2">
        <v>0</v>
      </c>
      <c r="V7" s="2">
        <v>0</v>
      </c>
      <c r="W7" s="2">
        <v>400</v>
      </c>
      <c r="X7" s="2">
        <v>1200</v>
      </c>
      <c r="Y7" s="3">
        <f t="shared" si="1"/>
        <v>3100</v>
      </c>
    </row>
    <row r="8" spans="1:25">
      <c r="A8" s="21">
        <v>3</v>
      </c>
      <c r="B8" s="22" t="s">
        <v>29</v>
      </c>
      <c r="C8" s="19" t="s">
        <v>46</v>
      </c>
      <c r="D8" s="2">
        <v>450</v>
      </c>
      <c r="E8" s="2">
        <v>0</v>
      </c>
      <c r="F8" s="2">
        <v>0</v>
      </c>
      <c r="G8" s="2">
        <v>0</v>
      </c>
      <c r="H8" s="5">
        <v>0</v>
      </c>
      <c r="I8" s="5">
        <v>0</v>
      </c>
      <c r="J8" s="5">
        <v>0</v>
      </c>
      <c r="K8" s="5">
        <v>0</v>
      </c>
      <c r="L8" s="2">
        <v>100</v>
      </c>
      <c r="M8" s="3">
        <f t="shared" si="0"/>
        <v>550</v>
      </c>
      <c r="N8" s="2">
        <v>100</v>
      </c>
      <c r="O8" s="2">
        <v>80</v>
      </c>
      <c r="P8" s="2">
        <v>0</v>
      </c>
      <c r="Q8" s="2">
        <v>600</v>
      </c>
      <c r="R8" s="2">
        <v>0</v>
      </c>
      <c r="S8" s="2">
        <v>0</v>
      </c>
      <c r="T8" s="2">
        <v>0</v>
      </c>
      <c r="U8" s="2">
        <v>0</v>
      </c>
      <c r="V8" s="2">
        <v>98</v>
      </c>
      <c r="W8" s="4">
        <v>300</v>
      </c>
      <c r="X8" s="2">
        <v>0</v>
      </c>
      <c r="Y8" s="3">
        <f t="shared" si="1"/>
        <v>1178</v>
      </c>
    </row>
    <row r="9" spans="1:25">
      <c r="A9" s="21">
        <v>4</v>
      </c>
      <c r="B9" s="22" t="s">
        <v>30</v>
      </c>
      <c r="C9" s="19" t="s">
        <v>48</v>
      </c>
      <c r="D9" s="2">
        <v>300</v>
      </c>
      <c r="E9" s="2">
        <v>450</v>
      </c>
      <c r="F9" s="2">
        <v>0</v>
      </c>
      <c r="G9" s="2">
        <v>0</v>
      </c>
      <c r="H9" s="5">
        <v>0</v>
      </c>
      <c r="I9" s="5">
        <v>0</v>
      </c>
      <c r="J9" s="5">
        <v>0</v>
      </c>
      <c r="K9" s="5">
        <v>0</v>
      </c>
      <c r="L9" s="2">
        <v>0</v>
      </c>
      <c r="M9" s="3">
        <f t="shared" si="0"/>
        <v>750</v>
      </c>
      <c r="N9" s="2">
        <v>100</v>
      </c>
      <c r="O9" s="2">
        <v>80</v>
      </c>
      <c r="P9" s="2">
        <v>30</v>
      </c>
      <c r="Q9" s="2">
        <v>400</v>
      </c>
      <c r="R9" s="2">
        <v>80</v>
      </c>
      <c r="S9" s="2">
        <v>120</v>
      </c>
      <c r="T9" s="2">
        <v>0</v>
      </c>
      <c r="U9" s="2">
        <v>80</v>
      </c>
      <c r="V9" s="2">
        <v>100</v>
      </c>
      <c r="W9" s="2">
        <v>200</v>
      </c>
      <c r="X9" s="2">
        <v>0</v>
      </c>
      <c r="Y9" s="3">
        <f t="shared" si="1"/>
        <v>1190</v>
      </c>
    </row>
    <row r="10" spans="1:25">
      <c r="A10" s="21">
        <v>5</v>
      </c>
      <c r="B10" s="22" t="s">
        <v>31</v>
      </c>
      <c r="C10" s="20" t="s">
        <v>47</v>
      </c>
      <c r="D10" s="2">
        <v>250</v>
      </c>
      <c r="E10" s="2">
        <v>400</v>
      </c>
      <c r="F10" s="2">
        <v>300</v>
      </c>
      <c r="G10" s="2">
        <v>0</v>
      </c>
      <c r="H10" s="2">
        <v>0</v>
      </c>
      <c r="I10" s="2">
        <v>0</v>
      </c>
      <c r="J10" s="2">
        <v>300</v>
      </c>
      <c r="K10" s="2">
        <v>0</v>
      </c>
      <c r="L10" s="2">
        <v>200</v>
      </c>
      <c r="M10" s="3">
        <f t="shared" si="0"/>
        <v>1450</v>
      </c>
      <c r="N10" s="2">
        <v>100</v>
      </c>
      <c r="O10" s="2">
        <v>90</v>
      </c>
      <c r="P10" s="2">
        <v>55</v>
      </c>
      <c r="Q10" s="2">
        <v>400</v>
      </c>
      <c r="R10" s="2">
        <v>200</v>
      </c>
      <c r="S10" s="2">
        <v>65</v>
      </c>
      <c r="T10" s="2">
        <v>55</v>
      </c>
      <c r="U10" s="2">
        <v>0</v>
      </c>
      <c r="V10" s="2">
        <v>0</v>
      </c>
      <c r="W10" s="2">
        <v>350</v>
      </c>
      <c r="X10" s="2">
        <v>0</v>
      </c>
      <c r="Y10" s="3">
        <f t="shared" si="1"/>
        <v>1315</v>
      </c>
    </row>
    <row r="11" spans="1:25">
      <c r="A11" s="21">
        <v>6</v>
      </c>
      <c r="B11" s="22" t="s">
        <v>32</v>
      </c>
      <c r="C11" s="19" t="s">
        <v>49</v>
      </c>
      <c r="D11" s="2">
        <v>200</v>
      </c>
      <c r="E11" s="2">
        <v>400</v>
      </c>
      <c r="F11" s="2">
        <v>765</v>
      </c>
      <c r="G11" s="2">
        <v>0</v>
      </c>
      <c r="H11" s="2">
        <v>250</v>
      </c>
      <c r="I11" s="2">
        <v>0</v>
      </c>
      <c r="J11" s="2">
        <v>0</v>
      </c>
      <c r="K11" s="2">
        <v>0</v>
      </c>
      <c r="L11" s="2">
        <v>0</v>
      </c>
      <c r="M11" s="3">
        <f t="shared" si="0"/>
        <v>1615</v>
      </c>
      <c r="N11" s="2">
        <v>100</v>
      </c>
      <c r="O11" s="2">
        <v>116.44</v>
      </c>
      <c r="P11" s="2">
        <v>127.9</v>
      </c>
      <c r="Q11" s="2">
        <v>400</v>
      </c>
      <c r="R11" s="2">
        <v>200</v>
      </c>
      <c r="S11" s="2">
        <v>0</v>
      </c>
      <c r="T11" s="2">
        <v>0</v>
      </c>
      <c r="U11" s="2">
        <v>0</v>
      </c>
      <c r="V11" s="2">
        <v>350</v>
      </c>
      <c r="W11" s="2">
        <v>370</v>
      </c>
      <c r="X11" s="2">
        <v>400.66</v>
      </c>
      <c r="Y11" s="3">
        <f t="shared" si="1"/>
        <v>2065</v>
      </c>
    </row>
    <row r="12" spans="1:25">
      <c r="A12" s="21">
        <v>7</v>
      </c>
      <c r="B12" s="22" t="s">
        <v>33</v>
      </c>
      <c r="C12" s="18" t="s">
        <v>50</v>
      </c>
      <c r="D12" s="2">
        <v>1200</v>
      </c>
      <c r="E12" s="2">
        <v>0</v>
      </c>
      <c r="F12" s="2">
        <v>0</v>
      </c>
      <c r="G12" s="2">
        <v>0</v>
      </c>
      <c r="H12" s="5">
        <v>0</v>
      </c>
      <c r="I12" s="5">
        <v>0</v>
      </c>
      <c r="J12" s="5">
        <v>0</v>
      </c>
      <c r="K12" s="5">
        <v>0</v>
      </c>
      <c r="L12" s="2">
        <v>1000</v>
      </c>
      <c r="M12" s="3">
        <f t="shared" si="0"/>
        <v>2200</v>
      </c>
      <c r="N12" s="2">
        <v>100</v>
      </c>
      <c r="O12" s="2">
        <v>24.35</v>
      </c>
      <c r="P12" s="2">
        <v>15.25</v>
      </c>
      <c r="Q12" s="2">
        <v>1200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268.7</v>
      </c>
      <c r="Y12" s="3">
        <f t="shared" si="1"/>
        <v>1608.3</v>
      </c>
    </row>
    <row r="13" spans="1:25">
      <c r="A13" s="21">
        <v>8</v>
      </c>
      <c r="B13" s="22" t="s">
        <v>34</v>
      </c>
      <c r="C13" s="19" t="s">
        <v>51</v>
      </c>
      <c r="D13" s="2">
        <v>1700</v>
      </c>
      <c r="E13" s="2">
        <v>400</v>
      </c>
      <c r="F13" s="2">
        <v>0</v>
      </c>
      <c r="G13" s="2">
        <v>0</v>
      </c>
      <c r="H13" s="2">
        <v>1500</v>
      </c>
      <c r="I13" s="2">
        <v>0</v>
      </c>
      <c r="J13" s="2">
        <v>0</v>
      </c>
      <c r="K13" s="2">
        <v>0</v>
      </c>
      <c r="L13" s="2">
        <v>0</v>
      </c>
      <c r="M13" s="3">
        <f t="shared" si="0"/>
        <v>3600</v>
      </c>
      <c r="N13" s="2">
        <v>100</v>
      </c>
      <c r="O13" s="2">
        <v>90</v>
      </c>
      <c r="P13" s="2">
        <v>45</v>
      </c>
      <c r="Q13" s="2">
        <v>850</v>
      </c>
      <c r="R13" s="2">
        <v>300</v>
      </c>
      <c r="S13" s="2">
        <v>150</v>
      </c>
      <c r="T13" s="2">
        <v>0</v>
      </c>
      <c r="U13" s="2">
        <v>300</v>
      </c>
      <c r="V13" s="2">
        <v>200</v>
      </c>
      <c r="W13" s="2">
        <v>800</v>
      </c>
      <c r="X13" s="2">
        <v>600</v>
      </c>
      <c r="Y13" s="3">
        <f t="shared" si="1"/>
        <v>3435</v>
      </c>
    </row>
    <row r="14" spans="1:25">
      <c r="A14" s="21">
        <v>9</v>
      </c>
      <c r="B14" s="22" t="s">
        <v>35</v>
      </c>
      <c r="C14" s="19" t="s">
        <v>52</v>
      </c>
      <c r="D14" s="2">
        <v>1500</v>
      </c>
      <c r="E14" s="2">
        <v>0</v>
      </c>
      <c r="F14" s="2">
        <v>0</v>
      </c>
      <c r="G14" s="2">
        <v>0</v>
      </c>
      <c r="H14" s="5">
        <v>0</v>
      </c>
      <c r="I14" s="5">
        <v>0</v>
      </c>
      <c r="J14" s="5">
        <v>0</v>
      </c>
      <c r="K14" s="5">
        <v>0</v>
      </c>
      <c r="L14" s="2">
        <v>700</v>
      </c>
      <c r="M14" s="3">
        <f t="shared" si="0"/>
        <v>2200</v>
      </c>
      <c r="N14" s="2">
        <v>100</v>
      </c>
      <c r="O14" s="2">
        <v>150</v>
      </c>
      <c r="P14" s="2">
        <v>70</v>
      </c>
      <c r="Q14" s="2">
        <v>150</v>
      </c>
      <c r="R14" s="2">
        <v>450</v>
      </c>
      <c r="S14" s="2">
        <v>77</v>
      </c>
      <c r="T14" s="2">
        <v>90</v>
      </c>
      <c r="U14" s="2">
        <v>150</v>
      </c>
      <c r="V14" s="2">
        <v>0</v>
      </c>
      <c r="W14" s="2">
        <v>400</v>
      </c>
      <c r="X14" s="2">
        <v>0</v>
      </c>
      <c r="Y14" s="3">
        <f t="shared" si="1"/>
        <v>1637</v>
      </c>
    </row>
    <row r="15" spans="1:25">
      <c r="A15" s="21">
        <v>10</v>
      </c>
      <c r="B15" s="22" t="s">
        <v>36</v>
      </c>
      <c r="C15" s="19" t="s">
        <v>53</v>
      </c>
      <c r="D15" s="2">
        <v>800</v>
      </c>
      <c r="E15" s="2">
        <v>450</v>
      </c>
      <c r="F15" s="2">
        <v>0</v>
      </c>
      <c r="G15" s="2">
        <v>0</v>
      </c>
      <c r="H15" s="5">
        <v>0</v>
      </c>
      <c r="I15" s="5">
        <v>0</v>
      </c>
      <c r="J15" s="5">
        <v>0</v>
      </c>
      <c r="K15" s="5">
        <v>0</v>
      </c>
      <c r="L15" s="2">
        <v>300</v>
      </c>
      <c r="M15" s="3">
        <f t="shared" si="0"/>
        <v>1550</v>
      </c>
      <c r="N15" s="2">
        <v>100</v>
      </c>
      <c r="O15" s="2">
        <v>70</v>
      </c>
      <c r="P15" s="2">
        <v>65</v>
      </c>
      <c r="Q15" s="2">
        <v>450</v>
      </c>
      <c r="R15" s="2">
        <v>0</v>
      </c>
      <c r="S15" s="2">
        <v>66</v>
      </c>
      <c r="T15" s="2">
        <v>0</v>
      </c>
      <c r="U15" s="2">
        <v>30</v>
      </c>
      <c r="V15" s="2">
        <v>0</v>
      </c>
      <c r="W15" s="2">
        <v>300</v>
      </c>
      <c r="X15" s="2">
        <v>0</v>
      </c>
      <c r="Y15" s="3">
        <f t="shared" si="1"/>
        <v>1081</v>
      </c>
    </row>
    <row r="16" spans="1:25">
      <c r="A16" s="21">
        <v>11</v>
      </c>
      <c r="B16" s="22" t="s">
        <v>37</v>
      </c>
      <c r="C16" s="19" t="s">
        <v>54</v>
      </c>
      <c r="D16" s="2">
        <v>1200</v>
      </c>
      <c r="E16" s="2">
        <v>400</v>
      </c>
      <c r="F16" s="2">
        <v>0</v>
      </c>
      <c r="G16" s="2">
        <v>600</v>
      </c>
      <c r="H16" s="5">
        <v>0</v>
      </c>
      <c r="I16" s="5">
        <v>0</v>
      </c>
      <c r="J16" s="5">
        <v>0</v>
      </c>
      <c r="K16" s="5">
        <v>0</v>
      </c>
      <c r="L16" s="2">
        <v>0</v>
      </c>
      <c r="M16" s="3">
        <f t="shared" si="0"/>
        <v>2200</v>
      </c>
      <c r="N16" s="2">
        <v>100</v>
      </c>
      <c r="O16" s="2">
        <v>60</v>
      </c>
      <c r="P16" s="2">
        <v>7</v>
      </c>
      <c r="Q16" s="2">
        <v>300</v>
      </c>
      <c r="R16" s="2">
        <v>600</v>
      </c>
      <c r="S16" s="2">
        <v>65</v>
      </c>
      <c r="T16" s="2">
        <v>0</v>
      </c>
      <c r="U16" s="2">
        <v>300</v>
      </c>
      <c r="V16" s="2">
        <v>0</v>
      </c>
      <c r="W16" s="2">
        <v>300</v>
      </c>
      <c r="X16" s="2">
        <v>65</v>
      </c>
      <c r="Y16" s="3">
        <f t="shared" si="1"/>
        <v>1797</v>
      </c>
    </row>
    <row r="17" spans="1:25">
      <c r="A17" s="21">
        <v>12</v>
      </c>
      <c r="B17" s="22" t="s">
        <v>38</v>
      </c>
      <c r="C17" s="19" t="s">
        <v>55</v>
      </c>
      <c r="D17" s="2">
        <v>400</v>
      </c>
      <c r="E17" s="2">
        <v>0</v>
      </c>
      <c r="F17" s="2">
        <v>500</v>
      </c>
      <c r="G17" s="2">
        <v>0</v>
      </c>
      <c r="H17" s="5">
        <v>0</v>
      </c>
      <c r="I17" s="5">
        <v>0</v>
      </c>
      <c r="J17" s="5">
        <v>0</v>
      </c>
      <c r="K17" s="5">
        <v>0</v>
      </c>
      <c r="L17" s="2">
        <v>0</v>
      </c>
      <c r="M17" s="3">
        <f>SUM(D17:L17)</f>
        <v>900</v>
      </c>
      <c r="N17" s="2">
        <v>100</v>
      </c>
      <c r="O17" s="2">
        <v>80</v>
      </c>
      <c r="P17" s="2">
        <v>0</v>
      </c>
      <c r="Q17" s="2">
        <v>450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200</v>
      </c>
      <c r="X17" s="2">
        <v>200</v>
      </c>
      <c r="Y17" s="3">
        <f t="shared" si="1"/>
        <v>1030</v>
      </c>
    </row>
    <row r="18" spans="1:25">
      <c r="A18" s="21">
        <v>13</v>
      </c>
      <c r="B18" s="22" t="s">
        <v>39</v>
      </c>
      <c r="C18" s="19" t="s">
        <v>56</v>
      </c>
      <c r="D18" s="2">
        <v>800</v>
      </c>
      <c r="E18" s="2">
        <v>450</v>
      </c>
      <c r="F18" s="2">
        <v>0</v>
      </c>
      <c r="G18" s="2">
        <v>0</v>
      </c>
      <c r="H18" s="5">
        <v>0</v>
      </c>
      <c r="I18" s="5">
        <v>0</v>
      </c>
      <c r="J18" s="5">
        <v>0</v>
      </c>
      <c r="K18" s="5">
        <v>0</v>
      </c>
      <c r="L18" s="2">
        <v>0</v>
      </c>
      <c r="M18" s="3">
        <f t="shared" ref="M18" si="2">SUM(D18:L18)</f>
        <v>1250</v>
      </c>
      <c r="N18" s="2">
        <v>100</v>
      </c>
      <c r="O18" s="2">
        <v>60</v>
      </c>
      <c r="P18" s="2">
        <v>45</v>
      </c>
      <c r="Q18" s="2">
        <v>400</v>
      </c>
      <c r="R18" s="2">
        <v>0</v>
      </c>
      <c r="S18" s="2">
        <v>0</v>
      </c>
      <c r="T18" s="2">
        <v>0</v>
      </c>
      <c r="U18" s="2">
        <v>150</v>
      </c>
      <c r="V18" s="2">
        <v>0</v>
      </c>
      <c r="W18" s="2">
        <v>100</v>
      </c>
      <c r="X18" s="2">
        <v>0</v>
      </c>
      <c r="Y18" s="3">
        <f t="shared" si="1"/>
        <v>855</v>
      </c>
    </row>
    <row r="19" spans="1:25">
      <c r="A19" s="21">
        <v>14</v>
      </c>
      <c r="B19" s="22" t="s">
        <v>40</v>
      </c>
      <c r="C19" s="19" t="s">
        <v>57</v>
      </c>
      <c r="D19" s="2">
        <v>350</v>
      </c>
      <c r="E19" s="2">
        <v>500</v>
      </c>
      <c r="F19" s="2">
        <v>1000</v>
      </c>
      <c r="G19" s="2">
        <v>0</v>
      </c>
      <c r="H19" s="2">
        <v>1200</v>
      </c>
      <c r="I19" s="2">
        <v>0</v>
      </c>
      <c r="J19" s="2">
        <v>0</v>
      </c>
      <c r="K19" s="2">
        <v>0</v>
      </c>
      <c r="L19" s="2">
        <v>0</v>
      </c>
      <c r="M19" s="3">
        <f>SUM(D19:L19)</f>
        <v>3050</v>
      </c>
      <c r="N19" s="2">
        <v>100</v>
      </c>
      <c r="O19" s="2">
        <v>152</v>
      </c>
      <c r="P19" s="2">
        <v>83</v>
      </c>
      <c r="Q19" s="2">
        <v>1460</v>
      </c>
      <c r="R19" s="2">
        <v>220</v>
      </c>
      <c r="S19" s="2">
        <v>0</v>
      </c>
      <c r="T19" s="2">
        <v>0</v>
      </c>
      <c r="U19" s="2">
        <v>230</v>
      </c>
      <c r="V19" s="2">
        <v>0</v>
      </c>
      <c r="W19" s="2">
        <v>420</v>
      </c>
      <c r="X19" s="4">
        <v>240</v>
      </c>
      <c r="Y19" s="3">
        <f>SUM(N19:X19)</f>
        <v>2905</v>
      </c>
    </row>
    <row r="20" spans="1:25">
      <c r="A20" s="21">
        <v>15</v>
      </c>
      <c r="B20" s="22" t="s">
        <v>41</v>
      </c>
      <c r="C20" s="19" t="s">
        <v>58</v>
      </c>
      <c r="D20" s="2">
        <v>1500</v>
      </c>
      <c r="E20" s="2">
        <v>400</v>
      </c>
      <c r="F20" s="2">
        <v>0</v>
      </c>
      <c r="G20" s="2">
        <v>0</v>
      </c>
      <c r="H20" s="5">
        <v>0</v>
      </c>
      <c r="I20" s="5">
        <v>0</v>
      </c>
      <c r="J20" s="5">
        <v>0</v>
      </c>
      <c r="K20" s="5">
        <v>0</v>
      </c>
      <c r="L20" s="2">
        <v>300</v>
      </c>
      <c r="M20" s="3">
        <f t="shared" ref="M20:M21" si="3">SUM(D20:L20)</f>
        <v>2200</v>
      </c>
      <c r="N20" s="2">
        <v>100</v>
      </c>
      <c r="O20" s="2">
        <v>50</v>
      </c>
      <c r="P20" s="2">
        <v>30</v>
      </c>
      <c r="Q20" s="2">
        <v>600</v>
      </c>
      <c r="R20" s="2">
        <v>300</v>
      </c>
      <c r="S20" s="2">
        <v>0</v>
      </c>
      <c r="T20" s="2">
        <v>90</v>
      </c>
      <c r="U20" s="2">
        <v>100</v>
      </c>
      <c r="V20" s="2">
        <v>500</v>
      </c>
      <c r="W20" s="2">
        <v>700</v>
      </c>
      <c r="X20" s="2">
        <v>0</v>
      </c>
      <c r="Y20" s="3">
        <f t="shared" ref="Y20:Y21" si="4">SUM(N20:X20)</f>
        <v>2470</v>
      </c>
    </row>
    <row r="21" spans="1:25">
      <c r="A21" s="21">
        <v>16</v>
      </c>
      <c r="B21" s="22" t="s">
        <v>42</v>
      </c>
      <c r="C21" s="19" t="s">
        <v>59</v>
      </c>
      <c r="D21" s="2">
        <v>1200</v>
      </c>
      <c r="E21" s="2">
        <v>400</v>
      </c>
      <c r="F21" s="2">
        <v>450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300</v>
      </c>
      <c r="M21" s="3">
        <f t="shared" si="3"/>
        <v>2350</v>
      </c>
      <c r="N21" s="2">
        <v>100</v>
      </c>
      <c r="O21" s="2">
        <v>50</v>
      </c>
      <c r="P21" s="2">
        <v>25</v>
      </c>
      <c r="Q21" s="2">
        <v>800</v>
      </c>
      <c r="R21" s="2">
        <v>400</v>
      </c>
      <c r="S21" s="2">
        <v>0</v>
      </c>
      <c r="T21" s="2">
        <v>0</v>
      </c>
      <c r="U21" s="2">
        <v>170</v>
      </c>
      <c r="V21" s="2">
        <v>0</v>
      </c>
      <c r="W21" s="2">
        <v>0</v>
      </c>
      <c r="X21" s="2">
        <v>0</v>
      </c>
      <c r="Y21" s="3">
        <f t="shared" si="4"/>
        <v>1545</v>
      </c>
    </row>
    <row r="23" spans="1:25">
      <c r="B23" s="26"/>
    </row>
  </sheetData>
  <mergeCells count="14">
    <mergeCell ref="N4:R4"/>
    <mergeCell ref="S4:T4"/>
    <mergeCell ref="U4:X4"/>
    <mergeCell ref="Y4:Y5"/>
    <mergeCell ref="A1:J1"/>
    <mergeCell ref="A3:A5"/>
    <mergeCell ref="B3:B5"/>
    <mergeCell ref="C3:C5"/>
    <mergeCell ref="D3:M3"/>
    <mergeCell ref="N3:Y3"/>
    <mergeCell ref="D4:G4"/>
    <mergeCell ref="H4:K4"/>
    <mergeCell ref="L4:L5"/>
    <mergeCell ref="M4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A75A-B549-45A8-BAC2-056C09F47D3D}">
  <sheetPr codeName="Sheet4"/>
  <dimension ref="A1:Y27"/>
  <sheetViews>
    <sheetView topLeftCell="A4" workbookViewId="0">
      <selection activeCell="H6" sqref="H6"/>
    </sheetView>
  </sheetViews>
  <sheetFormatPr defaultRowHeight="10.5"/>
  <cols>
    <col min="1" max="1" width="3.26953125" style="7" bestFit="1" customWidth="1"/>
    <col min="2" max="2" width="8" style="9" bestFit="1" customWidth="1"/>
    <col min="3" max="3" width="21.7265625" style="7" bestFit="1" customWidth="1"/>
    <col min="4" max="22" width="8.7265625" style="7"/>
    <col min="23" max="23" width="9.26953125" style="7" customWidth="1"/>
    <col min="24" max="16384" width="8.7265625" style="7"/>
  </cols>
  <sheetData>
    <row r="1" spans="1: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</row>
    <row r="2" spans="1:25">
      <c r="A2" s="8"/>
      <c r="B2" s="8"/>
      <c r="C2" s="8"/>
      <c r="D2" s="8"/>
      <c r="E2" s="8"/>
      <c r="F2" s="8"/>
    </row>
    <row r="3" spans="1:25" ht="15.5" customHeight="1">
      <c r="A3" s="12" t="s">
        <v>61</v>
      </c>
      <c r="B3" s="13" t="s">
        <v>60</v>
      </c>
      <c r="C3" s="12" t="s">
        <v>0</v>
      </c>
      <c r="D3" s="14" t="s">
        <v>1</v>
      </c>
      <c r="E3" s="14"/>
      <c r="F3" s="14"/>
      <c r="G3" s="14"/>
      <c r="H3" s="14"/>
      <c r="I3" s="14"/>
      <c r="J3" s="14"/>
      <c r="K3" s="14"/>
      <c r="L3" s="14"/>
      <c r="M3" s="14"/>
      <c r="N3" s="15" t="s">
        <v>2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27" customHeight="1">
      <c r="A4" s="12"/>
      <c r="B4" s="13"/>
      <c r="C4" s="12"/>
      <c r="D4" s="6" t="s">
        <v>3</v>
      </c>
      <c r="E4" s="6"/>
      <c r="F4" s="6"/>
      <c r="G4" s="6"/>
      <c r="H4" s="6" t="s">
        <v>4</v>
      </c>
      <c r="I4" s="6"/>
      <c r="J4" s="6"/>
      <c r="K4" s="6"/>
      <c r="L4" s="6" t="s">
        <v>5</v>
      </c>
      <c r="M4" s="6" t="s">
        <v>6</v>
      </c>
      <c r="N4" s="6" t="s">
        <v>7</v>
      </c>
      <c r="O4" s="6"/>
      <c r="P4" s="6"/>
      <c r="Q4" s="6"/>
      <c r="R4" s="6"/>
      <c r="S4" s="6" t="s">
        <v>8</v>
      </c>
      <c r="T4" s="6"/>
      <c r="U4" s="6" t="s">
        <v>9</v>
      </c>
      <c r="V4" s="6"/>
      <c r="W4" s="6"/>
      <c r="X4" s="6"/>
      <c r="Y4" s="6" t="s">
        <v>10</v>
      </c>
    </row>
    <row r="5" spans="1:25" ht="31.5">
      <c r="A5" s="12"/>
      <c r="B5" s="13"/>
      <c r="C5" s="12"/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L5" s="6"/>
      <c r="M5" s="6"/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25</v>
      </c>
      <c r="X5" s="1" t="s">
        <v>24</v>
      </c>
      <c r="Y5" s="6"/>
    </row>
    <row r="6" spans="1:25">
      <c r="A6" s="21">
        <v>1</v>
      </c>
      <c r="B6" s="22" t="s">
        <v>27</v>
      </c>
      <c r="C6" s="17" t="s">
        <v>44</v>
      </c>
      <c r="D6" s="10">
        <v>0</v>
      </c>
      <c r="E6" s="10">
        <v>400</v>
      </c>
      <c r="F6" s="10">
        <v>0</v>
      </c>
      <c r="G6" s="10">
        <v>500</v>
      </c>
      <c r="H6" s="10">
        <v>1700</v>
      </c>
      <c r="I6" s="10">
        <v>0</v>
      </c>
      <c r="J6" s="10">
        <v>0</v>
      </c>
      <c r="K6" s="10">
        <v>0</v>
      </c>
      <c r="L6" s="10">
        <v>0</v>
      </c>
      <c r="M6" s="11">
        <f t="shared" ref="M6:M16" si="0">SUM(D6:L6)</f>
        <v>2600</v>
      </c>
      <c r="N6" s="10">
        <v>100</v>
      </c>
      <c r="O6" s="10">
        <v>70</v>
      </c>
      <c r="P6" s="10">
        <v>30</v>
      </c>
      <c r="Q6" s="10">
        <v>900</v>
      </c>
      <c r="R6" s="10">
        <v>100</v>
      </c>
      <c r="S6" s="10">
        <v>115</v>
      </c>
      <c r="T6" s="10">
        <v>0</v>
      </c>
      <c r="U6" s="10">
        <v>385</v>
      </c>
      <c r="V6" s="10">
        <v>0</v>
      </c>
      <c r="W6" s="10">
        <v>700</v>
      </c>
      <c r="X6" s="10">
        <v>0</v>
      </c>
      <c r="Y6" s="11">
        <f t="shared" ref="Y6:Y18" si="1">SUM(N6:X6)</f>
        <v>2400</v>
      </c>
    </row>
    <row r="7" spans="1:25">
      <c r="A7" s="21">
        <v>2</v>
      </c>
      <c r="B7" s="22" t="s">
        <v>28</v>
      </c>
      <c r="C7" s="18" t="s">
        <v>45</v>
      </c>
      <c r="D7" s="2">
        <v>250</v>
      </c>
      <c r="E7" s="2">
        <v>450</v>
      </c>
      <c r="F7" s="2">
        <v>0</v>
      </c>
      <c r="G7" s="2">
        <v>0</v>
      </c>
      <c r="H7" s="2">
        <v>900</v>
      </c>
      <c r="I7" s="2">
        <v>0</v>
      </c>
      <c r="J7" s="2">
        <v>100</v>
      </c>
      <c r="K7" s="2">
        <v>0</v>
      </c>
      <c r="L7" s="2">
        <v>0</v>
      </c>
      <c r="M7" s="3">
        <f t="shared" si="0"/>
        <v>1700</v>
      </c>
      <c r="N7" s="2">
        <v>100</v>
      </c>
      <c r="O7" s="2">
        <v>80</v>
      </c>
      <c r="P7" s="2">
        <v>100</v>
      </c>
      <c r="Q7" s="2">
        <v>800</v>
      </c>
      <c r="R7" s="2">
        <v>300</v>
      </c>
      <c r="S7" s="2">
        <v>120</v>
      </c>
      <c r="T7" s="2">
        <v>0</v>
      </c>
      <c r="U7" s="2">
        <v>0</v>
      </c>
      <c r="V7" s="2">
        <v>0</v>
      </c>
      <c r="W7" s="2">
        <v>400</v>
      </c>
      <c r="X7" s="2">
        <v>1200</v>
      </c>
      <c r="Y7" s="3">
        <f t="shared" si="1"/>
        <v>3100</v>
      </c>
    </row>
    <row r="8" spans="1:25">
      <c r="A8" s="21">
        <v>3</v>
      </c>
      <c r="B8" s="22" t="s">
        <v>29</v>
      </c>
      <c r="C8" s="19" t="s">
        <v>46</v>
      </c>
      <c r="D8" s="2">
        <v>500</v>
      </c>
      <c r="E8" s="2">
        <v>0</v>
      </c>
      <c r="F8" s="2">
        <v>0</v>
      </c>
      <c r="G8" s="2">
        <v>0</v>
      </c>
      <c r="H8" s="5">
        <v>0</v>
      </c>
      <c r="I8" s="5">
        <v>0</v>
      </c>
      <c r="J8" s="5">
        <v>0</v>
      </c>
      <c r="K8" s="5">
        <v>0</v>
      </c>
      <c r="L8" s="2">
        <v>100</v>
      </c>
      <c r="M8" s="3">
        <f t="shared" si="0"/>
        <v>600</v>
      </c>
      <c r="N8" s="2">
        <v>100</v>
      </c>
      <c r="O8" s="2">
        <v>80</v>
      </c>
      <c r="P8" s="2">
        <v>0</v>
      </c>
      <c r="Q8" s="2">
        <v>600</v>
      </c>
      <c r="R8" s="2">
        <v>0</v>
      </c>
      <c r="S8" s="2">
        <v>0</v>
      </c>
      <c r="T8" s="2">
        <v>0</v>
      </c>
      <c r="U8" s="2">
        <v>0</v>
      </c>
      <c r="V8" s="2">
        <v>98</v>
      </c>
      <c r="W8" s="4">
        <v>300</v>
      </c>
      <c r="X8" s="2">
        <v>0</v>
      </c>
      <c r="Y8" s="3">
        <f t="shared" si="1"/>
        <v>1178</v>
      </c>
    </row>
    <row r="9" spans="1:25">
      <c r="A9" s="21">
        <v>4</v>
      </c>
      <c r="B9" s="22" t="s">
        <v>30</v>
      </c>
      <c r="C9" s="19" t="s">
        <v>48</v>
      </c>
      <c r="D9" s="2">
        <v>500</v>
      </c>
      <c r="E9" s="2">
        <v>450</v>
      </c>
      <c r="F9" s="2">
        <v>0</v>
      </c>
      <c r="G9" s="2">
        <v>0</v>
      </c>
      <c r="H9" s="23">
        <v>1900</v>
      </c>
      <c r="I9" s="23">
        <v>0</v>
      </c>
      <c r="J9" s="23">
        <v>0</v>
      </c>
      <c r="K9" s="23">
        <v>0</v>
      </c>
      <c r="L9" s="2">
        <v>0</v>
      </c>
      <c r="M9" s="3">
        <f t="shared" si="0"/>
        <v>2850</v>
      </c>
      <c r="N9" s="2">
        <v>100</v>
      </c>
      <c r="O9" s="2">
        <v>80</v>
      </c>
      <c r="P9" s="2">
        <v>30</v>
      </c>
      <c r="Q9" s="2">
        <v>400</v>
      </c>
      <c r="R9" s="2">
        <v>80</v>
      </c>
      <c r="S9" s="2">
        <v>120</v>
      </c>
      <c r="T9" s="2">
        <v>0</v>
      </c>
      <c r="U9" s="2">
        <v>80</v>
      </c>
      <c r="V9" s="2">
        <v>100</v>
      </c>
      <c r="W9" s="2">
        <v>200</v>
      </c>
      <c r="X9" s="2">
        <v>0</v>
      </c>
      <c r="Y9" s="3">
        <f t="shared" si="1"/>
        <v>1190</v>
      </c>
    </row>
    <row r="10" spans="1:25">
      <c r="A10" s="21">
        <v>5</v>
      </c>
      <c r="B10" s="22" t="s">
        <v>31</v>
      </c>
      <c r="C10" s="20" t="s">
        <v>47</v>
      </c>
      <c r="D10" s="2">
        <v>300</v>
      </c>
      <c r="E10" s="2">
        <v>400</v>
      </c>
      <c r="F10" s="2">
        <v>300</v>
      </c>
      <c r="G10" s="2">
        <v>0</v>
      </c>
      <c r="H10" s="2">
        <v>0</v>
      </c>
      <c r="I10" s="2">
        <v>0</v>
      </c>
      <c r="J10" s="2">
        <v>300</v>
      </c>
      <c r="K10" s="2">
        <v>0</v>
      </c>
      <c r="L10" s="2">
        <v>200</v>
      </c>
      <c r="M10" s="3">
        <f t="shared" si="0"/>
        <v>1500</v>
      </c>
      <c r="N10" s="2">
        <v>100</v>
      </c>
      <c r="O10" s="2">
        <v>90</v>
      </c>
      <c r="P10" s="2">
        <v>55</v>
      </c>
      <c r="Q10" s="2">
        <v>400</v>
      </c>
      <c r="R10" s="2">
        <v>200</v>
      </c>
      <c r="S10" s="2">
        <v>65</v>
      </c>
      <c r="T10" s="2">
        <v>55</v>
      </c>
      <c r="U10" s="2">
        <v>0</v>
      </c>
      <c r="V10" s="2">
        <v>0</v>
      </c>
      <c r="W10" s="2">
        <v>350</v>
      </c>
      <c r="X10" s="2">
        <v>0</v>
      </c>
      <c r="Y10" s="3">
        <f t="shared" si="1"/>
        <v>1315</v>
      </c>
    </row>
    <row r="11" spans="1:25">
      <c r="A11" s="21">
        <v>6</v>
      </c>
      <c r="B11" s="22" t="s">
        <v>32</v>
      </c>
      <c r="C11" s="19" t="s">
        <v>49</v>
      </c>
      <c r="D11" s="2">
        <v>200</v>
      </c>
      <c r="E11" s="2">
        <v>400</v>
      </c>
      <c r="F11" s="2">
        <v>765</v>
      </c>
      <c r="G11" s="2">
        <v>0</v>
      </c>
      <c r="H11" s="2">
        <v>250</v>
      </c>
      <c r="I11" s="2">
        <v>0</v>
      </c>
      <c r="J11" s="2">
        <v>0</v>
      </c>
      <c r="K11" s="2">
        <v>0</v>
      </c>
      <c r="L11" s="2">
        <v>0</v>
      </c>
      <c r="M11" s="3">
        <f t="shared" si="0"/>
        <v>1615</v>
      </c>
      <c r="N11" s="2">
        <v>100</v>
      </c>
      <c r="O11" s="2">
        <v>116.44</v>
      </c>
      <c r="P11" s="2">
        <v>127.9</v>
      </c>
      <c r="Q11" s="2">
        <v>400</v>
      </c>
      <c r="R11" s="2">
        <v>200</v>
      </c>
      <c r="S11" s="2">
        <v>0</v>
      </c>
      <c r="T11" s="2">
        <v>0</v>
      </c>
      <c r="U11" s="2">
        <v>0</v>
      </c>
      <c r="V11" s="2">
        <v>350</v>
      </c>
      <c r="W11" s="2">
        <v>370</v>
      </c>
      <c r="X11" s="2">
        <v>400.66</v>
      </c>
      <c r="Y11" s="3">
        <f t="shared" si="1"/>
        <v>2065</v>
      </c>
    </row>
    <row r="12" spans="1:25">
      <c r="A12" s="21">
        <v>7</v>
      </c>
      <c r="B12" s="22" t="s">
        <v>33</v>
      </c>
      <c r="C12" s="18" t="s">
        <v>50</v>
      </c>
      <c r="D12" s="2">
        <v>900</v>
      </c>
      <c r="E12" s="2">
        <v>0</v>
      </c>
      <c r="F12" s="2">
        <v>0</v>
      </c>
      <c r="G12" s="2">
        <v>0</v>
      </c>
      <c r="H12" s="5">
        <v>0</v>
      </c>
      <c r="I12" s="5">
        <v>0</v>
      </c>
      <c r="J12" s="5">
        <v>0</v>
      </c>
      <c r="K12" s="5">
        <v>0</v>
      </c>
      <c r="L12" s="2">
        <v>1000</v>
      </c>
      <c r="M12" s="3">
        <f t="shared" si="0"/>
        <v>1900</v>
      </c>
      <c r="N12" s="2">
        <v>100</v>
      </c>
      <c r="O12" s="2">
        <v>24.35</v>
      </c>
      <c r="P12" s="2">
        <v>15.25</v>
      </c>
      <c r="Q12" s="2">
        <v>1200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268.7</v>
      </c>
      <c r="Y12" s="3">
        <f t="shared" si="1"/>
        <v>1608.3</v>
      </c>
    </row>
    <row r="13" spans="1:25">
      <c r="A13" s="21">
        <v>8</v>
      </c>
      <c r="B13" s="22" t="s">
        <v>34</v>
      </c>
      <c r="C13" s="19" t="s">
        <v>51</v>
      </c>
      <c r="D13" s="2">
        <v>1700</v>
      </c>
      <c r="E13" s="2">
        <v>400</v>
      </c>
      <c r="F13" s="2">
        <v>0</v>
      </c>
      <c r="G13" s="2">
        <v>0</v>
      </c>
      <c r="H13" s="2">
        <v>1500</v>
      </c>
      <c r="I13" s="2">
        <v>0</v>
      </c>
      <c r="J13" s="2">
        <v>0</v>
      </c>
      <c r="K13" s="2">
        <v>0</v>
      </c>
      <c r="L13" s="2">
        <v>0</v>
      </c>
      <c r="M13" s="3">
        <f t="shared" si="0"/>
        <v>3600</v>
      </c>
      <c r="N13" s="2">
        <v>100</v>
      </c>
      <c r="O13" s="2">
        <v>90</v>
      </c>
      <c r="P13" s="2">
        <v>45</v>
      </c>
      <c r="Q13" s="2">
        <v>850</v>
      </c>
      <c r="R13" s="2">
        <v>300</v>
      </c>
      <c r="S13" s="2">
        <v>150</v>
      </c>
      <c r="T13" s="2">
        <v>0</v>
      </c>
      <c r="U13" s="2">
        <v>300</v>
      </c>
      <c r="V13" s="2">
        <v>200</v>
      </c>
      <c r="W13" s="2">
        <v>800</v>
      </c>
      <c r="X13" s="2">
        <v>600</v>
      </c>
      <c r="Y13" s="3">
        <f t="shared" si="1"/>
        <v>3435</v>
      </c>
    </row>
    <row r="14" spans="1:25">
      <c r="A14" s="21">
        <v>9</v>
      </c>
      <c r="B14" s="22" t="s">
        <v>35</v>
      </c>
      <c r="C14" s="19" t="s">
        <v>52</v>
      </c>
      <c r="D14" s="2">
        <v>1500</v>
      </c>
      <c r="E14" s="2">
        <v>0</v>
      </c>
      <c r="F14" s="2">
        <v>0</v>
      </c>
      <c r="G14" s="2">
        <v>0</v>
      </c>
      <c r="H14" s="5">
        <v>0</v>
      </c>
      <c r="I14" s="5">
        <v>0</v>
      </c>
      <c r="J14" s="5">
        <v>0</v>
      </c>
      <c r="K14" s="5">
        <v>0</v>
      </c>
      <c r="L14" s="2">
        <v>700</v>
      </c>
      <c r="M14" s="3">
        <f t="shared" si="0"/>
        <v>2200</v>
      </c>
      <c r="N14" s="2">
        <v>100</v>
      </c>
      <c r="O14" s="2">
        <v>150</v>
      </c>
      <c r="P14" s="2">
        <v>70</v>
      </c>
      <c r="Q14" s="2">
        <v>150</v>
      </c>
      <c r="R14" s="2">
        <v>450</v>
      </c>
      <c r="S14" s="2">
        <v>77</v>
      </c>
      <c r="T14" s="2">
        <v>90</v>
      </c>
      <c r="U14" s="2">
        <v>150</v>
      </c>
      <c r="V14" s="2">
        <v>0</v>
      </c>
      <c r="W14" s="2">
        <v>400</v>
      </c>
      <c r="X14" s="2">
        <v>0</v>
      </c>
      <c r="Y14" s="3">
        <f t="shared" si="1"/>
        <v>1637</v>
      </c>
    </row>
    <row r="15" spans="1:25">
      <c r="A15" s="21">
        <v>10</v>
      </c>
      <c r="B15" s="22" t="s">
        <v>36</v>
      </c>
      <c r="C15" s="19" t="s">
        <v>53</v>
      </c>
      <c r="D15" s="2">
        <v>840</v>
      </c>
      <c r="E15" s="2">
        <v>450</v>
      </c>
      <c r="F15" s="2">
        <v>0</v>
      </c>
      <c r="G15" s="2">
        <v>0</v>
      </c>
      <c r="H15" s="5">
        <v>0</v>
      </c>
      <c r="I15" s="5">
        <v>0</v>
      </c>
      <c r="J15" s="5">
        <v>0</v>
      </c>
      <c r="K15" s="5">
        <v>0</v>
      </c>
      <c r="L15" s="2">
        <v>300</v>
      </c>
      <c r="M15" s="3">
        <f t="shared" si="0"/>
        <v>1590</v>
      </c>
      <c r="N15" s="2">
        <v>100</v>
      </c>
      <c r="O15" s="2">
        <v>70</v>
      </c>
      <c r="P15" s="2">
        <v>65</v>
      </c>
      <c r="Q15" s="2">
        <v>450</v>
      </c>
      <c r="R15" s="2">
        <v>0</v>
      </c>
      <c r="S15" s="2">
        <v>66</v>
      </c>
      <c r="T15" s="2">
        <v>0</v>
      </c>
      <c r="U15" s="2">
        <v>30</v>
      </c>
      <c r="V15" s="2">
        <v>0</v>
      </c>
      <c r="W15" s="2">
        <v>300</v>
      </c>
      <c r="X15" s="2">
        <v>0</v>
      </c>
      <c r="Y15" s="3">
        <f t="shared" si="1"/>
        <v>1081</v>
      </c>
    </row>
    <row r="16" spans="1:25">
      <c r="A16" s="21">
        <v>11</v>
      </c>
      <c r="B16" s="22" t="s">
        <v>37</v>
      </c>
      <c r="C16" s="19" t="s">
        <v>54</v>
      </c>
      <c r="D16" s="2">
        <v>1200</v>
      </c>
      <c r="E16" s="2">
        <v>400</v>
      </c>
      <c r="F16" s="2">
        <v>0</v>
      </c>
      <c r="G16" s="2">
        <v>600</v>
      </c>
      <c r="H16" s="5">
        <v>0</v>
      </c>
      <c r="I16" s="5">
        <v>0</v>
      </c>
      <c r="J16" s="5">
        <v>0</v>
      </c>
      <c r="K16" s="5">
        <v>0</v>
      </c>
      <c r="L16" s="2">
        <v>0</v>
      </c>
      <c r="M16" s="3">
        <f t="shared" si="0"/>
        <v>2200</v>
      </c>
      <c r="N16" s="2">
        <v>100</v>
      </c>
      <c r="O16" s="2">
        <v>60</v>
      </c>
      <c r="P16" s="2">
        <v>7</v>
      </c>
      <c r="Q16" s="2">
        <v>300</v>
      </c>
      <c r="R16" s="2">
        <v>600</v>
      </c>
      <c r="S16" s="2">
        <v>65</v>
      </c>
      <c r="T16" s="2">
        <v>0</v>
      </c>
      <c r="U16" s="2">
        <v>300</v>
      </c>
      <c r="V16" s="2">
        <v>0</v>
      </c>
      <c r="W16" s="2">
        <v>300</v>
      </c>
      <c r="X16" s="2">
        <v>65</v>
      </c>
      <c r="Y16" s="3">
        <f t="shared" si="1"/>
        <v>1797</v>
      </c>
    </row>
    <row r="17" spans="1:25">
      <c r="A17" s="21">
        <v>12</v>
      </c>
      <c r="B17" s="22" t="s">
        <v>38</v>
      </c>
      <c r="C17" s="19" t="s">
        <v>55</v>
      </c>
      <c r="D17" s="2">
        <v>500</v>
      </c>
      <c r="E17" s="2">
        <v>0</v>
      </c>
      <c r="F17" s="2">
        <v>500</v>
      </c>
      <c r="G17" s="2">
        <v>0</v>
      </c>
      <c r="H17" s="5">
        <v>0</v>
      </c>
      <c r="I17" s="5">
        <v>0</v>
      </c>
      <c r="J17" s="5">
        <v>0</v>
      </c>
      <c r="K17" s="5">
        <v>0</v>
      </c>
      <c r="L17" s="2">
        <v>0</v>
      </c>
      <c r="M17" s="3">
        <f>SUM(D17:L17)</f>
        <v>1000</v>
      </c>
      <c r="N17" s="2">
        <v>100</v>
      </c>
      <c r="O17" s="2">
        <v>80</v>
      </c>
      <c r="P17" s="2">
        <v>0</v>
      </c>
      <c r="Q17" s="2">
        <v>450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200</v>
      </c>
      <c r="X17" s="2">
        <v>200</v>
      </c>
      <c r="Y17" s="3">
        <f t="shared" si="1"/>
        <v>1030</v>
      </c>
    </row>
    <row r="18" spans="1:25">
      <c r="A18" s="21">
        <v>13</v>
      </c>
      <c r="B18" s="22" t="s">
        <v>39</v>
      </c>
      <c r="C18" s="19" t="s">
        <v>56</v>
      </c>
      <c r="D18" s="2">
        <v>650</v>
      </c>
      <c r="E18" s="2">
        <v>450</v>
      </c>
      <c r="F18" s="2">
        <v>0</v>
      </c>
      <c r="G18" s="2">
        <v>0</v>
      </c>
      <c r="H18" s="23">
        <v>1350</v>
      </c>
      <c r="I18" s="23">
        <v>0</v>
      </c>
      <c r="J18" s="23">
        <v>0</v>
      </c>
      <c r="K18" s="23">
        <v>0</v>
      </c>
      <c r="L18" s="2">
        <v>0</v>
      </c>
      <c r="M18" s="3">
        <f t="shared" ref="M18" si="2">SUM(D18:L18)</f>
        <v>2450</v>
      </c>
      <c r="N18" s="2">
        <v>100</v>
      </c>
      <c r="O18" s="2">
        <v>60</v>
      </c>
      <c r="P18" s="2">
        <v>45</v>
      </c>
      <c r="Q18" s="2">
        <v>400</v>
      </c>
      <c r="R18" s="2">
        <v>0</v>
      </c>
      <c r="S18" s="2">
        <v>0</v>
      </c>
      <c r="T18" s="2">
        <v>0</v>
      </c>
      <c r="U18" s="2">
        <v>150</v>
      </c>
      <c r="V18" s="2">
        <v>0</v>
      </c>
      <c r="W18" s="2">
        <v>100</v>
      </c>
      <c r="X18" s="2">
        <v>0</v>
      </c>
      <c r="Y18" s="3">
        <f t="shared" si="1"/>
        <v>855</v>
      </c>
    </row>
    <row r="19" spans="1:25">
      <c r="A19" s="21">
        <v>14</v>
      </c>
      <c r="B19" s="22" t="s">
        <v>40</v>
      </c>
      <c r="C19" s="19" t="s">
        <v>57</v>
      </c>
      <c r="D19" s="2">
        <v>0</v>
      </c>
      <c r="E19" s="2">
        <v>500</v>
      </c>
      <c r="F19" s="2">
        <v>1000</v>
      </c>
      <c r="G19" s="2">
        <v>0</v>
      </c>
      <c r="H19" s="2">
        <v>1200</v>
      </c>
      <c r="I19" s="2">
        <v>0</v>
      </c>
      <c r="J19" s="2">
        <v>0</v>
      </c>
      <c r="K19" s="2">
        <v>0</v>
      </c>
      <c r="L19" s="2">
        <v>0</v>
      </c>
      <c r="M19" s="3">
        <f>SUM(D19:L19)</f>
        <v>2700</v>
      </c>
      <c r="N19" s="2">
        <v>100</v>
      </c>
      <c r="O19" s="2">
        <v>152</v>
      </c>
      <c r="P19" s="2">
        <v>83</v>
      </c>
      <c r="Q19" s="2">
        <v>1460</v>
      </c>
      <c r="R19" s="2">
        <v>220</v>
      </c>
      <c r="S19" s="2">
        <v>0</v>
      </c>
      <c r="T19" s="2">
        <v>0</v>
      </c>
      <c r="U19" s="2">
        <v>230</v>
      </c>
      <c r="V19" s="2">
        <v>0</v>
      </c>
      <c r="W19" s="2">
        <v>420</v>
      </c>
      <c r="X19" s="4">
        <v>240</v>
      </c>
      <c r="Y19" s="3">
        <f>SUM(N19:X19)</f>
        <v>2905</v>
      </c>
    </row>
    <row r="20" spans="1:25">
      <c r="A20" s="21">
        <v>15</v>
      </c>
      <c r="B20" s="22" t="s">
        <v>41</v>
      </c>
      <c r="C20" s="19" t="s">
        <v>58</v>
      </c>
      <c r="D20" s="2">
        <v>1300</v>
      </c>
      <c r="E20" s="2">
        <v>400</v>
      </c>
      <c r="F20" s="2">
        <v>0</v>
      </c>
      <c r="G20" s="2">
        <v>0</v>
      </c>
      <c r="H20" s="23">
        <v>1800</v>
      </c>
      <c r="I20" s="23">
        <v>0</v>
      </c>
      <c r="J20" s="23">
        <v>0</v>
      </c>
      <c r="K20" s="23">
        <v>0</v>
      </c>
      <c r="L20" s="2">
        <v>300</v>
      </c>
      <c r="M20" s="3">
        <f t="shared" ref="M20:M21" si="3">SUM(D20:L20)</f>
        <v>3800</v>
      </c>
      <c r="N20" s="2">
        <v>100</v>
      </c>
      <c r="O20" s="2">
        <v>50</v>
      </c>
      <c r="P20" s="2">
        <v>30</v>
      </c>
      <c r="Q20" s="2">
        <v>600</v>
      </c>
      <c r="R20" s="2">
        <v>300</v>
      </c>
      <c r="S20" s="2">
        <v>0</v>
      </c>
      <c r="T20" s="2">
        <v>90</v>
      </c>
      <c r="U20" s="2">
        <v>100</v>
      </c>
      <c r="V20" s="2">
        <v>500</v>
      </c>
      <c r="W20" s="2">
        <v>700</v>
      </c>
      <c r="X20" s="2">
        <v>0</v>
      </c>
      <c r="Y20" s="3">
        <f t="shared" ref="Y20:Y21" si="4">SUM(N20:X20)</f>
        <v>2470</v>
      </c>
    </row>
    <row r="21" spans="1:25">
      <c r="A21" s="21">
        <v>16</v>
      </c>
      <c r="B21" s="22" t="s">
        <v>42</v>
      </c>
      <c r="C21" s="19" t="s">
        <v>59</v>
      </c>
      <c r="D21" s="2">
        <v>1200</v>
      </c>
      <c r="E21" s="2">
        <v>400</v>
      </c>
      <c r="F21" s="2">
        <v>450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300</v>
      </c>
      <c r="M21" s="3">
        <f t="shared" si="3"/>
        <v>2350</v>
      </c>
      <c r="N21" s="2">
        <v>100</v>
      </c>
      <c r="O21" s="2">
        <v>50</v>
      </c>
      <c r="P21" s="2">
        <v>25</v>
      </c>
      <c r="Q21" s="2">
        <v>800</v>
      </c>
      <c r="R21" s="2">
        <v>400</v>
      </c>
      <c r="S21" s="2">
        <v>0</v>
      </c>
      <c r="T21" s="2">
        <v>0</v>
      </c>
      <c r="U21" s="2">
        <v>170</v>
      </c>
      <c r="V21" s="2">
        <v>0</v>
      </c>
      <c r="W21" s="2">
        <v>0</v>
      </c>
      <c r="X21" s="2">
        <v>0</v>
      </c>
      <c r="Y21" s="3">
        <f t="shared" si="4"/>
        <v>1545</v>
      </c>
    </row>
    <row r="22" spans="1:25">
      <c r="A22" s="21">
        <v>17</v>
      </c>
      <c r="B22" s="22" t="s">
        <v>43</v>
      </c>
      <c r="C22" s="21" t="s">
        <v>62</v>
      </c>
      <c r="D22" s="2">
        <v>240</v>
      </c>
      <c r="E22" s="2">
        <v>450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3">
        <f t="shared" ref="M22" si="5">SUM(D22:L22)</f>
        <v>690</v>
      </c>
      <c r="N22" s="2">
        <v>100</v>
      </c>
      <c r="O22" s="2">
        <v>30</v>
      </c>
      <c r="P22" s="2">
        <v>25</v>
      </c>
      <c r="Q22" s="2">
        <v>300</v>
      </c>
      <c r="R22" s="2">
        <v>0</v>
      </c>
      <c r="S22" s="2">
        <v>0</v>
      </c>
      <c r="T22" s="2">
        <v>0</v>
      </c>
      <c r="U22" s="2">
        <v>170</v>
      </c>
      <c r="V22" s="2">
        <v>0</v>
      </c>
      <c r="W22" s="2">
        <v>0</v>
      </c>
      <c r="X22" s="2">
        <v>0</v>
      </c>
      <c r="Y22" s="3">
        <f t="shared" ref="Y22" si="6">SUM(N22:X22)</f>
        <v>625</v>
      </c>
    </row>
    <row r="24" spans="1:25">
      <c r="B24" s="9" t="s">
        <v>68</v>
      </c>
    </row>
    <row r="25" spans="1:25">
      <c r="B25" s="9" t="s">
        <v>69</v>
      </c>
    </row>
    <row r="26" spans="1:25">
      <c r="B26" s="9" t="s">
        <v>70</v>
      </c>
    </row>
    <row r="27" spans="1:25">
      <c r="B27" s="9" t="s">
        <v>71</v>
      </c>
    </row>
  </sheetData>
  <mergeCells count="14">
    <mergeCell ref="U4:X4"/>
    <mergeCell ref="Y4:Y5"/>
    <mergeCell ref="A1:J1"/>
    <mergeCell ref="B3:B5"/>
    <mergeCell ref="A3:A5"/>
    <mergeCell ref="C3:C5"/>
    <mergeCell ref="D3:M3"/>
    <mergeCell ref="N3:Y3"/>
    <mergeCell ref="D4:G4"/>
    <mergeCell ref="H4:K4"/>
    <mergeCell ref="L4:L5"/>
    <mergeCell ref="M4:M5"/>
    <mergeCell ref="N4:R4"/>
    <mergeCell ref="S4:T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285F-CD85-4081-A9C6-3CA3E0D5402F}">
  <sheetPr codeName="Sheet5"/>
  <dimension ref="A1:Y25"/>
  <sheetViews>
    <sheetView topLeftCell="A4" workbookViewId="0">
      <selection activeCell="H6" sqref="H6"/>
    </sheetView>
  </sheetViews>
  <sheetFormatPr defaultRowHeight="10.5"/>
  <cols>
    <col min="1" max="1" width="3.26953125" style="7" bestFit="1" customWidth="1"/>
    <col min="2" max="2" width="8" style="9" bestFit="1" customWidth="1"/>
    <col min="3" max="3" width="21.7265625" style="7" bestFit="1" customWidth="1"/>
    <col min="4" max="22" width="8.7265625" style="7"/>
    <col min="23" max="23" width="9.26953125" style="7" customWidth="1"/>
    <col min="24" max="16384" width="8.7265625" style="7"/>
  </cols>
  <sheetData>
    <row r="1" spans="1: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</row>
    <row r="2" spans="1:25">
      <c r="A2" s="8"/>
      <c r="B2" s="8"/>
      <c r="C2" s="8"/>
      <c r="D2" s="8"/>
      <c r="E2" s="8"/>
      <c r="F2" s="8"/>
    </row>
    <row r="3" spans="1:25" ht="15.5" customHeight="1">
      <c r="A3" s="12" t="s">
        <v>61</v>
      </c>
      <c r="B3" s="13" t="s">
        <v>60</v>
      </c>
      <c r="C3" s="12" t="s">
        <v>0</v>
      </c>
      <c r="D3" s="14" t="s">
        <v>1</v>
      </c>
      <c r="E3" s="14"/>
      <c r="F3" s="14"/>
      <c r="G3" s="14"/>
      <c r="H3" s="14"/>
      <c r="I3" s="14"/>
      <c r="J3" s="14"/>
      <c r="K3" s="14"/>
      <c r="L3" s="14"/>
      <c r="M3" s="14"/>
      <c r="N3" s="15" t="s">
        <v>2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27" customHeight="1">
      <c r="A4" s="12"/>
      <c r="B4" s="13"/>
      <c r="C4" s="12"/>
      <c r="D4" s="6" t="s">
        <v>3</v>
      </c>
      <c r="E4" s="6"/>
      <c r="F4" s="6"/>
      <c r="G4" s="6"/>
      <c r="H4" s="6" t="s">
        <v>4</v>
      </c>
      <c r="I4" s="6"/>
      <c r="J4" s="6"/>
      <c r="K4" s="6"/>
      <c r="L4" s="6" t="s">
        <v>5</v>
      </c>
      <c r="M4" s="6" t="s">
        <v>6</v>
      </c>
      <c r="N4" s="6" t="s">
        <v>7</v>
      </c>
      <c r="O4" s="6"/>
      <c r="P4" s="6"/>
      <c r="Q4" s="6"/>
      <c r="R4" s="6"/>
      <c r="S4" s="6" t="s">
        <v>8</v>
      </c>
      <c r="T4" s="6"/>
      <c r="U4" s="6" t="s">
        <v>9</v>
      </c>
      <c r="V4" s="6"/>
      <c r="W4" s="6"/>
      <c r="X4" s="6"/>
      <c r="Y4" s="6" t="s">
        <v>10</v>
      </c>
    </row>
    <row r="5" spans="1:25" ht="31.5">
      <c r="A5" s="12"/>
      <c r="B5" s="13"/>
      <c r="C5" s="12"/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L5" s="6"/>
      <c r="M5" s="6"/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25</v>
      </c>
      <c r="X5" s="1" t="s">
        <v>24</v>
      </c>
      <c r="Y5" s="6"/>
    </row>
    <row r="6" spans="1:25">
      <c r="A6" s="21">
        <v>1</v>
      </c>
      <c r="B6" s="22" t="s">
        <v>27</v>
      </c>
      <c r="C6" s="17" t="s">
        <v>44</v>
      </c>
      <c r="D6" s="10">
        <v>0</v>
      </c>
      <c r="E6" s="10">
        <v>400</v>
      </c>
      <c r="F6" s="10">
        <v>0</v>
      </c>
      <c r="G6" s="10">
        <v>500</v>
      </c>
      <c r="H6" s="10">
        <v>1900</v>
      </c>
      <c r="I6" s="10">
        <v>0</v>
      </c>
      <c r="J6" s="10">
        <v>0</v>
      </c>
      <c r="K6" s="10">
        <v>0</v>
      </c>
      <c r="L6" s="10">
        <v>0</v>
      </c>
      <c r="M6" s="11">
        <f t="shared" ref="M6:M16" si="0">SUM(D6:L6)</f>
        <v>2800</v>
      </c>
      <c r="N6" s="10">
        <v>100</v>
      </c>
      <c r="O6" s="10">
        <v>70</v>
      </c>
      <c r="P6" s="10">
        <v>30</v>
      </c>
      <c r="Q6" s="10">
        <v>900</v>
      </c>
      <c r="R6" s="10">
        <v>100</v>
      </c>
      <c r="S6" s="10">
        <v>115</v>
      </c>
      <c r="T6" s="10">
        <v>0</v>
      </c>
      <c r="U6" s="10">
        <v>385</v>
      </c>
      <c r="V6" s="10">
        <v>0</v>
      </c>
      <c r="W6" s="10">
        <v>700</v>
      </c>
      <c r="X6" s="10">
        <v>0</v>
      </c>
      <c r="Y6" s="11">
        <f t="shared" ref="Y6:Y18" si="1">SUM(N6:X6)</f>
        <v>2400</v>
      </c>
    </row>
    <row r="7" spans="1:25">
      <c r="A7" s="21">
        <v>2</v>
      </c>
      <c r="B7" s="22" t="s">
        <v>28</v>
      </c>
      <c r="C7" s="18" t="s">
        <v>45</v>
      </c>
      <c r="D7" s="2">
        <v>350</v>
      </c>
      <c r="E7" s="2">
        <v>450</v>
      </c>
      <c r="F7" s="2">
        <v>0</v>
      </c>
      <c r="G7" s="2">
        <v>0</v>
      </c>
      <c r="H7" s="2">
        <v>900</v>
      </c>
      <c r="I7" s="2">
        <v>0</v>
      </c>
      <c r="J7" s="2">
        <v>100</v>
      </c>
      <c r="K7" s="2">
        <v>0</v>
      </c>
      <c r="L7" s="2">
        <v>0</v>
      </c>
      <c r="M7" s="3">
        <f t="shared" si="0"/>
        <v>1800</v>
      </c>
      <c r="N7" s="2">
        <v>100</v>
      </c>
      <c r="O7" s="2">
        <v>80</v>
      </c>
      <c r="P7" s="2">
        <v>100</v>
      </c>
      <c r="Q7" s="2">
        <v>800</v>
      </c>
      <c r="R7" s="2">
        <v>300</v>
      </c>
      <c r="S7" s="2">
        <v>120</v>
      </c>
      <c r="T7" s="2">
        <v>0</v>
      </c>
      <c r="U7" s="2">
        <v>0</v>
      </c>
      <c r="V7" s="2">
        <v>0</v>
      </c>
      <c r="W7" s="2">
        <v>400</v>
      </c>
      <c r="X7" s="2">
        <v>1200</v>
      </c>
      <c r="Y7" s="3">
        <f t="shared" si="1"/>
        <v>3100</v>
      </c>
    </row>
    <row r="8" spans="1:25">
      <c r="A8" s="21">
        <v>3</v>
      </c>
      <c r="B8" s="22" t="s">
        <v>29</v>
      </c>
      <c r="C8" s="19" t="s">
        <v>46</v>
      </c>
      <c r="D8" s="2">
        <v>700</v>
      </c>
      <c r="E8" s="2">
        <v>500</v>
      </c>
      <c r="F8" s="2">
        <v>0</v>
      </c>
      <c r="G8" s="2">
        <v>0</v>
      </c>
      <c r="H8" s="5">
        <v>0</v>
      </c>
      <c r="I8" s="5">
        <v>0</v>
      </c>
      <c r="J8" s="5">
        <v>0</v>
      </c>
      <c r="K8" s="5">
        <v>0</v>
      </c>
      <c r="L8" s="2">
        <v>100</v>
      </c>
      <c r="M8" s="3">
        <f t="shared" si="0"/>
        <v>1300</v>
      </c>
      <c r="N8" s="2">
        <v>100</v>
      </c>
      <c r="O8" s="2">
        <v>80</v>
      </c>
      <c r="P8" s="2">
        <v>0</v>
      </c>
      <c r="Q8" s="2">
        <v>600</v>
      </c>
      <c r="R8" s="2">
        <v>0</v>
      </c>
      <c r="S8" s="2">
        <v>0</v>
      </c>
      <c r="T8" s="2">
        <v>0</v>
      </c>
      <c r="U8" s="2">
        <v>0</v>
      </c>
      <c r="V8" s="2">
        <v>98</v>
      </c>
      <c r="W8" s="4">
        <v>300</v>
      </c>
      <c r="X8" s="2">
        <v>0</v>
      </c>
      <c r="Y8" s="3">
        <f t="shared" si="1"/>
        <v>1178</v>
      </c>
    </row>
    <row r="9" spans="1:25">
      <c r="A9" s="21">
        <v>4</v>
      </c>
      <c r="B9" s="22" t="s">
        <v>30</v>
      </c>
      <c r="C9" s="19" t="s">
        <v>48</v>
      </c>
      <c r="D9" s="2">
        <v>500</v>
      </c>
      <c r="E9" s="2">
        <v>450</v>
      </c>
      <c r="F9" s="2">
        <v>0</v>
      </c>
      <c r="G9" s="2">
        <v>0</v>
      </c>
      <c r="H9" s="23">
        <v>1900</v>
      </c>
      <c r="I9" s="23">
        <v>0</v>
      </c>
      <c r="J9" s="23">
        <v>0</v>
      </c>
      <c r="K9" s="23">
        <v>0</v>
      </c>
      <c r="L9" s="2">
        <v>0</v>
      </c>
      <c r="M9" s="3">
        <f t="shared" si="0"/>
        <v>2850</v>
      </c>
      <c r="N9" s="2">
        <v>100</v>
      </c>
      <c r="O9" s="2">
        <v>80</v>
      </c>
      <c r="P9" s="2">
        <v>30</v>
      </c>
      <c r="Q9" s="2">
        <v>400</v>
      </c>
      <c r="R9" s="2">
        <v>80</v>
      </c>
      <c r="S9" s="2">
        <v>120</v>
      </c>
      <c r="T9" s="2">
        <v>0</v>
      </c>
      <c r="U9" s="2">
        <v>80</v>
      </c>
      <c r="V9" s="2">
        <v>100</v>
      </c>
      <c r="W9" s="2">
        <v>200</v>
      </c>
      <c r="X9" s="2">
        <v>0</v>
      </c>
      <c r="Y9" s="3">
        <f t="shared" si="1"/>
        <v>1190</v>
      </c>
    </row>
    <row r="10" spans="1:25">
      <c r="A10" s="21">
        <v>5</v>
      </c>
      <c r="B10" s="22" t="s">
        <v>31</v>
      </c>
      <c r="C10" s="20" t="s">
        <v>47</v>
      </c>
      <c r="D10" s="2">
        <v>300</v>
      </c>
      <c r="E10" s="2">
        <v>400</v>
      </c>
      <c r="F10" s="2">
        <v>300</v>
      </c>
      <c r="G10" s="2">
        <v>0</v>
      </c>
      <c r="H10" s="2">
        <v>0</v>
      </c>
      <c r="I10" s="2">
        <v>0</v>
      </c>
      <c r="J10" s="2">
        <v>300</v>
      </c>
      <c r="K10" s="2">
        <v>0</v>
      </c>
      <c r="L10" s="2">
        <v>200</v>
      </c>
      <c r="M10" s="3">
        <f t="shared" si="0"/>
        <v>1500</v>
      </c>
      <c r="N10" s="2">
        <v>100</v>
      </c>
      <c r="O10" s="2">
        <v>90</v>
      </c>
      <c r="P10" s="2">
        <v>55</v>
      </c>
      <c r="Q10" s="2">
        <v>400</v>
      </c>
      <c r="R10" s="2">
        <v>200</v>
      </c>
      <c r="S10" s="2">
        <v>65</v>
      </c>
      <c r="T10" s="2">
        <v>55</v>
      </c>
      <c r="U10" s="2">
        <v>0</v>
      </c>
      <c r="V10" s="2">
        <v>0</v>
      </c>
      <c r="W10" s="2">
        <v>350</v>
      </c>
      <c r="X10" s="2">
        <v>0</v>
      </c>
      <c r="Y10" s="3">
        <f t="shared" si="1"/>
        <v>1315</v>
      </c>
    </row>
    <row r="11" spans="1:25">
      <c r="A11" s="21">
        <v>6</v>
      </c>
      <c r="B11" s="22" t="s">
        <v>32</v>
      </c>
      <c r="C11" s="19" t="s">
        <v>49</v>
      </c>
      <c r="D11" s="2">
        <v>200</v>
      </c>
      <c r="E11" s="2">
        <v>400</v>
      </c>
      <c r="F11" s="2">
        <v>765</v>
      </c>
      <c r="G11" s="2">
        <v>0</v>
      </c>
      <c r="H11" s="2">
        <v>250</v>
      </c>
      <c r="I11" s="2">
        <v>0</v>
      </c>
      <c r="J11" s="2">
        <v>0</v>
      </c>
      <c r="K11" s="2">
        <v>0</v>
      </c>
      <c r="L11" s="2">
        <v>0</v>
      </c>
      <c r="M11" s="3">
        <f t="shared" si="0"/>
        <v>1615</v>
      </c>
      <c r="N11" s="2">
        <v>100</v>
      </c>
      <c r="O11" s="2">
        <v>116.44</v>
      </c>
      <c r="P11" s="2">
        <v>127.9</v>
      </c>
      <c r="Q11" s="2">
        <v>400</v>
      </c>
      <c r="R11" s="2">
        <v>200</v>
      </c>
      <c r="S11" s="2">
        <v>0</v>
      </c>
      <c r="T11" s="2">
        <v>0</v>
      </c>
      <c r="U11" s="2">
        <v>0</v>
      </c>
      <c r="V11" s="2">
        <v>350</v>
      </c>
      <c r="W11" s="2">
        <v>370</v>
      </c>
      <c r="X11" s="2">
        <v>400.66</v>
      </c>
      <c r="Y11" s="3">
        <f t="shared" si="1"/>
        <v>2065</v>
      </c>
    </row>
    <row r="12" spans="1:25">
      <c r="A12" s="21">
        <v>7</v>
      </c>
      <c r="B12" s="22" t="s">
        <v>33</v>
      </c>
      <c r="C12" s="18" t="s">
        <v>50</v>
      </c>
      <c r="D12" s="2">
        <v>900</v>
      </c>
      <c r="E12" s="2">
        <v>0</v>
      </c>
      <c r="F12" s="2">
        <v>0</v>
      </c>
      <c r="G12" s="2">
        <v>0</v>
      </c>
      <c r="H12" s="5">
        <v>0</v>
      </c>
      <c r="I12" s="5">
        <v>0</v>
      </c>
      <c r="J12" s="5">
        <v>0</v>
      </c>
      <c r="K12" s="5">
        <v>0</v>
      </c>
      <c r="L12" s="2">
        <v>1000</v>
      </c>
      <c r="M12" s="3">
        <f t="shared" si="0"/>
        <v>1900</v>
      </c>
      <c r="N12" s="2">
        <v>100</v>
      </c>
      <c r="O12" s="2">
        <v>24.35</v>
      </c>
      <c r="P12" s="2">
        <v>15.25</v>
      </c>
      <c r="Q12" s="2">
        <v>1200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268.7</v>
      </c>
      <c r="Y12" s="3">
        <f t="shared" si="1"/>
        <v>1608.3</v>
      </c>
    </row>
    <row r="13" spans="1:25">
      <c r="A13" s="21">
        <v>8</v>
      </c>
      <c r="B13" s="22" t="s">
        <v>34</v>
      </c>
      <c r="C13" s="19" t="s">
        <v>51</v>
      </c>
      <c r="D13" s="2">
        <v>1700</v>
      </c>
      <c r="E13" s="2">
        <v>400</v>
      </c>
      <c r="F13" s="2">
        <v>0</v>
      </c>
      <c r="G13" s="2">
        <v>0</v>
      </c>
      <c r="H13" s="2">
        <v>1500</v>
      </c>
      <c r="I13" s="2">
        <v>0</v>
      </c>
      <c r="J13" s="2">
        <v>0</v>
      </c>
      <c r="K13" s="2">
        <v>0</v>
      </c>
      <c r="L13" s="2">
        <v>0</v>
      </c>
      <c r="M13" s="3">
        <f t="shared" si="0"/>
        <v>3600</v>
      </c>
      <c r="N13" s="2">
        <v>100</v>
      </c>
      <c r="O13" s="2">
        <v>90</v>
      </c>
      <c r="P13" s="2">
        <v>45</v>
      </c>
      <c r="Q13" s="2">
        <v>850</v>
      </c>
      <c r="R13" s="2">
        <v>300</v>
      </c>
      <c r="S13" s="2">
        <v>150</v>
      </c>
      <c r="T13" s="2">
        <v>0</v>
      </c>
      <c r="U13" s="2">
        <v>300</v>
      </c>
      <c r="V13" s="2">
        <v>200</v>
      </c>
      <c r="W13" s="2">
        <v>800</v>
      </c>
      <c r="X13" s="2">
        <v>600</v>
      </c>
      <c r="Y13" s="3">
        <f t="shared" si="1"/>
        <v>3435</v>
      </c>
    </row>
    <row r="14" spans="1:25">
      <c r="A14" s="21">
        <v>9</v>
      </c>
      <c r="B14" s="22" t="s">
        <v>35</v>
      </c>
      <c r="C14" s="19" t="s">
        <v>52</v>
      </c>
      <c r="D14" s="2">
        <v>1500</v>
      </c>
      <c r="E14" s="2">
        <v>0</v>
      </c>
      <c r="F14" s="2">
        <v>0</v>
      </c>
      <c r="G14" s="2">
        <v>0</v>
      </c>
      <c r="H14" s="5">
        <v>0</v>
      </c>
      <c r="I14" s="5">
        <v>0</v>
      </c>
      <c r="J14" s="5">
        <v>0</v>
      </c>
      <c r="K14" s="5">
        <v>0</v>
      </c>
      <c r="L14" s="2">
        <v>700</v>
      </c>
      <c r="M14" s="3">
        <f t="shared" si="0"/>
        <v>2200</v>
      </c>
      <c r="N14" s="2">
        <v>100</v>
      </c>
      <c r="O14" s="2">
        <v>150</v>
      </c>
      <c r="P14" s="2">
        <v>70</v>
      </c>
      <c r="Q14" s="2">
        <v>150</v>
      </c>
      <c r="R14" s="2">
        <v>450</v>
      </c>
      <c r="S14" s="2">
        <v>77</v>
      </c>
      <c r="T14" s="2">
        <v>90</v>
      </c>
      <c r="U14" s="2">
        <v>150</v>
      </c>
      <c r="V14" s="2">
        <v>0</v>
      </c>
      <c r="W14" s="2">
        <v>400</v>
      </c>
      <c r="X14" s="2">
        <v>0</v>
      </c>
      <c r="Y14" s="3">
        <f t="shared" si="1"/>
        <v>1637</v>
      </c>
    </row>
    <row r="15" spans="1:25">
      <c r="A15" s="21">
        <v>10</v>
      </c>
      <c r="B15" s="22" t="s">
        <v>36</v>
      </c>
      <c r="C15" s="19" t="s">
        <v>53</v>
      </c>
      <c r="D15" s="2">
        <v>840</v>
      </c>
      <c r="E15" s="2">
        <v>450</v>
      </c>
      <c r="F15" s="2">
        <v>0</v>
      </c>
      <c r="G15" s="2">
        <v>0</v>
      </c>
      <c r="H15" s="5">
        <v>0</v>
      </c>
      <c r="I15" s="5">
        <v>0</v>
      </c>
      <c r="J15" s="5">
        <v>0</v>
      </c>
      <c r="K15" s="5">
        <v>0</v>
      </c>
      <c r="L15" s="2">
        <v>300</v>
      </c>
      <c r="M15" s="3">
        <f t="shared" si="0"/>
        <v>1590</v>
      </c>
      <c r="N15" s="2">
        <v>100</v>
      </c>
      <c r="O15" s="2">
        <v>70</v>
      </c>
      <c r="P15" s="2">
        <v>65</v>
      </c>
      <c r="Q15" s="2">
        <v>450</v>
      </c>
      <c r="R15" s="2">
        <v>0</v>
      </c>
      <c r="S15" s="2">
        <v>66</v>
      </c>
      <c r="T15" s="2">
        <v>0</v>
      </c>
      <c r="U15" s="2">
        <v>30</v>
      </c>
      <c r="V15" s="2">
        <v>0</v>
      </c>
      <c r="W15" s="2">
        <v>300</v>
      </c>
      <c r="X15" s="2">
        <v>0</v>
      </c>
      <c r="Y15" s="3">
        <f t="shared" si="1"/>
        <v>1081</v>
      </c>
    </row>
    <row r="16" spans="1:25">
      <c r="A16" s="21">
        <v>11</v>
      </c>
      <c r="B16" s="22" t="s">
        <v>37</v>
      </c>
      <c r="C16" s="19" t="s">
        <v>54</v>
      </c>
      <c r="D16" s="2">
        <v>1200</v>
      </c>
      <c r="E16" s="2">
        <v>400</v>
      </c>
      <c r="F16" s="2">
        <v>0</v>
      </c>
      <c r="G16" s="2">
        <v>600</v>
      </c>
      <c r="H16" s="5">
        <v>0</v>
      </c>
      <c r="I16" s="5">
        <v>0</v>
      </c>
      <c r="J16" s="5">
        <v>0</v>
      </c>
      <c r="K16" s="5">
        <v>0</v>
      </c>
      <c r="L16" s="2">
        <v>0</v>
      </c>
      <c r="M16" s="3">
        <f t="shared" si="0"/>
        <v>2200</v>
      </c>
      <c r="N16" s="2">
        <v>100</v>
      </c>
      <c r="O16" s="2">
        <v>60</v>
      </c>
      <c r="P16" s="2">
        <v>7</v>
      </c>
      <c r="Q16" s="2">
        <v>300</v>
      </c>
      <c r="R16" s="2">
        <v>600</v>
      </c>
      <c r="S16" s="2">
        <v>65</v>
      </c>
      <c r="T16" s="2">
        <v>0</v>
      </c>
      <c r="U16" s="2">
        <v>300</v>
      </c>
      <c r="V16" s="2">
        <v>0</v>
      </c>
      <c r="W16" s="2">
        <v>300</v>
      </c>
      <c r="X16" s="2">
        <v>65</v>
      </c>
      <c r="Y16" s="3">
        <f t="shared" si="1"/>
        <v>1797</v>
      </c>
    </row>
    <row r="17" spans="1:25">
      <c r="A17" s="21">
        <v>12</v>
      </c>
      <c r="B17" s="22" t="s">
        <v>38</v>
      </c>
      <c r="C17" s="19" t="s">
        <v>55</v>
      </c>
      <c r="D17" s="2">
        <v>500</v>
      </c>
      <c r="E17" s="2">
        <v>0</v>
      </c>
      <c r="F17" s="2">
        <v>500</v>
      </c>
      <c r="G17" s="2">
        <v>0</v>
      </c>
      <c r="H17" s="23">
        <v>1300</v>
      </c>
      <c r="I17" s="23">
        <v>0</v>
      </c>
      <c r="J17" s="23">
        <v>0</v>
      </c>
      <c r="K17" s="23">
        <v>0</v>
      </c>
      <c r="L17" s="2">
        <v>0</v>
      </c>
      <c r="M17" s="3">
        <f>SUM(D17:L17)</f>
        <v>2300</v>
      </c>
      <c r="N17" s="2">
        <v>100</v>
      </c>
      <c r="O17" s="2">
        <v>80</v>
      </c>
      <c r="P17" s="2">
        <v>0</v>
      </c>
      <c r="Q17" s="2">
        <v>450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200</v>
      </c>
      <c r="X17" s="2">
        <v>200</v>
      </c>
      <c r="Y17" s="3">
        <f t="shared" si="1"/>
        <v>1030</v>
      </c>
    </row>
    <row r="18" spans="1:25">
      <c r="A18" s="21">
        <v>13</v>
      </c>
      <c r="B18" s="22" t="s">
        <v>39</v>
      </c>
      <c r="C18" s="19" t="s">
        <v>56</v>
      </c>
      <c r="D18" s="2">
        <v>550</v>
      </c>
      <c r="E18" s="2">
        <v>450</v>
      </c>
      <c r="F18" s="2">
        <v>0</v>
      </c>
      <c r="G18" s="2">
        <v>0</v>
      </c>
      <c r="H18" s="23">
        <v>1350</v>
      </c>
      <c r="I18" s="23">
        <v>0</v>
      </c>
      <c r="J18" s="23">
        <v>0</v>
      </c>
      <c r="K18" s="23">
        <v>0</v>
      </c>
      <c r="L18" s="2">
        <v>0</v>
      </c>
      <c r="M18" s="3">
        <f t="shared" ref="M18" si="2">SUM(D18:L18)</f>
        <v>2350</v>
      </c>
      <c r="N18" s="2">
        <v>100</v>
      </c>
      <c r="O18" s="2">
        <v>60</v>
      </c>
      <c r="P18" s="2">
        <v>45</v>
      </c>
      <c r="Q18" s="2">
        <v>400</v>
      </c>
      <c r="R18" s="2">
        <v>0</v>
      </c>
      <c r="S18" s="2">
        <v>0</v>
      </c>
      <c r="T18" s="2">
        <v>0</v>
      </c>
      <c r="U18" s="2">
        <v>150</v>
      </c>
      <c r="V18" s="2">
        <v>0</v>
      </c>
      <c r="W18" s="2">
        <v>100</v>
      </c>
      <c r="X18" s="2">
        <v>0</v>
      </c>
      <c r="Y18" s="3">
        <f t="shared" si="1"/>
        <v>855</v>
      </c>
    </row>
    <row r="19" spans="1:25">
      <c r="A19" s="21">
        <v>14</v>
      </c>
      <c r="B19" s="22" t="s">
        <v>40</v>
      </c>
      <c r="C19" s="19" t="s">
        <v>57</v>
      </c>
      <c r="D19" s="2">
        <v>0</v>
      </c>
      <c r="E19" s="2">
        <v>500</v>
      </c>
      <c r="F19" s="2">
        <v>1000</v>
      </c>
      <c r="G19" s="2">
        <v>0</v>
      </c>
      <c r="H19" s="2">
        <v>1200</v>
      </c>
      <c r="I19" s="2">
        <v>0</v>
      </c>
      <c r="J19" s="2">
        <v>0</v>
      </c>
      <c r="K19" s="2">
        <v>0</v>
      </c>
      <c r="L19" s="2">
        <v>0</v>
      </c>
      <c r="M19" s="3">
        <f>SUM(D19:L19)</f>
        <v>2700</v>
      </c>
      <c r="N19" s="2">
        <v>100</v>
      </c>
      <c r="O19" s="2">
        <v>152</v>
      </c>
      <c r="P19" s="2">
        <v>83</v>
      </c>
      <c r="Q19" s="2">
        <v>1460</v>
      </c>
      <c r="R19" s="2">
        <v>220</v>
      </c>
      <c r="S19" s="2">
        <v>0</v>
      </c>
      <c r="T19" s="2">
        <v>0</v>
      </c>
      <c r="U19" s="2">
        <v>230</v>
      </c>
      <c r="V19" s="2">
        <v>0</v>
      </c>
      <c r="W19" s="2">
        <v>420</v>
      </c>
      <c r="X19" s="4">
        <v>240</v>
      </c>
      <c r="Y19" s="3">
        <f>SUM(N19:X19)</f>
        <v>2905</v>
      </c>
    </row>
    <row r="20" spans="1:25">
      <c r="A20" s="21">
        <v>15</v>
      </c>
      <c r="B20" s="22" t="s">
        <v>41</v>
      </c>
      <c r="C20" s="19" t="s">
        <v>58</v>
      </c>
      <c r="D20" s="2">
        <v>1200</v>
      </c>
      <c r="E20" s="2">
        <v>400</v>
      </c>
      <c r="F20" s="2">
        <v>0</v>
      </c>
      <c r="G20" s="2">
        <v>0</v>
      </c>
      <c r="H20" s="23">
        <v>1800</v>
      </c>
      <c r="I20" s="23">
        <v>0</v>
      </c>
      <c r="J20" s="23">
        <v>0</v>
      </c>
      <c r="K20" s="23">
        <v>0</v>
      </c>
      <c r="L20" s="2">
        <v>300</v>
      </c>
      <c r="M20" s="3">
        <f t="shared" ref="M20:M22" si="3">SUM(D20:L20)</f>
        <v>3700</v>
      </c>
      <c r="N20" s="2">
        <v>100</v>
      </c>
      <c r="O20" s="2">
        <v>50</v>
      </c>
      <c r="P20" s="2">
        <v>30</v>
      </c>
      <c r="Q20" s="2">
        <v>600</v>
      </c>
      <c r="R20" s="2">
        <v>300</v>
      </c>
      <c r="S20" s="2">
        <v>0</v>
      </c>
      <c r="T20" s="2">
        <v>90</v>
      </c>
      <c r="U20" s="2">
        <v>100</v>
      </c>
      <c r="V20" s="2">
        <v>500</v>
      </c>
      <c r="W20" s="2">
        <v>700</v>
      </c>
      <c r="X20" s="2">
        <v>0</v>
      </c>
      <c r="Y20" s="3">
        <f t="shared" ref="Y20:Y22" si="4">SUM(N20:X20)</f>
        <v>2470</v>
      </c>
    </row>
    <row r="21" spans="1:25">
      <c r="A21" s="21">
        <v>16</v>
      </c>
      <c r="B21" s="22" t="s">
        <v>42</v>
      </c>
      <c r="C21" s="19" t="s">
        <v>59</v>
      </c>
      <c r="D21" s="2">
        <v>1200</v>
      </c>
      <c r="E21" s="2">
        <v>400</v>
      </c>
      <c r="F21" s="2">
        <v>450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300</v>
      </c>
      <c r="M21" s="3">
        <f t="shared" si="3"/>
        <v>2350</v>
      </c>
      <c r="N21" s="2">
        <v>100</v>
      </c>
      <c r="O21" s="2">
        <v>50</v>
      </c>
      <c r="P21" s="2">
        <v>25</v>
      </c>
      <c r="Q21" s="2">
        <v>800</v>
      </c>
      <c r="R21" s="2">
        <v>400</v>
      </c>
      <c r="S21" s="2">
        <v>0</v>
      </c>
      <c r="T21" s="2">
        <v>0</v>
      </c>
      <c r="U21" s="2">
        <v>170</v>
      </c>
      <c r="V21" s="2">
        <v>0</v>
      </c>
      <c r="W21" s="2">
        <v>0</v>
      </c>
      <c r="X21" s="2">
        <v>0</v>
      </c>
      <c r="Y21" s="3">
        <f t="shared" si="4"/>
        <v>1545</v>
      </c>
    </row>
    <row r="22" spans="1:25">
      <c r="A22" s="21">
        <v>17</v>
      </c>
      <c r="B22" s="22" t="s">
        <v>43</v>
      </c>
      <c r="C22" s="21" t="s">
        <v>62</v>
      </c>
      <c r="D22" s="2">
        <v>1000</v>
      </c>
      <c r="E22" s="2">
        <v>450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3">
        <f t="shared" si="3"/>
        <v>1450</v>
      </c>
      <c r="N22" s="2">
        <v>100</v>
      </c>
      <c r="O22" s="2">
        <v>30</v>
      </c>
      <c r="P22" s="2">
        <v>25</v>
      </c>
      <c r="Q22" s="2">
        <v>300</v>
      </c>
      <c r="R22" s="2">
        <v>0</v>
      </c>
      <c r="S22" s="2">
        <v>0</v>
      </c>
      <c r="T22" s="2">
        <v>0</v>
      </c>
      <c r="U22" s="2">
        <v>170</v>
      </c>
      <c r="V22" s="2">
        <v>0</v>
      </c>
      <c r="W22" s="2">
        <v>0</v>
      </c>
      <c r="X22" s="2">
        <v>0</v>
      </c>
      <c r="Y22" s="3">
        <f t="shared" si="4"/>
        <v>625</v>
      </c>
    </row>
    <row r="24" spans="1:25">
      <c r="B24" s="9" t="s">
        <v>63</v>
      </c>
    </row>
    <row r="25" spans="1:25">
      <c r="B25" s="9" t="s">
        <v>72</v>
      </c>
    </row>
  </sheetData>
  <mergeCells count="14">
    <mergeCell ref="N4:R4"/>
    <mergeCell ref="S4:T4"/>
    <mergeCell ref="U4:X4"/>
    <mergeCell ref="Y4:Y5"/>
    <mergeCell ref="A1:J1"/>
    <mergeCell ref="A3:A5"/>
    <mergeCell ref="B3:B5"/>
    <mergeCell ref="C3:C5"/>
    <mergeCell ref="D3:M3"/>
    <mergeCell ref="N3:Y3"/>
    <mergeCell ref="D4:G4"/>
    <mergeCell ref="H4:K4"/>
    <mergeCell ref="L4:L5"/>
    <mergeCell ref="M4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AB29-66FE-4489-A75A-9C9334D59446}">
  <sheetPr codeName="Sheet6"/>
  <dimension ref="A1:Y22"/>
  <sheetViews>
    <sheetView tabSelected="1" topLeftCell="B4" workbookViewId="0">
      <selection activeCell="I9" sqref="I9"/>
    </sheetView>
  </sheetViews>
  <sheetFormatPr defaultRowHeight="10.5"/>
  <cols>
    <col min="1" max="1" width="3.26953125" style="7" bestFit="1" customWidth="1"/>
    <col min="2" max="2" width="8" style="9" bestFit="1" customWidth="1"/>
    <col min="3" max="3" width="21.7265625" style="7" bestFit="1" customWidth="1"/>
    <col min="4" max="22" width="8.7265625" style="7"/>
    <col min="23" max="23" width="9.26953125" style="7" customWidth="1"/>
    <col min="24" max="16384" width="8.7265625" style="7"/>
  </cols>
  <sheetData>
    <row r="1" spans="1: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</row>
    <row r="2" spans="1:25">
      <c r="A2" s="8"/>
      <c r="B2" s="8"/>
      <c r="C2" s="8"/>
      <c r="D2" s="8"/>
      <c r="E2" s="8"/>
      <c r="F2" s="8"/>
    </row>
    <row r="3" spans="1:25" ht="15.5" customHeight="1">
      <c r="A3" s="12" t="s">
        <v>61</v>
      </c>
      <c r="B3" s="13" t="s">
        <v>60</v>
      </c>
      <c r="C3" s="12" t="s">
        <v>0</v>
      </c>
      <c r="D3" s="14" t="s">
        <v>1</v>
      </c>
      <c r="E3" s="14"/>
      <c r="F3" s="14"/>
      <c r="G3" s="14"/>
      <c r="H3" s="14"/>
      <c r="I3" s="14"/>
      <c r="J3" s="14"/>
      <c r="K3" s="14"/>
      <c r="L3" s="14"/>
      <c r="M3" s="14"/>
      <c r="N3" s="15" t="s">
        <v>2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27" customHeight="1">
      <c r="A4" s="12"/>
      <c r="B4" s="13"/>
      <c r="C4" s="12"/>
      <c r="D4" s="6" t="s">
        <v>3</v>
      </c>
      <c r="E4" s="6"/>
      <c r="F4" s="6"/>
      <c r="G4" s="6"/>
      <c r="H4" s="6" t="s">
        <v>4</v>
      </c>
      <c r="I4" s="6"/>
      <c r="J4" s="6"/>
      <c r="K4" s="6"/>
      <c r="L4" s="6" t="s">
        <v>5</v>
      </c>
      <c r="M4" s="6" t="s">
        <v>6</v>
      </c>
      <c r="N4" s="6" t="s">
        <v>7</v>
      </c>
      <c r="O4" s="6"/>
      <c r="P4" s="6"/>
      <c r="Q4" s="6"/>
      <c r="R4" s="6"/>
      <c r="S4" s="6" t="s">
        <v>8</v>
      </c>
      <c r="T4" s="6"/>
      <c r="U4" s="6" t="s">
        <v>9</v>
      </c>
      <c r="V4" s="6"/>
      <c r="W4" s="6"/>
      <c r="X4" s="6"/>
      <c r="Y4" s="6" t="s">
        <v>10</v>
      </c>
    </row>
    <row r="5" spans="1:25" ht="31.5">
      <c r="A5" s="12"/>
      <c r="B5" s="13"/>
      <c r="C5" s="12"/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L5" s="6"/>
      <c r="M5" s="6"/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25</v>
      </c>
      <c r="X5" s="1" t="s">
        <v>24</v>
      </c>
      <c r="Y5" s="6"/>
    </row>
    <row r="6" spans="1:25">
      <c r="A6" s="21">
        <v>1</v>
      </c>
      <c r="B6" s="22" t="s">
        <v>27</v>
      </c>
      <c r="C6" s="17" t="s">
        <v>44</v>
      </c>
      <c r="D6" s="10">
        <v>0</v>
      </c>
      <c r="E6" s="10">
        <v>400</v>
      </c>
      <c r="F6" s="10">
        <v>0</v>
      </c>
      <c r="G6" s="10">
        <v>500</v>
      </c>
      <c r="H6" s="10">
        <v>1900</v>
      </c>
      <c r="I6" s="10">
        <v>0</v>
      </c>
      <c r="J6" s="10">
        <v>0</v>
      </c>
      <c r="K6" s="10">
        <v>0</v>
      </c>
      <c r="L6" s="10">
        <v>0</v>
      </c>
      <c r="M6" s="11">
        <f t="shared" ref="M6:M16" si="0">SUM(D6:L6)</f>
        <v>2800</v>
      </c>
      <c r="N6" s="10">
        <v>100</v>
      </c>
      <c r="O6" s="10">
        <v>70</v>
      </c>
      <c r="P6" s="10">
        <v>30</v>
      </c>
      <c r="Q6" s="10">
        <v>900</v>
      </c>
      <c r="R6" s="10">
        <v>100</v>
      </c>
      <c r="S6" s="10">
        <v>115</v>
      </c>
      <c r="T6" s="10">
        <v>0</v>
      </c>
      <c r="U6" s="10">
        <v>385</v>
      </c>
      <c r="V6" s="10">
        <v>0</v>
      </c>
      <c r="W6" s="10">
        <v>700</v>
      </c>
      <c r="X6" s="10">
        <v>0</v>
      </c>
      <c r="Y6" s="11">
        <f t="shared" ref="Y6:Y18" si="1">SUM(N6:X6)</f>
        <v>2400</v>
      </c>
    </row>
    <row r="7" spans="1:25">
      <c r="A7" s="21">
        <v>2</v>
      </c>
      <c r="B7" s="22" t="s">
        <v>28</v>
      </c>
      <c r="C7" s="18" t="s">
        <v>45</v>
      </c>
      <c r="D7" s="2">
        <v>200</v>
      </c>
      <c r="E7" s="2">
        <v>450</v>
      </c>
      <c r="F7" s="2">
        <v>0</v>
      </c>
      <c r="G7" s="2">
        <v>0</v>
      </c>
      <c r="H7" s="2">
        <v>900</v>
      </c>
      <c r="I7" s="2">
        <v>0</v>
      </c>
      <c r="J7" s="2">
        <v>100</v>
      </c>
      <c r="K7" s="2">
        <v>0</v>
      </c>
      <c r="L7" s="2">
        <v>0</v>
      </c>
      <c r="M7" s="3">
        <f t="shared" si="0"/>
        <v>1650</v>
      </c>
      <c r="N7" s="2">
        <v>100</v>
      </c>
      <c r="O7" s="2">
        <v>80</v>
      </c>
      <c r="P7" s="2">
        <v>100</v>
      </c>
      <c r="Q7" s="2">
        <v>800</v>
      </c>
      <c r="R7" s="2">
        <v>300</v>
      </c>
      <c r="S7" s="2">
        <v>120</v>
      </c>
      <c r="T7" s="2">
        <v>0</v>
      </c>
      <c r="U7" s="2">
        <v>0</v>
      </c>
      <c r="V7" s="2">
        <v>0</v>
      </c>
      <c r="W7" s="2">
        <v>400</v>
      </c>
      <c r="X7" s="2">
        <v>1200</v>
      </c>
      <c r="Y7" s="3">
        <f t="shared" si="1"/>
        <v>3100</v>
      </c>
    </row>
    <row r="8" spans="1:25">
      <c r="A8" s="21">
        <v>3</v>
      </c>
      <c r="B8" s="22" t="s">
        <v>29</v>
      </c>
      <c r="C8" s="19" t="s">
        <v>46</v>
      </c>
      <c r="D8" s="2">
        <v>700</v>
      </c>
      <c r="E8" s="2">
        <v>500</v>
      </c>
      <c r="F8" s="2">
        <v>0</v>
      </c>
      <c r="G8" s="2">
        <v>0</v>
      </c>
      <c r="H8" s="5">
        <v>0</v>
      </c>
      <c r="I8" s="5">
        <v>0</v>
      </c>
      <c r="J8" s="5">
        <v>0</v>
      </c>
      <c r="K8" s="5">
        <v>0</v>
      </c>
      <c r="L8" s="2">
        <v>100</v>
      </c>
      <c r="M8" s="3">
        <f t="shared" si="0"/>
        <v>1300</v>
      </c>
      <c r="N8" s="2">
        <v>100</v>
      </c>
      <c r="O8" s="2">
        <v>80</v>
      </c>
      <c r="P8" s="2">
        <v>0</v>
      </c>
      <c r="Q8" s="2">
        <v>600</v>
      </c>
      <c r="R8" s="2">
        <v>0</v>
      </c>
      <c r="S8" s="2">
        <v>0</v>
      </c>
      <c r="T8" s="2">
        <v>0</v>
      </c>
      <c r="U8" s="2">
        <v>0</v>
      </c>
      <c r="V8" s="2">
        <v>98</v>
      </c>
      <c r="W8" s="4">
        <v>300</v>
      </c>
      <c r="X8" s="2">
        <v>0</v>
      </c>
      <c r="Y8" s="3">
        <f t="shared" si="1"/>
        <v>1178</v>
      </c>
    </row>
    <row r="9" spans="1:25">
      <c r="A9" s="21">
        <v>4</v>
      </c>
      <c r="B9" s="22" t="s">
        <v>30</v>
      </c>
      <c r="C9" s="19" t="s">
        <v>48</v>
      </c>
      <c r="D9" s="2">
        <v>500</v>
      </c>
      <c r="E9" s="2">
        <v>450</v>
      </c>
      <c r="F9" s="2">
        <v>0</v>
      </c>
      <c r="G9" s="2">
        <v>0</v>
      </c>
      <c r="H9" s="23">
        <v>1900</v>
      </c>
      <c r="I9" s="23">
        <v>0</v>
      </c>
      <c r="J9" s="23">
        <v>0</v>
      </c>
      <c r="K9" s="23">
        <v>0</v>
      </c>
      <c r="L9" s="2">
        <v>0</v>
      </c>
      <c r="M9" s="3">
        <f t="shared" si="0"/>
        <v>2850</v>
      </c>
      <c r="N9" s="2">
        <v>100</v>
      </c>
      <c r="O9" s="2">
        <v>80</v>
      </c>
      <c r="P9" s="2">
        <v>30</v>
      </c>
      <c r="Q9" s="2">
        <v>400</v>
      </c>
      <c r="R9" s="2">
        <v>80</v>
      </c>
      <c r="S9" s="2">
        <v>120</v>
      </c>
      <c r="T9" s="2">
        <v>0</v>
      </c>
      <c r="U9" s="2">
        <v>80</v>
      </c>
      <c r="V9" s="2">
        <v>100</v>
      </c>
      <c r="W9" s="2">
        <v>200</v>
      </c>
      <c r="X9" s="2">
        <v>0</v>
      </c>
      <c r="Y9" s="3">
        <f t="shared" si="1"/>
        <v>1190</v>
      </c>
    </row>
    <row r="10" spans="1:25">
      <c r="A10" s="21">
        <v>5</v>
      </c>
      <c r="B10" s="22" t="s">
        <v>31</v>
      </c>
      <c r="C10" s="20" t="s">
        <v>47</v>
      </c>
      <c r="D10" s="2">
        <v>300</v>
      </c>
      <c r="E10" s="2">
        <v>400</v>
      </c>
      <c r="F10" s="2">
        <v>300</v>
      </c>
      <c r="G10" s="2">
        <v>0</v>
      </c>
      <c r="H10" s="2">
        <v>0</v>
      </c>
      <c r="I10" s="2">
        <v>0</v>
      </c>
      <c r="J10" s="2">
        <v>300</v>
      </c>
      <c r="K10" s="2">
        <v>0</v>
      </c>
      <c r="L10" s="2">
        <v>200</v>
      </c>
      <c r="M10" s="3">
        <f t="shared" si="0"/>
        <v>1500</v>
      </c>
      <c r="N10" s="2">
        <v>100</v>
      </c>
      <c r="O10" s="2">
        <v>90</v>
      </c>
      <c r="P10" s="2">
        <v>55</v>
      </c>
      <c r="Q10" s="2">
        <v>400</v>
      </c>
      <c r="R10" s="2">
        <v>200</v>
      </c>
      <c r="S10" s="2">
        <v>65</v>
      </c>
      <c r="T10" s="2">
        <v>55</v>
      </c>
      <c r="U10" s="2">
        <v>0</v>
      </c>
      <c r="V10" s="2">
        <v>0</v>
      </c>
      <c r="W10" s="2">
        <v>350</v>
      </c>
      <c r="X10" s="2">
        <v>0</v>
      </c>
      <c r="Y10" s="3">
        <f t="shared" si="1"/>
        <v>1315</v>
      </c>
    </row>
    <row r="11" spans="1:25">
      <c r="A11" s="21">
        <v>6</v>
      </c>
      <c r="B11" s="22" t="s">
        <v>32</v>
      </c>
      <c r="C11" s="19" t="s">
        <v>49</v>
      </c>
      <c r="D11" s="2">
        <v>200</v>
      </c>
      <c r="E11" s="2">
        <v>400</v>
      </c>
      <c r="F11" s="2">
        <v>765</v>
      </c>
      <c r="G11" s="2">
        <v>0</v>
      </c>
      <c r="H11" s="2">
        <v>250</v>
      </c>
      <c r="I11" s="2">
        <v>0</v>
      </c>
      <c r="J11" s="2">
        <v>0</v>
      </c>
      <c r="K11" s="2">
        <v>0</v>
      </c>
      <c r="L11" s="2">
        <v>0</v>
      </c>
      <c r="M11" s="3">
        <f t="shared" si="0"/>
        <v>1615</v>
      </c>
      <c r="N11" s="2">
        <v>100</v>
      </c>
      <c r="O11" s="2">
        <v>116.44</v>
      </c>
      <c r="P11" s="2">
        <v>127.9</v>
      </c>
      <c r="Q11" s="2">
        <v>400</v>
      </c>
      <c r="R11" s="2">
        <v>200</v>
      </c>
      <c r="S11" s="2">
        <v>0</v>
      </c>
      <c r="T11" s="2">
        <v>0</v>
      </c>
      <c r="U11" s="2">
        <v>0</v>
      </c>
      <c r="V11" s="2">
        <v>350</v>
      </c>
      <c r="W11" s="2">
        <v>370</v>
      </c>
      <c r="X11" s="2">
        <v>400.66</v>
      </c>
      <c r="Y11" s="3">
        <f t="shared" si="1"/>
        <v>2065</v>
      </c>
    </row>
    <row r="12" spans="1:25">
      <c r="A12" s="21">
        <v>7</v>
      </c>
      <c r="B12" s="22" t="s">
        <v>33</v>
      </c>
      <c r="C12" s="18" t="s">
        <v>50</v>
      </c>
      <c r="D12" s="2">
        <v>900</v>
      </c>
      <c r="E12" s="2">
        <v>0</v>
      </c>
      <c r="F12" s="2">
        <v>0</v>
      </c>
      <c r="G12" s="2">
        <v>0</v>
      </c>
      <c r="H12" s="5">
        <v>0</v>
      </c>
      <c r="I12" s="5">
        <v>0</v>
      </c>
      <c r="J12" s="5">
        <v>0</v>
      </c>
      <c r="K12" s="5">
        <v>0</v>
      </c>
      <c r="L12" s="2">
        <v>1000</v>
      </c>
      <c r="M12" s="3">
        <f t="shared" si="0"/>
        <v>1900</v>
      </c>
      <c r="N12" s="2">
        <v>100</v>
      </c>
      <c r="O12" s="2">
        <v>24.35</v>
      </c>
      <c r="P12" s="2">
        <v>15.25</v>
      </c>
      <c r="Q12" s="2">
        <v>1200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268.7</v>
      </c>
      <c r="Y12" s="3">
        <f t="shared" si="1"/>
        <v>1608.3</v>
      </c>
    </row>
    <row r="13" spans="1:25">
      <c r="A13" s="21">
        <v>8</v>
      </c>
      <c r="B13" s="22" t="s">
        <v>34</v>
      </c>
      <c r="C13" s="19" t="s">
        <v>51</v>
      </c>
      <c r="D13" s="2">
        <v>1700</v>
      </c>
      <c r="E13" s="2">
        <v>400</v>
      </c>
      <c r="F13" s="2">
        <v>0</v>
      </c>
      <c r="G13" s="2">
        <v>0</v>
      </c>
      <c r="H13" s="2">
        <v>1500</v>
      </c>
      <c r="I13" s="2">
        <v>0</v>
      </c>
      <c r="J13" s="2">
        <v>0</v>
      </c>
      <c r="K13" s="2">
        <v>0</v>
      </c>
      <c r="L13" s="2">
        <v>0</v>
      </c>
      <c r="M13" s="3">
        <f t="shared" si="0"/>
        <v>3600</v>
      </c>
      <c r="N13" s="2">
        <v>100</v>
      </c>
      <c r="O13" s="2">
        <v>90</v>
      </c>
      <c r="P13" s="2">
        <v>45</v>
      </c>
      <c r="Q13" s="2">
        <v>850</v>
      </c>
      <c r="R13" s="2">
        <v>300</v>
      </c>
      <c r="S13" s="2">
        <v>150</v>
      </c>
      <c r="T13" s="2">
        <v>0</v>
      </c>
      <c r="U13" s="2">
        <v>300</v>
      </c>
      <c r="V13" s="2">
        <v>200</v>
      </c>
      <c r="W13" s="2">
        <v>800</v>
      </c>
      <c r="X13" s="2">
        <v>600</v>
      </c>
      <c r="Y13" s="3">
        <f t="shared" si="1"/>
        <v>3435</v>
      </c>
    </row>
    <row r="14" spans="1:25">
      <c r="A14" s="21">
        <v>9</v>
      </c>
      <c r="B14" s="22" t="s">
        <v>35</v>
      </c>
      <c r="C14" s="19" t="s">
        <v>52</v>
      </c>
      <c r="D14" s="2">
        <v>1500</v>
      </c>
      <c r="E14" s="2">
        <v>0</v>
      </c>
      <c r="F14" s="2">
        <v>0</v>
      </c>
      <c r="G14" s="2">
        <v>0</v>
      </c>
      <c r="H14" s="5">
        <v>0</v>
      </c>
      <c r="I14" s="5">
        <v>0</v>
      </c>
      <c r="J14" s="5">
        <v>0</v>
      </c>
      <c r="K14" s="5">
        <v>0</v>
      </c>
      <c r="L14" s="2">
        <v>700</v>
      </c>
      <c r="M14" s="3">
        <f t="shared" si="0"/>
        <v>2200</v>
      </c>
      <c r="N14" s="2">
        <v>100</v>
      </c>
      <c r="O14" s="2">
        <v>150</v>
      </c>
      <c r="P14" s="2">
        <v>70</v>
      </c>
      <c r="Q14" s="2">
        <v>150</v>
      </c>
      <c r="R14" s="2">
        <v>450</v>
      </c>
      <c r="S14" s="2">
        <v>77</v>
      </c>
      <c r="T14" s="2">
        <v>90</v>
      </c>
      <c r="U14" s="2">
        <v>150</v>
      </c>
      <c r="V14" s="2">
        <v>0</v>
      </c>
      <c r="W14" s="2">
        <v>400</v>
      </c>
      <c r="X14" s="2">
        <v>0</v>
      </c>
      <c r="Y14" s="3">
        <f t="shared" si="1"/>
        <v>1637</v>
      </c>
    </row>
    <row r="15" spans="1:25">
      <c r="A15" s="21">
        <v>10</v>
      </c>
      <c r="B15" s="22" t="s">
        <v>36</v>
      </c>
      <c r="C15" s="19" t="s">
        <v>53</v>
      </c>
      <c r="D15" s="2">
        <v>840</v>
      </c>
      <c r="E15" s="2">
        <v>450</v>
      </c>
      <c r="F15" s="2">
        <v>0</v>
      </c>
      <c r="G15" s="2">
        <v>0</v>
      </c>
      <c r="H15" s="5">
        <v>0</v>
      </c>
      <c r="I15" s="5">
        <v>0</v>
      </c>
      <c r="J15" s="5">
        <v>0</v>
      </c>
      <c r="K15" s="5">
        <v>0</v>
      </c>
      <c r="L15" s="2">
        <v>300</v>
      </c>
      <c r="M15" s="3">
        <f t="shared" si="0"/>
        <v>1590</v>
      </c>
      <c r="N15" s="2">
        <v>100</v>
      </c>
      <c r="O15" s="2">
        <v>70</v>
      </c>
      <c r="P15" s="2">
        <v>65</v>
      </c>
      <c r="Q15" s="2">
        <v>450</v>
      </c>
      <c r="R15" s="2">
        <v>0</v>
      </c>
      <c r="S15" s="2">
        <v>66</v>
      </c>
      <c r="T15" s="2">
        <v>0</v>
      </c>
      <c r="U15" s="2">
        <v>30</v>
      </c>
      <c r="V15" s="2">
        <v>0</v>
      </c>
      <c r="W15" s="2">
        <v>300</v>
      </c>
      <c r="X15" s="2">
        <v>0</v>
      </c>
      <c r="Y15" s="3">
        <f t="shared" si="1"/>
        <v>1081</v>
      </c>
    </row>
    <row r="16" spans="1:25">
      <c r="A16" s="21">
        <v>11</v>
      </c>
      <c r="B16" s="22" t="s">
        <v>37</v>
      </c>
      <c r="C16" s="19" t="s">
        <v>54</v>
      </c>
      <c r="D16" s="2">
        <v>1200</v>
      </c>
      <c r="E16" s="2">
        <v>400</v>
      </c>
      <c r="F16" s="2">
        <v>0</v>
      </c>
      <c r="G16" s="2">
        <v>600</v>
      </c>
      <c r="H16" s="5">
        <v>0</v>
      </c>
      <c r="I16" s="5">
        <v>0</v>
      </c>
      <c r="J16" s="5">
        <v>0</v>
      </c>
      <c r="K16" s="5">
        <v>0</v>
      </c>
      <c r="L16" s="2">
        <v>0</v>
      </c>
      <c r="M16" s="3">
        <f t="shared" si="0"/>
        <v>2200</v>
      </c>
      <c r="N16" s="2">
        <v>100</v>
      </c>
      <c r="O16" s="2">
        <v>60</v>
      </c>
      <c r="P16" s="2">
        <v>7</v>
      </c>
      <c r="Q16" s="2">
        <v>300</v>
      </c>
      <c r="R16" s="2">
        <v>600</v>
      </c>
      <c r="S16" s="2">
        <v>65</v>
      </c>
      <c r="T16" s="2">
        <v>0</v>
      </c>
      <c r="U16" s="2">
        <v>300</v>
      </c>
      <c r="V16" s="2">
        <v>0</v>
      </c>
      <c r="W16" s="2">
        <v>300</v>
      </c>
      <c r="X16" s="2">
        <v>65</v>
      </c>
      <c r="Y16" s="3">
        <f t="shared" si="1"/>
        <v>1797</v>
      </c>
    </row>
    <row r="17" spans="1:25">
      <c r="A17" s="21">
        <v>12</v>
      </c>
      <c r="B17" s="22" t="s">
        <v>38</v>
      </c>
      <c r="C17" s="19" t="s">
        <v>55</v>
      </c>
      <c r="D17" s="2">
        <v>500</v>
      </c>
      <c r="E17" s="2">
        <v>0</v>
      </c>
      <c r="F17" s="2">
        <v>500</v>
      </c>
      <c r="G17" s="2">
        <v>0</v>
      </c>
      <c r="H17" s="23">
        <v>1300</v>
      </c>
      <c r="I17" s="23">
        <v>0</v>
      </c>
      <c r="J17" s="23">
        <v>0</v>
      </c>
      <c r="K17" s="23">
        <v>0</v>
      </c>
      <c r="L17" s="2">
        <v>0</v>
      </c>
      <c r="M17" s="3">
        <f>SUM(D17:L17)</f>
        <v>2300</v>
      </c>
      <c r="N17" s="2">
        <v>100</v>
      </c>
      <c r="O17" s="2">
        <v>80</v>
      </c>
      <c r="P17" s="2">
        <v>0</v>
      </c>
      <c r="Q17" s="2">
        <v>450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200</v>
      </c>
      <c r="X17" s="2">
        <v>200</v>
      </c>
      <c r="Y17" s="3">
        <f t="shared" si="1"/>
        <v>1030</v>
      </c>
    </row>
    <row r="18" spans="1:25">
      <c r="A18" s="21">
        <v>13</v>
      </c>
      <c r="B18" s="22" t="s">
        <v>39</v>
      </c>
      <c r="C18" s="19" t="s">
        <v>56</v>
      </c>
      <c r="D18" s="2">
        <v>550</v>
      </c>
      <c r="E18" s="2">
        <v>450</v>
      </c>
      <c r="F18" s="2">
        <v>0</v>
      </c>
      <c r="G18" s="2">
        <v>0</v>
      </c>
      <c r="H18" s="23">
        <v>1350</v>
      </c>
      <c r="I18" s="23">
        <v>0</v>
      </c>
      <c r="J18" s="23">
        <v>0</v>
      </c>
      <c r="K18" s="23">
        <v>0</v>
      </c>
      <c r="L18" s="2">
        <v>0</v>
      </c>
      <c r="M18" s="3">
        <f t="shared" ref="M18" si="2">SUM(D18:L18)</f>
        <v>2350</v>
      </c>
      <c r="N18" s="2">
        <v>100</v>
      </c>
      <c r="O18" s="2">
        <v>60</v>
      </c>
      <c r="P18" s="2">
        <v>45</v>
      </c>
      <c r="Q18" s="2">
        <v>400</v>
      </c>
      <c r="R18" s="2">
        <v>0</v>
      </c>
      <c r="S18" s="2">
        <v>0</v>
      </c>
      <c r="T18" s="2">
        <v>0</v>
      </c>
      <c r="U18" s="2">
        <v>150</v>
      </c>
      <c r="V18" s="2">
        <v>0</v>
      </c>
      <c r="W18" s="2">
        <v>100</v>
      </c>
      <c r="X18" s="2">
        <v>0</v>
      </c>
      <c r="Y18" s="3">
        <f t="shared" si="1"/>
        <v>855</v>
      </c>
    </row>
    <row r="19" spans="1:25">
      <c r="A19" s="21">
        <v>14</v>
      </c>
      <c r="B19" s="22" t="s">
        <v>40</v>
      </c>
      <c r="C19" s="19" t="s">
        <v>57</v>
      </c>
      <c r="D19" s="2">
        <v>0</v>
      </c>
      <c r="E19" s="2">
        <v>500</v>
      </c>
      <c r="F19" s="2">
        <v>1000</v>
      </c>
      <c r="G19" s="2">
        <v>0</v>
      </c>
      <c r="H19" s="2">
        <v>1200</v>
      </c>
      <c r="I19" s="2">
        <v>0</v>
      </c>
      <c r="J19" s="2">
        <v>0</v>
      </c>
      <c r="K19" s="2">
        <v>0</v>
      </c>
      <c r="L19" s="2">
        <v>0</v>
      </c>
      <c r="M19" s="3">
        <f>SUM(D19:L19)</f>
        <v>2700</v>
      </c>
      <c r="N19" s="2">
        <v>100</v>
      </c>
      <c r="O19" s="2">
        <v>152</v>
      </c>
      <c r="P19" s="2">
        <v>83</v>
      </c>
      <c r="Q19" s="2">
        <v>1460</v>
      </c>
      <c r="R19" s="2">
        <v>220</v>
      </c>
      <c r="S19" s="2">
        <v>0</v>
      </c>
      <c r="T19" s="2">
        <v>0</v>
      </c>
      <c r="U19" s="2">
        <v>230</v>
      </c>
      <c r="V19" s="2">
        <v>0</v>
      </c>
      <c r="W19" s="2">
        <v>420</v>
      </c>
      <c r="X19" s="4">
        <v>240</v>
      </c>
      <c r="Y19" s="3">
        <f>SUM(N19:X19)</f>
        <v>2905</v>
      </c>
    </row>
    <row r="20" spans="1:25">
      <c r="A20" s="21">
        <v>15</v>
      </c>
      <c r="B20" s="22" t="s">
        <v>41</v>
      </c>
      <c r="C20" s="19" t="s">
        <v>58</v>
      </c>
      <c r="D20" s="2">
        <v>1200</v>
      </c>
      <c r="E20" s="2">
        <v>400</v>
      </c>
      <c r="F20" s="2">
        <v>0</v>
      </c>
      <c r="G20" s="2">
        <v>0</v>
      </c>
      <c r="H20" s="23">
        <v>1800</v>
      </c>
      <c r="I20" s="23">
        <v>0</v>
      </c>
      <c r="J20" s="23">
        <v>0</v>
      </c>
      <c r="K20" s="23">
        <v>0</v>
      </c>
      <c r="L20" s="2">
        <v>300</v>
      </c>
      <c r="M20" s="3">
        <f t="shared" ref="M20:M22" si="3">SUM(D20:L20)</f>
        <v>3700</v>
      </c>
      <c r="N20" s="2">
        <v>100</v>
      </c>
      <c r="O20" s="2">
        <v>50</v>
      </c>
      <c r="P20" s="2">
        <v>30</v>
      </c>
      <c r="Q20" s="2">
        <v>600</v>
      </c>
      <c r="R20" s="2">
        <v>300</v>
      </c>
      <c r="S20" s="2">
        <v>0</v>
      </c>
      <c r="T20" s="2">
        <v>90</v>
      </c>
      <c r="U20" s="2">
        <v>100</v>
      </c>
      <c r="V20" s="2">
        <v>500</v>
      </c>
      <c r="W20" s="2">
        <v>700</v>
      </c>
      <c r="X20" s="2">
        <v>0</v>
      </c>
      <c r="Y20" s="3">
        <f t="shared" ref="Y20:Y22" si="4">SUM(N20:X20)</f>
        <v>2470</v>
      </c>
    </row>
    <row r="21" spans="1:25">
      <c r="A21" s="21">
        <v>16</v>
      </c>
      <c r="B21" s="22" t="s">
        <v>42</v>
      </c>
      <c r="C21" s="19" t="s">
        <v>59</v>
      </c>
      <c r="D21" s="2">
        <v>1200</v>
      </c>
      <c r="E21" s="2">
        <v>400</v>
      </c>
      <c r="F21" s="2">
        <v>450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300</v>
      </c>
      <c r="M21" s="3">
        <f t="shared" si="3"/>
        <v>2350</v>
      </c>
      <c r="N21" s="2">
        <v>100</v>
      </c>
      <c r="O21" s="2">
        <v>50</v>
      </c>
      <c r="P21" s="2">
        <v>25</v>
      </c>
      <c r="Q21" s="2">
        <v>800</v>
      </c>
      <c r="R21" s="2">
        <v>400</v>
      </c>
      <c r="S21" s="2">
        <v>0</v>
      </c>
      <c r="T21" s="2">
        <v>0</v>
      </c>
      <c r="U21" s="2">
        <v>170</v>
      </c>
      <c r="V21" s="2">
        <v>0</v>
      </c>
      <c r="W21" s="2">
        <v>0</v>
      </c>
      <c r="X21" s="2">
        <v>0</v>
      </c>
      <c r="Y21" s="3">
        <f t="shared" si="4"/>
        <v>1545</v>
      </c>
    </row>
    <row r="22" spans="1:25">
      <c r="A22" s="21">
        <v>17</v>
      </c>
      <c r="B22" s="22" t="s">
        <v>43</v>
      </c>
      <c r="C22" s="21" t="s">
        <v>62</v>
      </c>
      <c r="D22" s="2">
        <v>1000</v>
      </c>
      <c r="E22" s="2">
        <v>450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3">
        <f t="shared" si="3"/>
        <v>1450</v>
      </c>
      <c r="N22" s="2">
        <v>100</v>
      </c>
      <c r="O22" s="2">
        <v>30</v>
      </c>
      <c r="P22" s="2">
        <v>25</v>
      </c>
      <c r="Q22" s="2">
        <v>300</v>
      </c>
      <c r="R22" s="2">
        <v>0</v>
      </c>
      <c r="S22" s="2">
        <v>0</v>
      </c>
      <c r="T22" s="2">
        <v>0</v>
      </c>
      <c r="U22" s="2">
        <v>170</v>
      </c>
      <c r="V22" s="2">
        <v>0</v>
      </c>
      <c r="W22" s="2">
        <v>0</v>
      </c>
      <c r="X22" s="2">
        <v>0</v>
      </c>
      <c r="Y22" s="3">
        <f t="shared" si="4"/>
        <v>625</v>
      </c>
    </row>
  </sheetData>
  <mergeCells count="14">
    <mergeCell ref="N4:R4"/>
    <mergeCell ref="S4:T4"/>
    <mergeCell ref="U4:X4"/>
    <mergeCell ref="Y4:Y5"/>
    <mergeCell ref="A1:J1"/>
    <mergeCell ref="A3:A5"/>
    <mergeCell ref="B3:B5"/>
    <mergeCell ref="C3:C5"/>
    <mergeCell ref="D3:M3"/>
    <mergeCell ref="N3:Y3"/>
    <mergeCell ref="D4:G4"/>
    <mergeCell ref="H4:K4"/>
    <mergeCell ref="L4:L5"/>
    <mergeCell ref="M4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Disember 2020</vt:lpstr>
      <vt:lpstr>Jun 2021</vt:lpstr>
      <vt:lpstr>Disember 2021</vt:lpstr>
      <vt:lpstr>Jun 2022</vt:lpstr>
      <vt:lpstr>Disember 2022</vt:lpstr>
      <vt:lpstr>Jun 2023</vt:lpstr>
      <vt:lpstr>Disember 2023</vt:lpstr>
      <vt:lpstr>Jun 2024</vt:lpstr>
      <vt:lpstr>Disember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hp_16v9@outlook.com</cp:lastModifiedBy>
  <cp:lastPrinted>2023-07-05T02:27:32Z</cp:lastPrinted>
  <dcterms:created xsi:type="dcterms:W3CDTF">2021-04-23T02:32:00Z</dcterms:created>
  <dcterms:modified xsi:type="dcterms:W3CDTF">2025-05-19T07:50:40Z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F70A08601C204D0699534AC47DE934CA</vt:lpwstr>
  </property>
</Properties>
</file>