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JAMI\Desktop\AHAMED\AD PC\"/>
    </mc:Choice>
  </mc:AlternateContent>
  <xr:revisionPtr revIDLastSave="0" documentId="13_ncr:1_{AB4540BC-285A-4DC0-8730-11E041F22B9B}" xr6:coauthVersionLast="47" xr6:coauthVersionMax="47" xr10:uidLastSave="{00000000-0000-0000-0000-000000000000}"/>
  <bookViews>
    <workbookView xWindow="0" yWindow="0" windowWidth="20490" windowHeight="10920"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<sst xmlns="http://schemas.openxmlformats.org/spreadsheetml/2006/main" count="16475" uniqueCount="52">
  <si>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</si>
  <si>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</si>
  <si>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</si>
  <si>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</si>
  <si>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</si>
  <si>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</si>
  <si>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</si>
  <si>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</si>
  <si>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</si>
  <si>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</si>
  <si>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</si>
  <si>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</si>
  <si>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</si>
  <si>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</si>
  <si>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</si>
  <si>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</si>
  <si>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</si>
  <si>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</si>
  <si>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</si>
  <si>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</si>
  <si>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</si>
  <si>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</si>
  <si>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</si>
  <si>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</si>
  <si>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</si>
  <si>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</si>
  <si>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</si>
  <si>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</si>
  <si>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</si>
  <si>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</si>
  <si>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</si>
  <si>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</si>
  <si>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</si>
  <si>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</si>
  <si>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</si>
  <si>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</si>
  <si>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</si>
  <si>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t>
  </si>
  <si>
    <t>Single</t>
  </si>
  <si>
    <t>Female</t>
  </si>
  <si>
    <t>Male</t>
  </si>
  <si>
    <t>Row Labels</t>
  </si>
  <si>
    <t>Grand Total</t>
  </si>
  <si>
    <t>Column Labels</t>
  </si>
  <si>
    <t>Average of Income</t>
  </si>
  <si>
    <t>Middle Age</t>
  </si>
  <si>
    <t>old</t>
  </si>
  <si>
    <t>Adolescent</t>
  </si>
  <si>
    <t>Count of Purchased Bike</t>
  </si>
  <si>
    <t>More Than 10 Miles</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</si>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</sst>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b/>
      <sz val="36"/>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487-49A8-905C-0D3E846B92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2EC4-4B8C-A3BA-E7B76C747E53}"/>
            </c:ext>
          </c:extLst>
        </c:ser>
        <c:dLbls>
          <c:showLegendKey val="0"/>
          <c:showVal val="0"/>
          <c:showCatName val="0"/>
          <c:showSerName val="0"/>
          <c:showPercent val="0"/>
          <c:showBubbleSize val="0"/>
        </c:dLbls>
        <c:gapWidth val="219"/>
        <c:overlap val="-27"/>
        <c:axId val="722083792"/>
        <c:axId val="454522800"/>
      </c:barChart>
      <c:catAx>
        <c:axId val="7220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22800"/>
        <c:crosses val="autoZero"/>
        <c:auto val="1"/>
        <c:lblAlgn val="ctr"/>
        <c:lblOffset val="100"/>
        <c:noMultiLvlLbl val="0"/>
      </c:catAx>
      <c:valAx>
        <c:axId val="45452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EDD-4A30-9316-B844D5E2D8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EDD-4A30-9316-B844D5E2D8D5}"/>
            </c:ext>
          </c:extLst>
        </c:ser>
        <c:dLbls>
          <c:showLegendKey val="0"/>
          <c:showVal val="0"/>
          <c:showCatName val="0"/>
          <c:showSerName val="0"/>
          <c:showPercent val="0"/>
          <c:showBubbleSize val="0"/>
        </c:dLbls>
        <c:smooth val="0"/>
        <c:axId val="723361136"/>
        <c:axId val="454530000"/>
      </c:lineChart>
      <c:catAx>
        <c:axId val="72336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30000"/>
        <c:crosses val="autoZero"/>
        <c:auto val="1"/>
        <c:lblAlgn val="ctr"/>
        <c:lblOffset val="100"/>
        <c:noMultiLvlLbl val="0"/>
      </c:catAx>
      <c:valAx>
        <c:axId val="4545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Breackets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18B-4555-AE69-F1F2CF46232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18B-4555-AE69-F1F2CF462322}"/>
            </c:ext>
          </c:extLst>
        </c:ser>
        <c:dLbls>
          <c:showLegendKey val="0"/>
          <c:showVal val="0"/>
          <c:showCatName val="0"/>
          <c:showSerName val="0"/>
          <c:showPercent val="0"/>
          <c:showBubbleSize val="0"/>
        </c:dLbls>
        <c:marker val="1"/>
        <c:smooth val="0"/>
        <c:axId val="445668192"/>
        <c:axId val="454513680"/>
      </c:lineChart>
      <c:catAx>
        <c:axId val="4456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13680"/>
        <c:crosses val="autoZero"/>
        <c:auto val="1"/>
        <c:lblAlgn val="ctr"/>
        <c:lblOffset val="100"/>
        <c:noMultiLvlLbl val="0"/>
      </c:catAx>
      <c:valAx>
        <c:axId val="45451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Breackets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919106265563"/>
          <c:y val="0.32388131918292817"/>
          <c:w val="0.59819099535634968"/>
          <c:h val="0.29824717562478603"/>
        </c:manualLayout>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831-497C-B7DC-C42614B75561}"/>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831-497C-B7DC-C42614B75561}"/>
            </c:ext>
          </c:extLst>
        </c:ser>
        <c:dLbls>
          <c:showLegendKey val="0"/>
          <c:showVal val="0"/>
          <c:showCatName val="0"/>
          <c:showSerName val="0"/>
          <c:showPercent val="0"/>
          <c:showBubbleSize val="0"/>
        </c:dLbls>
        <c:marker val="1"/>
        <c:smooth val="0"/>
        <c:axId val="445668192"/>
        <c:axId val="454513680"/>
      </c:lineChart>
      <c:catAx>
        <c:axId val="445668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13680"/>
        <c:crosses val="autoZero"/>
        <c:auto val="1"/>
        <c:lblAlgn val="ctr"/>
        <c:lblOffset val="100"/>
        <c:noMultiLvlLbl val="0"/>
      </c:catAx>
      <c:valAx>
        <c:axId val="45451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8192"/>
        <c:crosses val="autoZero"/>
        <c:crossBetween val="between"/>
      </c:valAx>
      <c:spPr>
        <a:noFill/>
        <a:ln>
          <a:noFill/>
        </a:ln>
        <a:effectLst/>
      </c:spPr>
    </c:plotArea>
    <c:legend>
      <c:legendPos val="r"/>
      <c:layout>
        <c:manualLayout>
          <c:xMode val="edge"/>
          <c:yMode val="edge"/>
          <c:x val="0.78556701030927834"/>
          <c:y val="0.43823772507191855"/>
          <c:w val="0.1979381443298969"/>
          <c:h val="0.29698375525367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C7B-435E-ADA8-9626F8141025}"/>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C7B-435E-ADA8-9626F8141025}"/>
            </c:ext>
          </c:extLst>
        </c:ser>
        <c:dLbls>
          <c:showLegendKey val="0"/>
          <c:showVal val="0"/>
          <c:showCatName val="0"/>
          <c:showSerName val="0"/>
          <c:showPercent val="0"/>
          <c:showBubbleSize val="0"/>
        </c:dLbls>
        <c:marker val="1"/>
        <c:smooth val="0"/>
        <c:axId val="723361136"/>
        <c:axId val="454530000"/>
      </c:lineChart>
      <c:catAx>
        <c:axId val="723361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30000"/>
        <c:crosses val="autoZero"/>
        <c:auto val="1"/>
        <c:lblAlgn val="ctr"/>
        <c:lblOffset val="100"/>
        <c:noMultiLvlLbl val="0"/>
      </c:catAx>
      <c:valAx>
        <c:axId val="4545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done.xlsx]Pivot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Per Puchase</a:t>
            </a:r>
          </a:p>
        </c:rich>
      </c:tx>
      <c:layout>
        <c:manualLayout>
          <c:xMode val="edge"/>
          <c:yMode val="edge"/>
          <c:x val="0.3657012248468942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45B-4DB7-80FA-D5714945B33F}"/>
            </c:ext>
          </c:extLst>
        </c:ser>
        <c:ser>
          <c:idx val="1"/>
          <c:order val="1"/>
          <c:tx>
            <c:strRef>
              <c:f>'Pivot Table'!$C$1:$C$2</c:f>
              <c:strCache>
                <c:ptCount val="1"/>
                <c:pt idx="0">
                  <c:v>Yes</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EF0B-4C61-BE05-F4A3582E1695}"/>
            </c:ext>
          </c:extLst>
        </c:ser>
        <c:dLbls>
          <c:showLegendKey val="0"/>
          <c:showVal val="0"/>
          <c:showCatName val="0"/>
          <c:showSerName val="0"/>
          <c:showPercent val="0"/>
          <c:showBubbleSize val="0"/>
        </c:dLbls>
        <c:gapWidth val="100"/>
        <c:overlap val="-24"/>
        <c:axId val="722083792"/>
        <c:axId val="454522800"/>
      </c:barChart>
      <c:catAx>
        <c:axId val="722083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522800"/>
        <c:crosses val="autoZero"/>
        <c:auto val="1"/>
        <c:lblAlgn val="ctr"/>
        <c:lblOffset val="100"/>
        <c:noMultiLvlLbl val="0"/>
      </c:catAx>
      <c:valAx>
        <c:axId val="4545228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083792"/>
        <c:crosses val="autoZero"/>
        <c:crossBetween val="between"/>
      </c:valAx>
      <c:spPr>
        <a:noFill/>
        <a:ln>
          <a:noFill/>
        </a:ln>
        <a:effectLst/>
      </c:spPr>
    </c:plotArea>
    <c:legend>
      <c:legendPos val="r"/>
      <c:layout>
        <c:manualLayout>
          <c:xMode val="edge"/>
          <c:yMode val="edge"/>
          <c:x val="0.75700922658484882"/>
          <c:y val="0.43704976781748439"/>
          <c:w val="0.20645165951551595"/>
          <c:h val="0.29839126190307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0</xdr:row>
      <xdr:rowOff>61912</xdr:rowOff>
    </xdr:from>
    <xdr:to>
      <xdr:col>12</xdr:col>
      <xdr:colOff>209550</xdr:colOff>
      <xdr:row>14</xdr:row>
      <xdr:rowOff>138112</xdr:rowOff>
    </xdr:to>
    <xdr:graphicFrame macro="">
      <xdr:nvGraphicFramePr>
        <xdr:cNvPr id="2" name="Chart 1">
          <a:extLst>
            <a:ext uri="{FF2B5EF4-FFF2-40B4-BE49-F238E27FC236}">
              <a16:creationId xmlns:a16="http://schemas.microsoft.com/office/drawing/2014/main" id="{884A98AA-0525-1FD0-9CBD-FFE289173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18</xdr:row>
      <xdr:rowOff>147637</xdr:rowOff>
    </xdr:from>
    <xdr:to>
      <xdr:col>12</xdr:col>
      <xdr:colOff>200025</xdr:colOff>
      <xdr:row>33</xdr:row>
      <xdr:rowOff>33337</xdr:rowOff>
    </xdr:to>
    <xdr:graphicFrame macro="">
      <xdr:nvGraphicFramePr>
        <xdr:cNvPr id="3" name="Chart 2">
          <a:extLst>
            <a:ext uri="{FF2B5EF4-FFF2-40B4-BE49-F238E27FC236}">
              <a16:creationId xmlns:a16="http://schemas.microsoft.com/office/drawing/2014/main" id="{688B8DDA-F54B-6E89-8E51-D25D0A84D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34</xdr:row>
      <xdr:rowOff>176212</xdr:rowOff>
    </xdr:from>
    <xdr:to>
      <xdr:col>11</xdr:col>
      <xdr:colOff>485775</xdr:colOff>
      <xdr:row>49</xdr:row>
      <xdr:rowOff>61912</xdr:rowOff>
    </xdr:to>
    <xdr:graphicFrame macro="">
      <xdr:nvGraphicFramePr>
        <xdr:cNvPr id="4" name="Chart 3">
          <a:extLst>
            <a:ext uri="{FF2B5EF4-FFF2-40B4-BE49-F238E27FC236}">
              <a16:creationId xmlns:a16="http://schemas.microsoft.com/office/drawing/2014/main" id="{C69E253F-25F1-C585-2022-0B7D380A6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171450</xdr:colOff>
      <xdr:row>5</xdr:row>
      <xdr:rowOff>9526</xdr:rowOff>
    </xdr:from>
    <xdr:to>
      <xdr:col>15</xdr:col>
      <xdr:colOff>676275</xdr:colOff>
      <xdr:row>14</xdr:row>
      <xdr:rowOff>142875</xdr:rowOff>
    </xdr:to>
    <xdr:graphicFrame macro="">
      <xdr:nvGraphicFramePr>
        <xdr:cNvPr id="2" name="Chart 1">
          <a:extLst>
            <a:ext uri="{FF2B5EF4-FFF2-40B4-BE49-F238E27FC236}">
              <a16:creationId xmlns:a16="http://schemas.microsoft.com/office/drawing/2014/main" id="{AF9BDE6A-A0AE-4C80-98B0-08CF39CC7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571499</xdr:colOff>
      <xdr:row>14</xdr:row>
      <xdr:rowOff>171450</xdr:rowOff>
    </xdr:from>
    <xdr:to>
      <xdr:col>15</xdr:col>
      <xdr:colOff>676275</xdr:colOff>
      <xdr:row>25</xdr:row>
      <xdr:rowOff>19050</xdr:rowOff>
    </xdr:to>
    <xdr:graphicFrame macro="">
      <xdr:nvGraphicFramePr>
        <xdr:cNvPr id="3" name="Chart 2">
          <a:extLst>
            <a:ext uri="{FF2B5EF4-FFF2-40B4-BE49-F238E27FC236}">
              <a16:creationId xmlns:a16="http://schemas.microsoft.com/office/drawing/2014/main" id="{3287850A-1DCA-4D1E-B152-3A78643CA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552451</xdr:colOff>
      <xdr:row>5</xdr:row>
      <xdr:rowOff>19051</xdr:rowOff>
    </xdr:from>
    <xdr:to>
      <xdr:col>9</xdr:col>
      <xdr:colOff>180975</xdr:colOff>
      <xdr:row>14</xdr:row>
      <xdr:rowOff>142875</xdr:rowOff>
    </xdr:to>
    <xdr:graphicFrame macro="">
      <xdr:nvGraphicFramePr>
        <xdr:cNvPr id="4" name="Chart 3">
          <a:extLst>
            <a:ext uri="{FF2B5EF4-FFF2-40B4-BE49-F238E27FC236}">
              <a16:creationId xmlns:a16="http://schemas.microsoft.com/office/drawing/2014/main" id="{E4FCF8D2-A805-4676-A313-D29B4038E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457200</xdr:colOff>
      <xdr:row>9</xdr:row>
      <xdr:rowOff>104775</xdr:rowOff>
    </xdr:to>
    <mc:AlternateContent xmlns:mc="http://schemas.openxmlformats.org/markup-compatibility/2006" xmlns:a14="http://schemas.microsoft.com/office/drawing/2010/main">
      <mc:Choice Requires="a14">
        <xdr:graphicFrame macro="">
          <xdr:nvGraphicFramePr>
            <xdr:cNvPr id="5" name="Marriedarital Singletatus">
              <a:extLst>
                <a:ext uri="{FF2B5EF4-FFF2-40B4-BE49-F238E27FC236}">
                  <a16:creationId xmlns:a16="http://schemas.microsoft.com/office/drawing/2014/main" id="{2B120868-4550-884E-955D-28DB0735FC15}"/>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106680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104775</xdr:rowOff>
    </xdr:from>
    <xdr:to>
      <xdr:col>2</xdr:col>
      <xdr:colOff>476250</xdr:colOff>
      <xdr:row>24</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826EBE2-3D86-E1CA-6562-468F6F30AE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575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457200</xdr:colOff>
      <xdr:row>15</xdr:row>
      <xdr:rowOff>171450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EAD8F12-CCA4-92C9-85CA-1A24EF6EE3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455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 refreshedDate="45001.95936064815" createdVersion="8" refreshedVersion="8" minRefreshableVersion="3" recordCount="1026" xr:uid="{C6C74966-B882-44D8-AB41-3DA569F3A7E8}">
  <cacheSource type="worksheet">
    <worksheetSource ref="A1:N1027"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3012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A097D-79AB-4596-B4AA-C1837E3453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4F0A1-BDF8-45B9-812A-5974D1A0D4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5536F-53B4-49B3-9053-6A2B6A72A5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1B341EA6-E0C2-4732-8FED-7137D8760837}" sourceName="Marriedarital Singletatus">
  <pivotTables>
    <pivotTable tabId="6" name="PivotTable4"/>
    <pivotTable tabId="6" name="PivotTable3"/>
    <pivotTable tabId="6" name="PivotTable5"/>
  </pivotTables>
  <data>
    <tabular pivotCacheId="443012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762DB6-5EFD-43EC-8920-D3A50C86EC06}" sourceName="Education">
  <pivotTables>
    <pivotTable tabId="6" name="PivotTable3"/>
    <pivotTable tabId="6" name="PivotTable4"/>
    <pivotTable tabId="6" name="PivotTable5"/>
  </pivotTables>
  <data>
    <tabular pivotCacheId="4430122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9EEF59-29DA-4A0C-BB50-4678DB1D22CC}" sourceName="Region">
  <pivotTables>
    <pivotTable tabId="6" name="PivotTable3"/>
    <pivotTable tabId="6" name="PivotTable4"/>
    <pivotTable tabId="6" name="PivotTable5"/>
  </pivotTables>
  <data>
    <tabular pivotCacheId="4430122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6369A9ED-83BD-4462-9FD7-99D15C1A23D2}" cache="Slicer_Marriedarital_Singletatus" caption="Marriedarital Singletatus" rowHeight="241300"/>
  <slicer name="Education" xr10:uid="{125A0831-F807-4482-955D-CDBBBDFD98F1}" cache="Slicer_Education" caption="Education" rowHeight="241300"/>
  <slicer name="Region" xr10:uid="{2663C28E-8AC6-4F83-A0D9-8FE8282278F0}" cache="Slicer_Region" caption="Region"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O1048576"/>
    </sheetView>
  </sheetViews>
  <sheetFormatPr defaultColWidth="11.75" defaultRowHeight="16.5" x14ac:dyDescent="0.3"/>
  <cols>
    <col min="13" max="13" width="15.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3C20-83BE-4249-8FBD-A151DDCD3B43}">
  <dimension ref="A1:N1027"/>
  <sheetViews>
    <sheetView topLeftCell="D1" workbookViewId="0">
      <selection activeCell="N4" sqref="N4"/>
    </sheetView>
  </sheetViews>
  <sheetFormatPr defaultColWidth="11.75" defaultRowHeight="16.5" x14ac:dyDescent="0.3"/>
  <cols>
    <col min="14" max="14" width="15.375" customWidth="1"/>
  </cols>
  <sheetData>
    <row r="1" spans="1:14" x14ac:dyDescent="0.3">
      <c r="A1" t="s">
        <v>0</v>
      </c>
      <c r="B1" t="s">
        <v>37</v>
      </c>
      <c r="C1" t="s">
        <v>2</v>
      </c>
      <c r="D1" t="s">
        <v>3</v>
      </c>
      <c r="E1" t="s">
        <v>4</v>
      </c>
      <c r="F1" t="s">
        <v>5</v>
      </c>
      <c r="G1" t="s">
        <v>6</v>
      </c>
      <c r="H1" t="s">
        <v>7</v>
      </c>
      <c r="I1" t="s">
        <v>8</v>
      </c>
      <c r="J1" t="s">
        <v>9</v>
      </c>
      <c r="K1" t="s">
        <v>10</v>
      </c>
      <c r="L1" t="s">
        <v>11</v>
      </c>
      <c r="M1" t="s">
        <v>50</v>
      </c>
      <c r="N1" t="s">
        <v>12</v>
      </c>
    </row>
    <row r="2" spans="1:14" x14ac:dyDescent="0.3">
      <c r="A2">
        <v>12496</v>
      </c>
      <c r="B2" t="s">
        <v>36</v>
      </c>
      <c r="C2" t="s">
        <v>39</v>
      </c>
      <c r="D2" s="1">
        <v>40000</v>
      </c>
      <c r="E2">
        <v>1</v>
      </c>
      <c r="F2" t="s">
        <v>13</v>
      </c>
      <c r="G2" t="s">
        <v>14</v>
      </c>
      <c r="H2" t="s">
        <v>15</v>
      </c>
      <c r="I2">
        <v>0</v>
      </c>
      <c r="J2" t="s">
        <v>16</v>
      </c>
      <c r="K2" t="s">
        <v>17</v>
      </c>
      <c r="L2">
        <v>42</v>
      </c>
      <c r="M2" t="str">
        <f>IF(L2&lt;=30,"Adolescent",IF(L2&lt;55,"Middle Age","old"))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IF(L3&lt;=30,"Adolescent",IF(L3&lt;55,"Middle Age","old"))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 Age</v>
      </c>
      <c r="N5" t="s">
        <v>15</v>
      </c>
    </row>
    <row r="6" spans="1:14" x14ac:dyDescent="0.3">
      <c r="A6">
        <v>25597</v>
      </c>
      <c r="B6" t="s">
        <v>38</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IF(L67&lt;=30,"Adolescent",IF(L67&lt;55,"Middle Age","old"))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IF(L131&lt;=30,"Adolescent",IF(L131&lt;55,"Middle Age","old"))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 t="shared" ref="M195:M258" si="3">IF(L195&lt;=30,"Adolescent",IF(L195&lt;55,"Middle Age","old"))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IF(L259&lt;=30,"Adolescent",IF(L259&lt;55,"Middle Age","old"))</f>
        <v>Middle Age</v>
      </c>
      <c r="N259" t="s">
        <v>15</v>
      </c>
    </row>
    <row r="260" spans="1:14" x14ac:dyDescent="0.3">
      <c r="A260">
        <v>14193</v>
      </c>
      <c r="B260" t="s">
        <v>38</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IF(L323&lt;=30,"Adolescent",IF(L323&lt;55,"Middle Age","old"))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IF(L387&lt;=30,"Adolescent",IF(L387&lt;55,"Middle Age","old"))</f>
        <v>Middle Age</v>
      </c>
      <c r="N387" t="s">
        <v>18</v>
      </c>
    </row>
    <row r="388" spans="1:14" x14ac:dyDescent="0.3">
      <c r="A388">
        <v>28957</v>
      </c>
      <c r="B388" t="s">
        <v>38</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IF(L451&lt;=30,"Adolescent",IF(L451&lt;55,"Middle Age","old"))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49</v>
      </c>
      <c r="K515" t="s">
        <v>32</v>
      </c>
      <c r="L515">
        <v>61</v>
      </c>
      <c r="M515" t="str">
        <f t="shared" ref="M515:M578" si="8">IF(L515&lt;=30,"Adolescent",IF(L515&lt;55,"Middle Age","old"))</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IF(L579&lt;=30,"Adolescent",IF(L579&lt;55,"Middle Age","old"))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40</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49</v>
      </c>
      <c r="K643" t="s">
        <v>32</v>
      </c>
      <c r="L643">
        <v>64</v>
      </c>
      <c r="M643" t="str">
        <f t="shared" ref="M643:M706" si="10">IF(L643&lt;=30,"Adolescent",IF(L643&lt;55,"Middle Age","old"))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 t="shared" ref="M707:M770" si="11">IF(L707&lt;=30,"Adolescent",IF(L707&lt;55,"Middle Age","old"))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IF(L771&lt;=30,"Adolescent",IF(L771&lt;55,"Middle Age","old"))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IF(L835&lt;=30,"Adolescent",IF(L835&lt;55,"Middle Age","old"))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IF(L899&lt;=30,"Adolescent",IF(L899&lt;55,"Middle Age","old"))</f>
        <v>Adolescent</v>
      </c>
      <c r="N899" t="s">
        <v>18</v>
      </c>
    </row>
    <row r="900" spans="1:14" x14ac:dyDescent="0.3">
      <c r="A900">
        <v>18066</v>
      </c>
      <c r="B900" t="s">
        <v>38</v>
      </c>
      <c r="C900" t="s">
        <v>40</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IF(L963&lt;=30,"Adolescent",IF(L963&lt;55,"Middle Age","old"))</f>
        <v>old</v>
      </c>
      <c r="N963" t="s">
        <v>18</v>
      </c>
    </row>
    <row r="964" spans="1:14" x14ac:dyDescent="0.3">
      <c r="A964">
        <v>16813</v>
      </c>
      <c r="B964" t="s">
        <v>36</v>
      </c>
      <c r="C964" t="s">
        <v>40</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1">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40</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s="1">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36</v>
      </c>
      <c r="C1006" t="s">
        <v>40</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40</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40</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40</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40</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40</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s="1">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38</v>
      </c>
      <c r="C1016" t="s">
        <v>40</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40</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40</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40</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38</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40</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40</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38</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40</v>
      </c>
      <c r="D1027" s="1">
        <v>80000</v>
      </c>
      <c r="E1027">
        <v>2</v>
      </c>
      <c r="F1027" t="s">
        <v>27</v>
      </c>
      <c r="G1027" t="s">
        <v>14</v>
      </c>
      <c r="H1027" t="s">
        <v>18</v>
      </c>
      <c r="I1027">
        <v>2</v>
      </c>
      <c r="J1027" t="s">
        <v>26</v>
      </c>
      <c r="K1027" t="s">
        <v>24</v>
      </c>
      <c r="L1027">
        <v>50</v>
      </c>
      <c r="M1027" t="str">
        <f t="shared" ref="M1027" si="16">IF(L1027&lt;=30,"Adolescent",IF(L1027&lt;55,"Middle Age","old"))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127BA-1DE6-402D-B626-E6F638C87845}">
  <dimension ref="A1:D41"/>
  <sheetViews>
    <sheetView workbookViewId="0"/>
  </sheetViews>
  <sheetFormatPr defaultRowHeight="16.5" x14ac:dyDescent="0.3"/>
  <cols>
    <col min="1" max="1" width="18.125" bestFit="1" customWidth="1"/>
    <col min="2" max="2" width="15.875" bestFit="1" customWidth="1"/>
    <col min="3" max="3" width="9" bestFit="1" customWidth="1"/>
    <col min="4" max="4" width="11.375" bestFit="1" customWidth="1"/>
  </cols>
  <sheetData>
    <row r="1" spans="1:4" x14ac:dyDescent="0.3">
      <c r="A1" s="3" t="s">
        <v>44</v>
      </c>
      <c r="B1" s="3" t="s">
        <v>43</v>
      </c>
    </row>
    <row r="2" spans="1:4" x14ac:dyDescent="0.3">
      <c r="A2" s="3" t="s">
        <v>41</v>
      </c>
      <c r="B2" t="s">
        <v>18</v>
      </c>
      <c r="C2" t="s">
        <v>15</v>
      </c>
      <c r="D2" t="s">
        <v>42</v>
      </c>
    </row>
    <row r="3" spans="1:4" x14ac:dyDescent="0.3">
      <c r="A3" s="4" t="s">
        <v>39</v>
      </c>
      <c r="B3" s="5">
        <v>53449.612403100778</v>
      </c>
      <c r="C3" s="5">
        <v>55267.489711934155</v>
      </c>
      <c r="D3" s="5">
        <v>54331.337325349305</v>
      </c>
    </row>
    <row r="4" spans="1:4" x14ac:dyDescent="0.3">
      <c r="A4" s="4" t="s">
        <v>40</v>
      </c>
      <c r="B4" s="5">
        <v>56520.146520146518</v>
      </c>
      <c r="C4" s="5">
        <v>59603.174603174601</v>
      </c>
      <c r="D4" s="5">
        <v>58000</v>
      </c>
    </row>
    <row r="5" spans="1:4" x14ac:dyDescent="0.3">
      <c r="A5" s="4" t="s">
        <v>42</v>
      </c>
      <c r="B5" s="5">
        <v>55028.248587570619</v>
      </c>
      <c r="C5" s="5">
        <v>57474.747474747477</v>
      </c>
      <c r="D5" s="5">
        <v>56208.576998050681</v>
      </c>
    </row>
    <row r="22" spans="1:4" x14ac:dyDescent="0.3">
      <c r="A22" s="3" t="s">
        <v>48</v>
      </c>
      <c r="B22" s="3" t="s">
        <v>43</v>
      </c>
    </row>
    <row r="23" spans="1:4" x14ac:dyDescent="0.3">
      <c r="A23" s="3" t="s">
        <v>41</v>
      </c>
      <c r="B23" t="s">
        <v>18</v>
      </c>
      <c r="C23" t="s">
        <v>15</v>
      </c>
      <c r="D23" t="s">
        <v>42</v>
      </c>
    </row>
    <row r="24" spans="1:4" x14ac:dyDescent="0.3">
      <c r="A24" s="4" t="s">
        <v>16</v>
      </c>
      <c r="B24">
        <v>171</v>
      </c>
      <c r="C24">
        <v>207</v>
      </c>
      <c r="D24">
        <v>378</v>
      </c>
    </row>
    <row r="25" spans="1:4" x14ac:dyDescent="0.3">
      <c r="A25" s="4" t="s">
        <v>26</v>
      </c>
      <c r="B25">
        <v>93</v>
      </c>
      <c r="C25">
        <v>83</v>
      </c>
      <c r="D25">
        <v>176</v>
      </c>
    </row>
    <row r="26" spans="1:4" x14ac:dyDescent="0.3">
      <c r="A26" s="4" t="s">
        <v>22</v>
      </c>
      <c r="B26">
        <v>67</v>
      </c>
      <c r="C26">
        <v>95</v>
      </c>
      <c r="D26">
        <v>162</v>
      </c>
    </row>
    <row r="27" spans="1:4" x14ac:dyDescent="0.3">
      <c r="A27" s="4" t="s">
        <v>23</v>
      </c>
      <c r="B27">
        <v>120</v>
      </c>
      <c r="C27">
        <v>77</v>
      </c>
      <c r="D27">
        <v>197</v>
      </c>
    </row>
    <row r="28" spans="1:4" x14ac:dyDescent="0.3">
      <c r="A28" s="4" t="s">
        <v>49</v>
      </c>
      <c r="B28">
        <v>80</v>
      </c>
      <c r="C28">
        <v>33</v>
      </c>
      <c r="D28">
        <v>113</v>
      </c>
    </row>
    <row r="29" spans="1:4" x14ac:dyDescent="0.3">
      <c r="A29" s="4" t="s">
        <v>42</v>
      </c>
      <c r="B29">
        <v>531</v>
      </c>
      <c r="C29">
        <v>495</v>
      </c>
      <c r="D29">
        <v>1026</v>
      </c>
    </row>
    <row r="36" spans="1:4" x14ac:dyDescent="0.3">
      <c r="A36" s="3" t="s">
        <v>48</v>
      </c>
      <c r="B36" s="3" t="s">
        <v>43</v>
      </c>
    </row>
    <row r="37" spans="1:4" x14ac:dyDescent="0.3">
      <c r="A37" s="3" t="s">
        <v>41</v>
      </c>
      <c r="B37" t="s">
        <v>18</v>
      </c>
      <c r="C37" t="s">
        <v>15</v>
      </c>
      <c r="D37" t="s">
        <v>42</v>
      </c>
    </row>
    <row r="38" spans="1:4" x14ac:dyDescent="0.3">
      <c r="A38" s="4" t="s">
        <v>47</v>
      </c>
      <c r="B38">
        <v>71</v>
      </c>
      <c r="C38">
        <v>41</v>
      </c>
      <c r="D38">
        <v>112</v>
      </c>
    </row>
    <row r="39" spans="1:4" x14ac:dyDescent="0.3">
      <c r="A39" s="4" t="s">
        <v>45</v>
      </c>
      <c r="B39">
        <v>326</v>
      </c>
      <c r="C39">
        <v>393</v>
      </c>
      <c r="D39">
        <v>719</v>
      </c>
    </row>
    <row r="40" spans="1:4" x14ac:dyDescent="0.3">
      <c r="A40" s="4" t="s">
        <v>46</v>
      </c>
      <c r="B40">
        <v>134</v>
      </c>
      <c r="C40">
        <v>61</v>
      </c>
      <c r="D40">
        <v>195</v>
      </c>
    </row>
    <row r="41" spans="1:4" x14ac:dyDescent="0.3">
      <c r="A41" s="4" t="s">
        <v>42</v>
      </c>
      <c r="B41">
        <v>531</v>
      </c>
      <c r="C41">
        <v>495</v>
      </c>
      <c r="D4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9E29-5D44-4E7A-B49D-3C3F8AB7E837}">
  <dimension ref="A1:P9"/>
  <sheetViews>
    <sheetView showGridLines="0" tabSelected="1" workbookViewId="0">
      <selection activeCell="Q15" sqref="Q15"/>
    </sheetView>
  </sheetViews>
  <sheetFormatPr defaultRowHeight="16.5" x14ac:dyDescent="0.3"/>
  <sheetData>
    <row r="1" spans="1:16" x14ac:dyDescent="0.3">
      <c r="A1" s="7"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9" spans="1:16" x14ac:dyDescent="0.3">
      <c r="G9" s="6"/>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cp:lastModifiedBy>
  <dcterms:created xsi:type="dcterms:W3CDTF">2022-03-18T02:50:57Z</dcterms:created>
  <dcterms:modified xsi:type="dcterms:W3CDTF">2023-03-16T18:08:31Z</dcterms:modified>
</cp:coreProperties>
</file>