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2" l="1"/>
  <c r="D2" i="2"/>
  <c r="B13" i="1"/>
  <c r="B15" i="1"/>
  <c r="B12" i="1"/>
</calcChain>
</file>

<file path=xl/sharedStrings.xml><?xml version="1.0" encoding="utf-8"?>
<sst xmlns="http://schemas.openxmlformats.org/spreadsheetml/2006/main" count="22" uniqueCount="22">
  <si>
    <r>
      <t>S</t>
    </r>
    <r>
      <rPr>
        <b/>
        <vertAlign val="subscript"/>
        <sz val="11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 xml:space="preserve"> = H</t>
    </r>
    <r>
      <rPr>
        <b/>
        <vertAlign val="subscript"/>
        <sz val="11"/>
        <color theme="1"/>
        <rFont val="Calibri"/>
        <family val="2"/>
        <scheme val="minor"/>
      </rPr>
      <t>min</t>
    </r>
    <r>
      <rPr>
        <b/>
        <sz val="11"/>
        <color theme="1"/>
        <rFont val="Calibri"/>
        <family val="2"/>
        <scheme val="minor"/>
      </rPr>
      <t xml:space="preserve"> - DTZ</t>
    </r>
  </si>
  <si>
    <t>DTZ = diagonal distance across the tolerance zone</t>
  </si>
  <si>
    <r>
      <t>S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= maximum shaft diameter</t>
    </r>
  </si>
  <si>
    <r>
      <t>H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minimum hole diameter</t>
    </r>
  </si>
  <si>
    <r>
      <t>solving for H</t>
    </r>
    <r>
      <rPr>
        <vertAlign val="subscript"/>
        <sz val="11"/>
        <color theme="1"/>
        <rFont val="Calibri"/>
        <family val="2"/>
        <scheme val="minor"/>
      </rPr>
      <t>min</t>
    </r>
  </si>
  <si>
    <r>
      <t>H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S</t>
    </r>
    <r>
      <rPr>
        <vertAlign val="subscript"/>
        <sz val="11"/>
        <color theme="1"/>
        <rFont val="Calibri"/>
        <family val="2"/>
        <scheme val="minor"/>
      </rPr>
      <t xml:space="preserve">max </t>
    </r>
    <r>
      <rPr>
        <sz val="11"/>
        <color theme="1"/>
        <rFont val="Calibri"/>
        <family val="2"/>
        <scheme val="minor"/>
      </rPr>
      <t>+ DTZ</t>
    </r>
  </si>
  <si>
    <t>DTZ</t>
  </si>
  <si>
    <t>(1.25+/- 0.1)</t>
  </si>
  <si>
    <r>
      <t>S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= </t>
    </r>
  </si>
  <si>
    <t>in</t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</si>
  <si>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min </t>
    </r>
    <r>
      <rPr>
        <sz val="11"/>
        <color theme="1"/>
        <rFont val="Calibri"/>
        <family val="2"/>
        <scheme val="minor"/>
      </rPr>
      <t xml:space="preserve">= </t>
    </r>
  </si>
  <si>
    <t>Hole tolerance = .01 (Assume hole tolerance held to 0.010in for ease of manufacturing)</t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</si>
  <si>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= </t>
    </r>
  </si>
  <si>
    <t>Hotstick</t>
  </si>
  <si>
    <t>nominal</t>
  </si>
  <si>
    <t>min</t>
  </si>
  <si>
    <t>max</t>
  </si>
  <si>
    <t>Comments</t>
  </si>
  <si>
    <t>Loose tolerance expected for fiberglass rod</t>
  </si>
  <si>
    <t>Hotstick sleeve bearing ID</t>
  </si>
  <si>
    <t>Hotstick sleeve bearing OD</t>
  </si>
  <si>
    <t xml:space="preserve">tolerance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</si>
</sst>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0" fillId="0" borderId="1" xfId="0" applyBorder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20" sqref="E20"/>
    </sheetView>
  </sheetViews>
  <sheetFormatPr defaultRowHeight="15" x14ac:dyDescent="0.25"/>
  <sheetData>
    <row r="1" spans="1:3" ht="18" x14ac:dyDescent="0.35">
      <c r="A1" t="s">
        <v>0</v>
      </c>
    </row>
    <row r="2" spans="1:3" ht="8.25" customHeight="1" x14ac:dyDescent="0.25"/>
    <row r="3" spans="1:3" ht="18" x14ac:dyDescent="0.35">
      <c r="A3" t="s">
        <v>2</v>
      </c>
    </row>
    <row r="4" spans="1:3" ht="18" x14ac:dyDescent="0.35">
      <c r="A4" t="s">
        <v>3</v>
      </c>
    </row>
    <row r="5" spans="1:3" x14ac:dyDescent="0.25">
      <c r="A5" t="s">
        <v>1</v>
      </c>
    </row>
    <row r="6" spans="1:3" ht="8.25" customHeight="1" x14ac:dyDescent="0.25"/>
    <row r="7" spans="1:3" ht="18" x14ac:dyDescent="0.35">
      <c r="A7" t="s">
        <v>4</v>
      </c>
    </row>
    <row r="8" spans="1:3" ht="7.5" customHeight="1" x14ac:dyDescent="0.25"/>
    <row r="9" spans="1:3" ht="18" x14ac:dyDescent="0.35">
      <c r="A9" t="s">
        <v>5</v>
      </c>
    </row>
    <row r="11" spans="1:3" x14ac:dyDescent="0.25">
      <c r="A11" t="s">
        <v>11</v>
      </c>
    </row>
    <row r="12" spans="1:3" x14ac:dyDescent="0.25">
      <c r="A12" t="s">
        <v>6</v>
      </c>
      <c r="B12" s="1">
        <f>SQRT((0.01)^2+(0.01)^2)</f>
        <v>1.4142135623730951E-2</v>
      </c>
    </row>
    <row r="13" spans="1:3" ht="18" x14ac:dyDescent="0.35">
      <c r="A13" t="s">
        <v>8</v>
      </c>
      <c r="B13" s="1">
        <f>1.25+B12</f>
        <v>1.264142135623731</v>
      </c>
      <c r="C13" t="s">
        <v>7</v>
      </c>
    </row>
    <row r="14" spans="1:3" ht="7.5" customHeight="1" x14ac:dyDescent="0.25"/>
    <row r="15" spans="1:3" ht="18" x14ac:dyDescent="0.35">
      <c r="A15" t="s">
        <v>10</v>
      </c>
      <c r="B15" s="1">
        <f>B13+B12</f>
        <v>1.278284271247462</v>
      </c>
      <c r="C15" t="s">
        <v>9</v>
      </c>
    </row>
    <row r="16" spans="1:3" ht="18" x14ac:dyDescent="0.35">
      <c r="A1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9" sqref="D9"/>
    </sheetView>
  </sheetViews>
  <sheetFormatPr defaultRowHeight="15" x14ac:dyDescent="0.25"/>
  <cols>
    <col min="1" max="1" width="37.5703125" style="6" bestFit="1" customWidth="1"/>
    <col min="2" max="2" width="14.28515625" style="13" customWidth="1"/>
    <col min="3" max="5" width="9.140625" style="2"/>
    <col min="6" max="6" width="40.140625" style="5" bestFit="1" customWidth="1"/>
  </cols>
  <sheetData>
    <row r="1" spans="1:6" s="8" customFormat="1" x14ac:dyDescent="0.25">
      <c r="A1" s="7"/>
      <c r="B1" s="11" t="s">
        <v>21</v>
      </c>
      <c r="C1" s="3" t="s">
        <v>14</v>
      </c>
      <c r="D1" s="3" t="s">
        <v>15</v>
      </c>
      <c r="E1" s="3" t="s">
        <v>16</v>
      </c>
      <c r="F1" s="4" t="s">
        <v>17</v>
      </c>
    </row>
    <row r="2" spans="1:6" x14ac:dyDescent="0.25">
      <c r="A2" s="6" t="s">
        <v>13</v>
      </c>
      <c r="B2" s="12">
        <v>0.1</v>
      </c>
      <c r="C2" s="10">
        <v>1.25</v>
      </c>
      <c r="D2" s="10">
        <f>C2-B2</f>
        <v>1.1499999999999999</v>
      </c>
      <c r="E2" s="10">
        <f>C2+B2</f>
        <v>1.35</v>
      </c>
      <c r="F2" s="5" t="s">
        <v>18</v>
      </c>
    </row>
    <row r="3" spans="1:6" x14ac:dyDescent="0.25">
      <c r="A3" s="6" t="s">
        <v>19</v>
      </c>
      <c r="B3" s="13">
        <v>0.01</v>
      </c>
      <c r="C3" s="9"/>
      <c r="D3" s="9"/>
      <c r="E3" s="9"/>
    </row>
    <row r="4" spans="1:6" x14ac:dyDescent="0.25">
      <c r="A4" s="6" t="s">
        <v>20</v>
      </c>
      <c r="B4" s="13">
        <v>0.01</v>
      </c>
      <c r="C4" s="9"/>
      <c r="D4" s="9"/>
      <c r="E4" s="9"/>
    </row>
    <row r="5" spans="1:6" x14ac:dyDescent="0.25">
      <c r="C5" s="9"/>
      <c r="D5" s="9"/>
      <c r="E5" s="9"/>
    </row>
    <row r="6" spans="1:6" x14ac:dyDescent="0.25">
      <c r="C6" s="9"/>
      <c r="D6" s="9"/>
      <c r="E6" s="9"/>
    </row>
    <row r="7" spans="1:6" x14ac:dyDescent="0.25">
      <c r="C7" s="9"/>
      <c r="D7" s="9"/>
      <c r="E7" s="9"/>
    </row>
    <row r="8" spans="1:6" x14ac:dyDescent="0.25">
      <c r="C8" s="9"/>
      <c r="D8" s="9"/>
      <c r="E8" s="9"/>
    </row>
    <row r="9" spans="1:6" x14ac:dyDescent="0.25">
      <c r="C9" s="9"/>
      <c r="D9" s="9"/>
      <c r="E9" s="9"/>
    </row>
    <row r="10" spans="1:6" x14ac:dyDescent="0.25">
      <c r="C10" s="9"/>
      <c r="D10" s="9"/>
      <c r="E10" s="9"/>
    </row>
    <row r="11" spans="1:6" x14ac:dyDescent="0.25">
      <c r="C11" s="9"/>
      <c r="D11" s="9"/>
      <c r="E11" s="9"/>
    </row>
    <row r="12" spans="1:6" x14ac:dyDescent="0.25">
      <c r="C12" s="9"/>
      <c r="D12" s="9"/>
      <c r="E1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Verde Green</dc:creator>
  <cp:lastModifiedBy>Verde Green</cp:lastModifiedBy>
  <dcterms:created xsi:type="dcterms:W3CDTF">2011-11-30T05:31:06Z</dcterms:created>
  <dcterms:modified xsi:type="dcterms:W3CDTF">2011-12-01T00:49:14Z</dcterms:modified>
</cp:coreProperties>
</file>