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-8460" yWindow="1110" windowWidth="23910" windowHeight="13740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6" i="1" l="1"/>
  <c r="E6" i="1" l="1"/>
  <c r="E7" i="1"/>
  <c r="E8" i="1"/>
  <c r="E9" i="1"/>
  <c r="E10" i="1"/>
  <c r="E15" i="1"/>
  <c r="E19" i="1" l="1"/>
</calcChain>
</file>

<file path=xl/sharedStrings.xml><?xml version="1.0" encoding="utf-8"?>
<sst xmlns="http://schemas.openxmlformats.org/spreadsheetml/2006/main" count="57" uniqueCount="38">
  <si>
    <t>Part #</t>
  </si>
  <si>
    <t>Item</t>
  </si>
  <si>
    <t>Qty</t>
  </si>
  <si>
    <t>Unit Cost</t>
  </si>
  <si>
    <t>Total Cost</t>
  </si>
  <si>
    <t>Link/Order Instruction</t>
  </si>
  <si>
    <t>Purpose</t>
    <phoneticPr fontId="2" type="noConversion"/>
  </si>
  <si>
    <t>Payment</t>
    <phoneticPr fontId="2" type="noConversion"/>
  </si>
  <si>
    <t>Purpose</t>
  </si>
  <si>
    <t>Payment</t>
  </si>
  <si>
    <t>AMEX</t>
  </si>
  <si>
    <t>Order Total:</t>
  </si>
  <si>
    <t>Plus Shipping</t>
  </si>
  <si>
    <t>Acrylic Sheets 12"x12"x.06"</t>
  </si>
  <si>
    <t>8560K171</t>
  </si>
  <si>
    <t>http://www.mcmaster.com/#acrylic/=hjocmo</t>
  </si>
  <si>
    <t>Killswitch</t>
  </si>
  <si>
    <t>Aluminum 6063 Bar 1/4" x 1.5" x 8'</t>
  </si>
  <si>
    <t>89755K44</t>
  </si>
  <si>
    <t>http://www.mcmaster.com/#standard-aluminum-sheets/=hjig9n</t>
  </si>
  <si>
    <t>http://www.mcmaster.com/#standard-pull-handles/=hjiiic</t>
  </si>
  <si>
    <t>Pull Handle with Threaded Hole st 1</t>
  </si>
  <si>
    <t>1568A64</t>
  </si>
  <si>
    <t>McMaster</t>
  </si>
  <si>
    <t>magnet4less.com</t>
  </si>
  <si>
    <t>http://www.magnet4less.com/index.php?cPath=11</t>
  </si>
  <si>
    <t>USC Underwater Robotics</t>
  </si>
  <si>
    <t>3/16"x3/16" neodymium magnet 2.2 lb pull</t>
  </si>
  <si>
    <t>ND008</t>
  </si>
  <si>
    <t>ND014</t>
  </si>
  <si>
    <t>1/4"x1/4" neodymium magnet 5.5 lb pull</t>
  </si>
  <si>
    <r>
      <t>Order Date:</t>
    </r>
    <r>
      <rPr>
        <b/>
        <sz val="16"/>
        <color indexed="10"/>
        <rFont val="Calibri"/>
      </rPr>
      <t xml:space="preserve"> 5/21/2012</t>
    </r>
  </si>
  <si>
    <t>92412A635</t>
  </si>
  <si>
    <t>3/8"-16 Threaded Rod (Plastic)</t>
  </si>
  <si>
    <t>http://www.mcmaster.com/#plastic-threaded-rods/=hn2bvi</t>
  </si>
  <si>
    <t>Acrylic Rod 5/8" x 1 ft</t>
  </si>
  <si>
    <t>8528K51</t>
  </si>
  <si>
    <t>http://www.mcmaster.com/#acrylic-rods/=hn2gj8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</si>
</sst>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</font>
    <font>
      <sz val="11"/>
      <color indexed="8"/>
      <name val="Calibri"/>
      <family val="2"/>
    </font>
    <font>
      <b/>
      <sz val="16"/>
      <color indexed="10"/>
      <name val="Calibri"/>
    </font>
    <font>
      <sz val="11"/>
      <color indexed="10"/>
      <name val="Calibri"/>
    </font>
    <font>
      <sz val="10"/>
      <color indexed="10"/>
      <name val="Calibri"/>
    </font>
    <font>
      <u/>
      <sz val="10"/>
      <color indexed="12"/>
      <name val="Verdana"/>
    </font>
    <font>
      <u/>
      <sz val="11"/>
      <color theme="11"/>
      <name val="Calibri"/>
      <family val="2"/>
      <scheme val="minor"/>
    </font>
    <font>
      <sz val="12"/>
      <color indexed="8"/>
      <name val="Times"/>
    </font>
    <font>
      <b/>
      <sz val="11"/>
      <color indexed="10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right"/>
    </xf>
    <xf numFmtId="0" fontId="9" fillId="0" borderId="0" xfId="0" applyNumberFormat="1" applyFont="1" applyFill="1" applyBorder="1" applyAlignment="1">
      <alignment horizontal="center"/>
    </xf>
    <xf numFmtId="0" fontId="10" fillId="0" borderId="0" xfId="1" applyBorder="1" applyAlignment="1" applyProtection="1">
      <alignment horizontal="left"/>
    </xf>
    <xf numFmtId="0" fontId="12" fillId="0" borderId="0" xfId="0" applyFont="1"/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0" fillId="5" borderId="0" xfId="1" applyFill="1" applyBorder="1" applyAlignment="1" applyProtection="1">
      <alignment horizontal="left"/>
    </xf>
    <xf numFmtId="0" fontId="0" fillId="5" borderId="5" xfId="0" applyFill="1" applyBorder="1" applyAlignment="1">
      <alignment horizontal="center"/>
    </xf>
    <xf numFmtId="0" fontId="10" fillId="5" borderId="0" xfId="1" applyFill="1" applyBorder="1" applyAlignment="1" applyProtection="1"/>
    <xf numFmtId="0" fontId="10" fillId="5" borderId="6" xfId="1" applyFill="1" applyBorder="1" applyAlignment="1" applyProtection="1">
      <alignment horizontal="left"/>
    </xf>
    <xf numFmtId="0" fontId="0" fillId="5" borderId="7" xfId="0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/>
    </xf>
    <xf numFmtId="0" fontId="12" fillId="5" borderId="8" xfId="0" applyFont="1" applyFill="1" applyBorder="1"/>
    <xf numFmtId="0" fontId="12" fillId="5" borderId="9" xfId="0" applyFont="1" applyFill="1" applyBorder="1"/>
    <xf numFmtId="0" fontId="12" fillId="5" borderId="10" xfId="0" applyFont="1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64" fontId="0" fillId="5" borderId="8" xfId="0" applyNumberFormat="1" applyFill="1" applyBorder="1" applyAlignment="1">
      <alignment horizontal="right"/>
    </xf>
    <xf numFmtId="164" fontId="0" fillId="5" borderId="9" xfId="0" applyNumberFormat="1" applyFill="1" applyBorder="1" applyAlignment="1">
      <alignment horizontal="right"/>
    </xf>
    <xf numFmtId="164" fontId="0" fillId="5" borderId="10" xfId="0" applyNumberFormat="1" applyFill="1" applyBorder="1" applyAlignment="1">
      <alignment horizontal="right"/>
    </xf>
    <xf numFmtId="0" fontId="10" fillId="5" borderId="6" xfId="1" applyFill="1" applyBorder="1" applyAlignment="1" applyProtection="1"/>
    <xf numFmtId="0" fontId="14" fillId="5" borderId="10" xfId="0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4" fontId="4" fillId="4" borderId="8" xfId="0" applyNumberFormat="1" applyFont="1" applyFill="1" applyBorder="1" applyAlignment="1">
      <alignment horizontal="center"/>
    </xf>
    <xf numFmtId="164" fontId="15" fillId="5" borderId="9" xfId="0" applyNumberFormat="1" applyFont="1" applyFill="1" applyBorder="1" applyAlignment="1">
      <alignment horizontal="center"/>
    </xf>
    <xf numFmtId="164" fontId="15" fillId="5" borderId="10" xfId="0" applyNumberFormat="1" applyFont="1" applyFill="1" applyBorder="1" applyAlignment="1">
      <alignment horizontal="center"/>
    </xf>
    <xf numFmtId="164" fontId="17" fillId="5" borderId="9" xfId="0" applyNumberFormat="1" applyFont="1" applyFill="1" applyBorder="1" applyAlignment="1">
      <alignment horizontal="center"/>
    </xf>
    <xf numFmtId="164" fontId="17" fillId="5" borderId="10" xfId="0" applyNumberFormat="1" applyFont="1" applyFill="1" applyBorder="1" applyAlignment="1">
      <alignment horizontal="center"/>
    </xf>
    <xf numFmtId="164" fontId="9" fillId="5" borderId="8" xfId="0" applyNumberFormat="1" applyFont="1" applyFill="1" applyBorder="1" applyAlignment="1">
      <alignment horizontal="center"/>
    </xf>
    <xf numFmtId="164" fontId="9" fillId="5" borderId="9" xfId="0" applyNumberFormat="1" applyFont="1" applyFill="1" applyBorder="1" applyAlignment="1">
      <alignment horizontal="center"/>
    </xf>
    <xf numFmtId="164" fontId="9" fillId="5" borderId="1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magnet4less.com/index.php?cPath=11" TargetMode="External"/><Relationship Id="rId7" Type="http://schemas.openxmlformats.org/officeDocument/2006/relationships/hyperlink" Target="http://www.magnet4less.com/index.php?cPath=11" TargetMode="External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I28"/>
  <sheetViews>
    <sheetView tabSelected="1" zoomScale="125" zoomScaleNormal="125" zoomScalePageLayoutView="125" workbookViewId="0">
      <selection activeCell="F9" sqref="F9"/>
    </sheetView>
  </sheetViews>
  <sheetFormatPr defaultColWidth="8.85546875" defaultRowHeight="15" x14ac:dyDescent="0.25"/>
  <cols>
    <col min="1" max="1" width="21.42578125" style="4" customWidth="1"/>
    <col min="2" max="2" width="36.7109375" style="4" customWidth="1"/>
    <col min="3" max="3" width="4.42578125" style="4" customWidth="1"/>
    <col min="4" max="4" width="8.5703125" style="5" customWidth="1"/>
    <col min="5" max="5" width="9.42578125" style="5" customWidth="1"/>
    <col min="6" max="6" width="62" style="4" customWidth="1"/>
    <col min="7" max="7" width="18.5703125" style="4" customWidth="1"/>
    <col min="8" max="8" width="9.28515625" style="4" customWidth="1"/>
    <col min="9" max="16384" width="8.85546875" style="4"/>
  </cols>
  <sheetData>
    <row r="1" spans="1:9" ht="21" x14ac:dyDescent="0.35">
      <c r="A1" s="6" t="s">
        <v>26</v>
      </c>
    </row>
    <row r="2" spans="1:9" ht="21" x14ac:dyDescent="0.35">
      <c r="A2" s="6" t="s">
        <v>31</v>
      </c>
    </row>
    <row r="4" spans="1:9" x14ac:dyDescent="0.25">
      <c r="A4" s="1" t="s">
        <v>0</v>
      </c>
      <c r="B4" s="1" t="s">
        <v>1</v>
      </c>
      <c r="C4" s="1" t="s">
        <v>2</v>
      </c>
      <c r="D4" s="2" t="s">
        <v>3</v>
      </c>
      <c r="E4" s="2" t="s">
        <v>4</v>
      </c>
      <c r="F4" s="1" t="s">
        <v>5</v>
      </c>
      <c r="G4" s="3" t="s">
        <v>6</v>
      </c>
      <c r="H4" s="1" t="s">
        <v>7</v>
      </c>
    </row>
    <row r="5" spans="1:9" x14ac:dyDescent="0.25">
      <c r="A5" s="51" t="s">
        <v>23</v>
      </c>
      <c r="B5" s="52"/>
      <c r="C5" s="52"/>
      <c r="D5" s="52"/>
      <c r="E5" s="52"/>
      <c r="F5" s="52"/>
      <c r="G5" s="52"/>
      <c r="H5" s="53"/>
    </row>
    <row r="6" spans="1:9" ht="15.75" x14ac:dyDescent="0.25">
      <c r="A6" s="24" t="s">
        <v>14</v>
      </c>
      <c r="B6" s="27" t="s">
        <v>13</v>
      </c>
      <c r="C6" s="30">
        <v>2</v>
      </c>
      <c r="D6" s="33">
        <v>4.8499999999999996</v>
      </c>
      <c r="E6" s="46">
        <f t="shared" ref="E6:E10" si="0">C6*D6</f>
        <v>9.6999999999999993</v>
      </c>
      <c r="F6" s="19" t="s">
        <v>15</v>
      </c>
      <c r="G6" s="30" t="s">
        <v>16</v>
      </c>
      <c r="H6" s="20" t="s">
        <v>10</v>
      </c>
      <c r="I6"/>
    </row>
    <row r="7" spans="1:9" ht="15.75" x14ac:dyDescent="0.25">
      <c r="A7" s="25" t="s">
        <v>18</v>
      </c>
      <c r="B7" s="28" t="s">
        <v>17</v>
      </c>
      <c r="C7" s="31">
        <v>1</v>
      </c>
      <c r="D7" s="34">
        <v>23.04</v>
      </c>
      <c r="E7" s="47">
        <f t="shared" si="0"/>
        <v>23.04</v>
      </c>
      <c r="F7" s="19" t="s">
        <v>19</v>
      </c>
      <c r="G7" s="31" t="s">
        <v>16</v>
      </c>
      <c r="H7" s="20" t="s">
        <v>10</v>
      </c>
      <c r="I7"/>
    </row>
    <row r="8" spans="1:9" ht="15.75" x14ac:dyDescent="0.25">
      <c r="A8" s="25" t="s">
        <v>36</v>
      </c>
      <c r="B8" s="28" t="s">
        <v>35</v>
      </c>
      <c r="C8" s="31">
        <v>1</v>
      </c>
      <c r="D8" s="34">
        <v>4.3600000000000003</v>
      </c>
      <c r="E8" s="47">
        <f t="shared" si="0"/>
        <v>4.3600000000000003</v>
      </c>
      <c r="F8" s="19" t="s">
        <v>37</v>
      </c>
      <c r="G8" s="31" t="s">
        <v>16</v>
      </c>
      <c r="H8" s="20" t="s">
        <v>10</v>
      </c>
      <c r="I8"/>
    </row>
    <row r="9" spans="1:9" ht="15.75" x14ac:dyDescent="0.25">
      <c r="A9" s="25" t="s">
        <v>22</v>
      </c>
      <c r="B9" s="28" t="s">
        <v>21</v>
      </c>
      <c r="C9" s="31">
        <v>1</v>
      </c>
      <c r="D9" s="34">
        <v>3.51</v>
      </c>
      <c r="E9" s="47">
        <f t="shared" si="0"/>
        <v>3.51</v>
      </c>
      <c r="F9" s="21" t="s">
        <v>20</v>
      </c>
      <c r="G9" s="31" t="s">
        <v>16</v>
      </c>
      <c r="H9" s="20" t="s">
        <v>10</v>
      </c>
      <c r="I9"/>
    </row>
    <row r="10" spans="1:9" ht="15.75" x14ac:dyDescent="0.25">
      <c r="A10" s="26" t="s">
        <v>32</v>
      </c>
      <c r="B10" s="29" t="s">
        <v>33</v>
      </c>
      <c r="C10" s="32">
        <v>1</v>
      </c>
      <c r="D10" s="35">
        <v>3.81</v>
      </c>
      <c r="E10" s="48">
        <f t="shared" si="0"/>
        <v>3.81</v>
      </c>
      <c r="F10" s="22" t="s">
        <v>34</v>
      </c>
      <c r="G10" s="32" t="s">
        <v>16</v>
      </c>
      <c r="H10" s="23" t="s">
        <v>10</v>
      </c>
      <c r="I10"/>
    </row>
    <row r="11" spans="1:9" ht="15.75" x14ac:dyDescent="0.25">
      <c r="A11" s="14"/>
      <c r="B11" s="14"/>
      <c r="C11" s="10"/>
      <c r="D11" s="11"/>
      <c r="E11" s="12"/>
      <c r="F11" s="13"/>
      <c r="G11" s="9"/>
      <c r="H11"/>
      <c r="I11"/>
    </row>
    <row r="12" spans="1:9" x14ac:dyDescent="0.25">
      <c r="A12" s="15"/>
      <c r="B12" s="15"/>
      <c r="C12" s="15"/>
      <c r="D12" s="16"/>
      <c r="E12" s="16"/>
      <c r="F12" s="13"/>
      <c r="G12" s="15"/>
      <c r="H12"/>
      <c r="I12"/>
    </row>
    <row r="13" spans="1:9" x14ac:dyDescent="0.25">
      <c r="A13" s="39" t="s">
        <v>0</v>
      </c>
      <c r="B13" s="39" t="s">
        <v>1</v>
      </c>
      <c r="C13" s="39" t="s">
        <v>2</v>
      </c>
      <c r="D13" s="41" t="s">
        <v>3</v>
      </c>
      <c r="E13" s="41" t="s">
        <v>4</v>
      </c>
      <c r="F13" s="39" t="s">
        <v>5</v>
      </c>
      <c r="G13" s="39" t="s">
        <v>8</v>
      </c>
      <c r="H13" s="39" t="s">
        <v>9</v>
      </c>
    </row>
    <row r="14" spans="1:9" x14ac:dyDescent="0.25">
      <c r="A14" s="51" t="s">
        <v>24</v>
      </c>
      <c r="B14" s="54"/>
      <c r="C14" s="54"/>
      <c r="D14" s="54"/>
      <c r="E14" s="54"/>
      <c r="F14" s="54"/>
      <c r="G14" s="54"/>
      <c r="H14" s="55"/>
    </row>
    <row r="15" spans="1:9" x14ac:dyDescent="0.25">
      <c r="A15" s="40" t="s">
        <v>28</v>
      </c>
      <c r="B15" s="40" t="s">
        <v>27</v>
      </c>
      <c r="C15" s="40">
        <v>6</v>
      </c>
      <c r="D15" s="42">
        <v>0.17</v>
      </c>
      <c r="E15" s="44">
        <f>C15*D15</f>
        <v>1.02</v>
      </c>
      <c r="F15" s="21" t="s">
        <v>25</v>
      </c>
      <c r="G15" s="40" t="s">
        <v>16</v>
      </c>
      <c r="H15" s="40" t="s">
        <v>10</v>
      </c>
    </row>
    <row r="16" spans="1:9" x14ac:dyDescent="0.25">
      <c r="A16" s="37" t="s">
        <v>29</v>
      </c>
      <c r="B16" s="37" t="s">
        <v>30</v>
      </c>
      <c r="C16" s="37">
        <v>1</v>
      </c>
      <c r="D16" s="43">
        <v>0.28999999999999998</v>
      </c>
      <c r="E16" s="45">
        <f t="shared" ref="E16" si="1">C16*D16</f>
        <v>0.28999999999999998</v>
      </c>
      <c r="F16" s="36" t="s">
        <v>25</v>
      </c>
      <c r="G16" s="37" t="s">
        <v>16</v>
      </c>
      <c r="H16" s="38" t="s">
        <v>10</v>
      </c>
    </row>
    <row r="17" spans="1:9" x14ac:dyDescent="0.25">
      <c r="E17"/>
      <c r="F17"/>
      <c r="I17"/>
    </row>
    <row r="18" spans="1:9" s="18" customFormat="1" x14ac:dyDescent="0.25">
      <c r="A18" s="4"/>
      <c r="B18" s="4"/>
      <c r="C18" s="4"/>
      <c r="D18" s="5"/>
      <c r="E18" s="5"/>
      <c r="F18" s="4"/>
      <c r="G18" s="4"/>
      <c r="H18" s="17"/>
    </row>
    <row r="19" spans="1:9" ht="18.75" x14ac:dyDescent="0.3">
      <c r="C19" s="50" t="s">
        <v>11</v>
      </c>
      <c r="D19" s="50"/>
      <c r="E19" s="49">
        <f>SUM(E6:E17)</f>
        <v>45.73</v>
      </c>
      <c r="F19" s="8" t="s">
        <v>12</v>
      </c>
      <c r="H19"/>
      <c r="I19"/>
    </row>
    <row r="20" spans="1:9" x14ac:dyDescent="0.25">
      <c r="H20"/>
      <c r="I20"/>
    </row>
    <row r="21" spans="1:9" x14ac:dyDescent="0.25">
      <c r="H21"/>
      <c r="I21"/>
    </row>
    <row r="22" spans="1:9" x14ac:dyDescent="0.25">
      <c r="H22"/>
      <c r="I22"/>
    </row>
    <row r="23" spans="1:9" x14ac:dyDescent="0.25">
      <c r="H23"/>
      <c r="I23"/>
    </row>
    <row r="24" spans="1:9" x14ac:dyDescent="0.25">
      <c r="C24" s="7"/>
      <c r="H24"/>
      <c r="I24"/>
    </row>
    <row r="25" spans="1:9" x14ac:dyDescent="0.25">
      <c r="C25" s="7"/>
      <c r="H25"/>
      <c r="I25"/>
    </row>
    <row r="26" spans="1:9" x14ac:dyDescent="0.25">
      <c r="C26" s="7"/>
      <c r="H26"/>
      <c r="I26"/>
    </row>
    <row r="27" spans="1:9" x14ac:dyDescent="0.25">
      <c r="C27" s="7"/>
    </row>
    <row r="28" spans="1:9" x14ac:dyDescent="0.25">
      <c r="C28" s="7"/>
    </row>
  </sheetData>
  <mergeCells count="3">
    <mergeCell ref="C19:D19"/>
    <mergeCell ref="A5:H5"/>
    <mergeCell ref="A14:H14"/>
  </mergeCells>
  <phoneticPr fontId="2" type="noConversion"/>
  <hyperlinks>
    <hyperlink ref="F6" r:id="rId1" location="acrylic/=hjocmo"/>
    <hyperlink ref="F8" r:id="rId2" location="acrylic-rods/=hn2gj8"/>
    <hyperlink ref="F15" r:id="rId3"/>
    <hyperlink ref="F7" r:id="rId4" location="standard-aluminum-sheets/=hjig9n"/>
    <hyperlink ref="F9" r:id="rId5" location="standard-pull-handles/=hjiiic" display="http://www.mcmaster.com/ - standard-pull-handles/=hjiiic"/>
    <hyperlink ref="F10" r:id="rId6" location="plastic-threaded-rods/=hn2bvi"/>
    <hyperlink ref="F16" r:id="rId7"/>
  </hyperlinks>
  <pageMargins left="0.3" right="0.2" top="0.75" bottom="0.75" header="0.3" footer="0.3"/>
  <pageSetup orientation="portrait" verticalDpi="300" r:id="rId8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Raffy</cp:lastModifiedBy>
  <cp:lastPrinted>2011-03-23T04:57:35Z</cp:lastPrinted>
  <dcterms:created xsi:type="dcterms:W3CDTF">2011-01-09T00:06:07Z</dcterms:created>
  <dcterms:modified xsi:type="dcterms:W3CDTF">2012-05-22T06:12:29Z</dcterms:modified>
</cp:coreProperties>
</file>