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<sst xmlns="http://schemas.openxmlformats.org/spreadsheetml/2006/main" count="70" uniqueCount="40">
  <si>
    <t>Total Test Cases</t>
  </si>
  <si>
    <t>Total Passed</t>
  </si>
  <si>
    <t>Total Failed</t>
  </si>
  <si>
    <t>Total Not Executed</t>
  </si>
  <si>
    <t>%Passed</t>
  </si>
  <si>
    <t>%Failed</t>
  </si>
  <si>
    <t>%Not Executed</t>
  </si>
  <si>
    <t>Test Suite</t>
  </si>
  <si>
    <t>TestCase ID</t>
  </si>
  <si>
    <t>TestCase Description</t>
  </si>
  <si>
    <t>Test Steps</t>
  </si>
  <si>
    <t>Test Data</t>
  </si>
  <si>
    <t>Expected Results</t>
  </si>
  <si>
    <t>Actual Results</t>
  </si>
  <si>
    <t>Author</t>
  </si>
  <si>
    <t>Date Executed</t>
  </si>
  <si>
    <t>Get Status</t>
  </si>
  <si>
    <t>GS_01</t>
  </si>
  <si>
    <t>Verify that the response code is 200  successful</t>
  </si>
  <si>
    <t>- Input the Get Status Request
- Click on the send button</t>
  </si>
  <si>
    <t>https://demo.fusio-project.org</t>
  </si>
  <si>
    <t>Status: 200 
Body Response: Status code should be 200</t>
  </si>
  <si>
    <t>Passed</t>
  </si>
  <si>
    <t>Agape Akpokodje</t>
  </si>
  <si>
    <t>22/06/2023</t>
  </si>
  <si>
    <t>GS_02</t>
  </si>
  <si>
    <t>Verify that the response has an OK string name</t>
  </si>
  <si>
    <t>Status: OK
Body Response: Status code name should have an OK string</t>
  </si>
  <si>
    <t>GS_03</t>
  </si>
  <si>
    <t>Verify that the apiVersion is equal to the version in the DB</t>
  </si>
  <si>
    <t>6.3.8.0</t>
  </si>
  <si>
    <t>GS_04</t>
  </si>
  <si>
    <t>Verify that the link with the link with rel:documentation is present</t>
  </si>
  <si>
    <t>"documentation"</t>
  </si>
  <si>
    <t>GS_05</t>
  </si>
  <si>
    <t>Verify that the link with rel:openapi has a status equal to 1</t>
  </si>
  <si>
    <t>"openapi"</t>
  </si>
  <si>
    <t>GS_06</t>
  </si>
  <si>
    <t>Verify that the ID of link with rel:jsonrpc is equal to 5</t>
  </si>
  <si>
    <t>"jsonrpc"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</si>
</sst>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color theme="1"/>
      <name val="Arial"/>
      <scheme val="minor"/>
    </font>
    <font>
      <b/>
      <sz val="15.0"/>
      <color rgb="FF000000"/>
      <name val="Arial"/>
      <scheme val="minor"/>
    </font>
    <font>
      <b/>
      <sz val="12.0"/>
      <color theme="1"/>
      <name val="Arial"/>
      <scheme val="minor"/>
    </font>
    <font>
      <sz val="15.0"/>
      <color theme="1"/>
      <name val="Arial"/>
      <scheme val="minor"/>
    </font>
    <font>
      <b/>
      <sz val="18.0"/>
      <color theme="1"/>
      <name val="Arial"/>
      <scheme val="minor"/>
    </font>
    <font>
      <sz val="13.0"/>
      <color theme="1"/>
      <name val="Arial"/>
      <scheme val="minor"/>
    </font>
    <font>
      <u/>
      <sz val="13.0"/>
      <color rgb="FF0000FF"/>
    </font>
    <font>
      <sz val="13.0"/>
      <color theme="1"/>
      <name val="Arial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999999"/>
        <bgColor rgb="FF999999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1"/>
    </xf>
    <xf borderId="0" fillId="2" fontId="2" numFmtId="0" xfId="0" applyAlignment="1" applyFill="1" applyFont="1">
      <alignment readingOrder="0" shrinkToFit="0" wrapText="1"/>
    </xf>
    <xf borderId="0" fillId="0" fontId="3" numFmtId="0" xfId="0" applyAlignment="1" applyFont="1">
      <alignment shrinkToFit="0" wrapText="1"/>
    </xf>
    <xf borderId="0" fillId="0" fontId="4" numFmtId="0" xfId="0" applyAlignment="1" applyFont="1">
      <alignment readingOrder="0" shrinkToFit="0" wrapText="1"/>
    </xf>
    <xf borderId="0" fillId="0" fontId="3" numFmtId="0" xfId="0" applyAlignment="1" applyFont="1">
      <alignment readingOrder="0" shrinkToFit="0" wrapText="1"/>
    </xf>
    <xf borderId="0" fillId="2" fontId="5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6" numFmtId="0" xfId="0" applyAlignment="1" applyFont="1">
      <alignment readingOrder="0" shrinkToFit="0" wrapText="1"/>
    </xf>
    <xf borderId="0" fillId="0" fontId="7" numFmtId="0" xfId="0" applyAlignment="1" applyFont="1">
      <alignment readingOrder="0" shrinkToFit="0" wrapText="1"/>
    </xf>
    <xf borderId="0" fillId="0" fontId="8" numFmtId="0" xfId="0" applyAlignment="1" applyFont="1">
      <alignment shrinkToFit="0" vertical="bottom" wrapText="1"/>
    </xf>
    <xf borderId="0" fillId="0" fontId="1" numFmtId="0" xfId="0" applyAlignment="1" applyFont="1">
      <alignment readingOrder="0" shrinkToFit="0" wrapText="1"/>
    </xf>
    <xf borderId="0" fillId="0" fontId="9" numFmtId="0" xfId="0" applyAlignment="1" applyFont="1">
      <alignment shrinkToFit="0" vertical="bottom" wrapText="1"/>
    </xf>
  </cellXfs>
  <cellStyles count="1">
    <cellStyle xfId="0" name="Normal" builtinId="0"/>
  </cellStyles>
  <dxfs count="3">
    <dxf>
      <font>
        <b/>
        <color rgb="FFFFFFFF"/>
      </font>
      <fill>
        <patternFill patternType="solid">
          <fgColor rgb="FF274E13"/>
          <bgColor rgb="FF274E13"/>
        </patternFill>
      </fill>
      <border/>
    </dxf>
    <dxf>
      <font>
        <b/>
        <color rgb="FFFFFFFF"/>
      </font>
      <fill>
        <patternFill patternType="solid">
          <fgColor rgb="FFCC0000"/>
          <bgColor rgb="FFCC0000"/>
        </patternFill>
      </fill>
      <border/>
    </dxf>
    <dxf>
      <font>
        <b/>
        <color rgb="FF000000"/>
      </font>
      <fill>
        <patternFill patternType="solid">
          <fgColor rgb="FFFFFF00"/>
          <bgColor rgb="FFFFFF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3000">
                <a:solidFill>
                  <a:srgbClr val="000000"/>
                </a:solidFill>
                <a:latin typeface="+mn-lt"/>
              </a:defRPr>
            </a:pPr>
            <a:r>
              <a:rPr b="1" sz="3000">
                <a:solidFill>
                  <a:srgbClr val="000000"/>
                </a:solidFill>
                <a:latin typeface="+mn-lt"/>
              </a:rPr>
              <a:t>API Test Case Chart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dPt>
            <c:idx val="0"/>
            <c:spPr>
              <a:solidFill>
                <a:srgbClr val="274E13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Sheet1!$A$3:$A$5</c:f>
            </c:strRef>
          </c:cat>
          <c:val>
            <c:numRef>
              <c:f>Sheet1!$B$3:$B$5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l"/>
      <c:overlay val="0"/>
      <c:txPr>
        <a:bodyPr/>
        <a:lstStyle/>
        <a:p>
          <a:pPr lvl="0">
            <a:defRPr b="1" sz="16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1419225</xdr:colOff>
      <xdr:row>0</xdr:row>
      <xdr:rowOff>0</xdr:rowOff>
    </xdr:from>
    <xdr:ext cx="6153150" cy="23145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emo.fusio-project.org" TargetMode="External"/><Relationship Id="rId2" Type="http://schemas.openxmlformats.org/officeDocument/2006/relationships/hyperlink" Target="https://demo.fusio-project.org" TargetMode="External"/><Relationship Id="rId3" Type="http://schemas.openxmlformats.org/officeDocument/2006/relationships/hyperlink" Target="https://demo.fusio-project.org" TargetMode="External"/><Relationship Id="rId4" Type="http://schemas.openxmlformats.org/officeDocument/2006/relationships/hyperlink" Target="https://demo.fusio-project.org" TargetMode="External"/><Relationship Id="rId5" Type="http://schemas.openxmlformats.org/officeDocument/2006/relationships/hyperlink" Target="https://demo.fusio-project.org" TargetMode="External"/><Relationship Id="rId6" Type="http://schemas.openxmlformats.org/officeDocument/2006/relationships/hyperlink" Target="https://demo.fusio-project.org" TargetMode="External"/><Relationship Id="rId7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13"/>
    <col customWidth="1" min="2" max="2" width="18.63"/>
    <col customWidth="1" min="3" max="3" width="22.13"/>
    <col customWidth="1" min="6" max="6" width="20.75"/>
    <col customWidth="1" min="8" max="8" width="15.75"/>
    <col customWidth="1" min="9" max="9" width="16.25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2" t="s">
        <v>0</v>
      </c>
      <c r="B2" s="3">
        <f>B3+B4+B5</f>
        <v>6</v>
      </c>
      <c r="D2" s="1"/>
      <c r="E2" s="1"/>
      <c r="F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4" t="s">
        <v>1</v>
      </c>
      <c r="B3" s="3">
        <f>COUNTIF(G:G,"Passed")</f>
        <v>6</v>
      </c>
      <c r="D3" s="1"/>
      <c r="E3" s="1"/>
      <c r="F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4" t="s">
        <v>2</v>
      </c>
      <c r="B4" s="3">
        <f>COUNTIF(G:G,"Failed")</f>
        <v>0</v>
      </c>
      <c r="D4" s="1"/>
      <c r="E4" s="1"/>
      <c r="F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4" t="s">
        <v>3</v>
      </c>
      <c r="B5" s="3">
        <f>COUNTIF(G:G,"Not Executed")</f>
        <v>0</v>
      </c>
      <c r="D5" s="1"/>
      <c r="E5" s="1"/>
      <c r="F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4" t="s">
        <v>4</v>
      </c>
      <c r="B6" s="5">
        <f>ROUND((B3 / B2)* 100, 1)</f>
        <v>100</v>
      </c>
      <c r="D6" s="1"/>
      <c r="E6" s="1"/>
      <c r="F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4" t="s">
        <v>5</v>
      </c>
      <c r="B7" s="5">
        <f>ROUND((B4 / B2)* 100, 1)</f>
        <v>0</v>
      </c>
      <c r="D7" s="1"/>
      <c r="E7" s="1"/>
      <c r="F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4" t="s">
        <v>6</v>
      </c>
      <c r="B8" s="5">
        <f>ROUND((B5 / B2)* 100, 1)</f>
        <v>0</v>
      </c>
      <c r="D8" s="1"/>
      <c r="E8" s="1"/>
      <c r="F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1"/>
      <c r="C9" s="1"/>
      <c r="D9" s="1"/>
      <c r="E9" s="1"/>
      <c r="F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6" t="s">
        <v>7</v>
      </c>
      <c r="B10" s="6" t="s">
        <v>8</v>
      </c>
      <c r="C10" s="6" t="s">
        <v>9</v>
      </c>
      <c r="D10" s="6" t="s">
        <v>10</v>
      </c>
      <c r="E10" s="6" t="s">
        <v>11</v>
      </c>
      <c r="F10" s="6" t="s">
        <v>12</v>
      </c>
      <c r="G10" s="6" t="s">
        <v>13</v>
      </c>
      <c r="H10" s="6" t="s">
        <v>14</v>
      </c>
      <c r="I10" s="6" t="s">
        <v>15</v>
      </c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>
      <c r="A11" s="8" t="s">
        <v>16</v>
      </c>
      <c r="B11" s="8" t="s">
        <v>17</v>
      </c>
      <c r="C11" s="8" t="s">
        <v>18</v>
      </c>
      <c r="D11" s="8" t="s">
        <v>19</v>
      </c>
      <c r="E11" s="9" t="s">
        <v>20</v>
      </c>
      <c r="F11" s="8" t="s">
        <v>21</v>
      </c>
      <c r="G11" s="8" t="s">
        <v>22</v>
      </c>
      <c r="H11" s="8" t="s">
        <v>23</v>
      </c>
      <c r="I11" s="8" t="s">
        <v>24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8" t="s">
        <v>16</v>
      </c>
      <c r="B12" s="8" t="s">
        <v>25</v>
      </c>
      <c r="C12" s="8" t="s">
        <v>26</v>
      </c>
      <c r="D12" s="8" t="s">
        <v>19</v>
      </c>
      <c r="E12" s="9" t="s">
        <v>20</v>
      </c>
      <c r="F12" s="8" t="s">
        <v>27</v>
      </c>
      <c r="G12" s="8" t="s">
        <v>22</v>
      </c>
      <c r="H12" s="8" t="s">
        <v>23</v>
      </c>
      <c r="I12" s="8" t="s">
        <v>24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8" t="s">
        <v>16</v>
      </c>
      <c r="B13" s="8" t="s">
        <v>28</v>
      </c>
      <c r="C13" s="8" t="s">
        <v>29</v>
      </c>
      <c r="D13" s="8" t="s">
        <v>19</v>
      </c>
      <c r="E13" s="9" t="s">
        <v>20</v>
      </c>
      <c r="F13" s="10" t="s">
        <v>30</v>
      </c>
      <c r="G13" s="8" t="s">
        <v>22</v>
      </c>
      <c r="H13" s="8" t="s">
        <v>23</v>
      </c>
      <c r="I13" s="8" t="s">
        <v>24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8" t="s">
        <v>16</v>
      </c>
      <c r="B14" s="8" t="s">
        <v>31</v>
      </c>
      <c r="C14" s="8" t="s">
        <v>32</v>
      </c>
      <c r="D14" s="8" t="s">
        <v>19</v>
      </c>
      <c r="E14" s="9" t="s">
        <v>20</v>
      </c>
      <c r="F14" s="8" t="s">
        <v>33</v>
      </c>
      <c r="G14" s="8" t="s">
        <v>22</v>
      </c>
      <c r="H14" s="8" t="s">
        <v>23</v>
      </c>
      <c r="I14" s="8" t="s">
        <v>24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8" t="s">
        <v>16</v>
      </c>
      <c r="B15" s="8" t="s">
        <v>34</v>
      </c>
      <c r="C15" s="8" t="s">
        <v>35</v>
      </c>
      <c r="D15" s="8" t="s">
        <v>19</v>
      </c>
      <c r="E15" s="9" t="s">
        <v>20</v>
      </c>
      <c r="F15" s="8" t="s">
        <v>36</v>
      </c>
      <c r="G15" s="8" t="s">
        <v>22</v>
      </c>
      <c r="H15" s="8" t="s">
        <v>23</v>
      </c>
      <c r="I15" s="8" t="s">
        <v>24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8" t="s">
        <v>16</v>
      </c>
      <c r="B16" s="8" t="s">
        <v>37</v>
      </c>
      <c r="C16" s="8" t="s">
        <v>38</v>
      </c>
      <c r="D16" s="8" t="s">
        <v>19</v>
      </c>
      <c r="E16" s="9" t="s">
        <v>20</v>
      </c>
      <c r="F16" s="8" t="s">
        <v>39</v>
      </c>
      <c r="G16" s="8" t="s">
        <v>22</v>
      </c>
      <c r="H16" s="8" t="s">
        <v>23</v>
      </c>
      <c r="I16" s="8" t="s">
        <v>24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1"/>
      <c r="C17" s="1"/>
      <c r="D17" s="1"/>
      <c r="E17" s="1"/>
      <c r="F17" s="1"/>
      <c r="G17" s="1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2"/>
      <c r="B18" s="12"/>
      <c r="C18" s="12"/>
      <c r="D18" s="12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2"/>
      <c r="B19" s="12"/>
      <c r="C19" s="12"/>
      <c r="D19" s="12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2"/>
      <c r="B20" s="12"/>
      <c r="C20" s="12"/>
      <c r="D20" s="12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2"/>
      <c r="B21" s="12"/>
      <c r="C21" s="12"/>
      <c r="D21" s="12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2"/>
      <c r="B22" s="12"/>
      <c r="C22" s="12"/>
      <c r="D22" s="12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2"/>
      <c r="B23" s="12"/>
      <c r="C23" s="12"/>
      <c r="D23" s="12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2"/>
      <c r="B24" s="12"/>
      <c r="C24" s="12"/>
      <c r="D24" s="12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2"/>
      <c r="B25" s="12"/>
      <c r="C25" s="12"/>
      <c r="D25" s="12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2"/>
      <c r="B26" s="12"/>
      <c r="C26" s="12"/>
      <c r="D26" s="12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</sheetData>
  <mergeCells count="3">
    <mergeCell ref="C1:C8"/>
    <mergeCell ref="H1:H9"/>
    <mergeCell ref="G1:G9"/>
  </mergeCells>
  <conditionalFormatting sqref="A1:Z1009">
    <cfRule type="containsText" dxfId="0" priority="1" operator="containsText" text="Passed">
      <formula>NOT(ISERROR(SEARCH(("Passed"),(A1))))</formula>
    </cfRule>
  </conditionalFormatting>
  <conditionalFormatting sqref="A1:Z1009">
    <cfRule type="containsText" dxfId="1" priority="2" operator="containsText" text="Failed">
      <formula>NOT(ISERROR(SEARCH(("Failed"),(A1))))</formula>
    </cfRule>
  </conditionalFormatting>
  <conditionalFormatting sqref="A1:Z1009">
    <cfRule type="containsText" dxfId="2" priority="3" operator="containsText" text="Not Executed">
      <formula>NOT(ISERROR(SEARCH(("Not Executed"),(A1))))</formula>
    </cfRule>
  </conditionalFormatting>
  <hyperlinks>
    <hyperlink r:id="rId1" ref="E11"/>
    <hyperlink r:id="rId2" ref="E12"/>
    <hyperlink r:id="rId3" ref="E13"/>
    <hyperlink r:id="rId4" ref="E14"/>
    <hyperlink r:id="rId5" ref="E15"/>
    <hyperlink r:id="rId6" ref="E16"/>
  </hyperlinks>
  <drawing r:id="rId7"/>
</worksheet>
</file>