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se9\Documents\Git\Indicateur-Parcoursup-2023\"/>
    </mc:Choice>
  </mc:AlternateContent>
  <xr:revisionPtr revIDLastSave="0" documentId="13_ncr:1_{635BD34E-0DC9-46B9-9517-623D58CEE375}" xr6:coauthVersionLast="47" xr6:coauthVersionMax="47" xr10:uidLastSave="{00000000-0000-0000-0000-000000000000}"/>
  <bookViews>
    <workbookView xWindow="28680" yWindow="-120" windowWidth="29040" windowHeight="15720" activeTab="1" xr2:uid="{8920A810-2B27-4FCB-89E6-309DCFF21E53}"/>
  </bookViews>
  <sheets>
    <sheet name="Groupe" sheetId="1" r:id="rId1"/>
    <sheet name="To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2" l="1"/>
  <c r="D34" i="2"/>
  <c r="E34" i="2"/>
  <c r="F34" i="2"/>
  <c r="C35" i="2"/>
  <c r="D35" i="2"/>
  <c r="E35" i="2"/>
  <c r="F35" i="2"/>
  <c r="C31" i="2"/>
  <c r="E31" i="2" s="1"/>
  <c r="F31" i="2" s="1"/>
  <c r="D31" i="2"/>
  <c r="C32" i="2"/>
  <c r="D32" i="2"/>
  <c r="E32" i="2"/>
  <c r="F32" i="2"/>
  <c r="C33" i="2"/>
  <c r="D33" i="2"/>
  <c r="E33" i="2"/>
  <c r="F33" i="2" s="1"/>
  <c r="C29" i="2"/>
  <c r="D29" i="2"/>
  <c r="E29" i="2"/>
  <c r="F29" i="2" s="1"/>
  <c r="C30" i="2"/>
  <c r="D30" i="2"/>
  <c r="E30" i="2"/>
  <c r="F30" i="2"/>
  <c r="C24" i="2"/>
  <c r="E24" i="2" s="1"/>
  <c r="F24" i="2" s="1"/>
  <c r="D24" i="2"/>
  <c r="C25" i="2"/>
  <c r="E25" i="2" s="1"/>
  <c r="F25" i="2" s="1"/>
  <c r="D25" i="2"/>
  <c r="C26" i="2"/>
  <c r="E26" i="2" s="1"/>
  <c r="F26" i="2" s="1"/>
  <c r="D26" i="2"/>
  <c r="C27" i="2"/>
  <c r="E27" i="2" s="1"/>
  <c r="F27" i="2" s="1"/>
  <c r="D27" i="2"/>
  <c r="C28" i="2"/>
  <c r="E28" i="2" s="1"/>
  <c r="F28" i="2" s="1"/>
  <c r="D28" i="2"/>
  <c r="D23" i="2"/>
  <c r="F23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E23" i="2"/>
  <c r="C23" i="2"/>
  <c r="D17" i="2"/>
  <c r="D18" i="2"/>
  <c r="D19" i="2"/>
  <c r="D20" i="2"/>
  <c r="D21" i="2"/>
  <c r="D22" i="2"/>
  <c r="C17" i="2"/>
  <c r="C18" i="2"/>
  <c r="C19" i="2"/>
  <c r="C20" i="2"/>
  <c r="C21" i="2"/>
  <c r="C22" i="2"/>
  <c r="B38" i="2"/>
  <c r="B27" i="2"/>
  <c r="B28" i="2"/>
  <c r="B29" i="2"/>
  <c r="B30" i="2"/>
  <c r="B31" i="2"/>
  <c r="B32" i="2"/>
  <c r="B33" i="2"/>
  <c r="B34" i="2"/>
  <c r="B35" i="2"/>
  <c r="B36" i="2"/>
  <c r="B37" i="2"/>
  <c r="B17" i="2"/>
  <c r="E17" i="2" s="1"/>
  <c r="B18" i="2"/>
  <c r="E18" i="2" s="1"/>
  <c r="B19" i="2"/>
  <c r="E19" i="2" s="1"/>
  <c r="B20" i="2"/>
  <c r="E20" i="2" s="1"/>
  <c r="B21" i="2"/>
  <c r="E21" i="2" s="1"/>
  <c r="B22" i="2"/>
  <c r="E22" i="2" s="1"/>
  <c r="B23" i="2"/>
  <c r="B24" i="2"/>
  <c r="B25" i="2"/>
  <c r="B26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C3" i="2"/>
  <c r="C4" i="2"/>
  <c r="C5" i="2"/>
  <c r="C6" i="2"/>
  <c r="C7" i="2"/>
  <c r="C8" i="2"/>
  <c r="C9" i="2"/>
  <c r="C10" i="2"/>
  <c r="C11" i="2"/>
  <c r="C12" i="2"/>
  <c r="C13" i="2"/>
  <c r="E13" i="2" s="1"/>
  <c r="C14" i="2"/>
  <c r="C15" i="2"/>
  <c r="C16" i="2"/>
  <c r="C2" i="2"/>
  <c r="B2" i="2"/>
  <c r="E9" i="2" l="1"/>
  <c r="E5" i="2"/>
  <c r="E16" i="2"/>
  <c r="E12" i="2"/>
  <c r="E8" i="2"/>
  <c r="E4" i="2"/>
  <c r="E14" i="2"/>
  <c r="E10" i="2"/>
  <c r="E6" i="2"/>
  <c r="E15" i="2"/>
  <c r="E11" i="2"/>
  <c r="E7" i="2"/>
  <c r="E3" i="2"/>
  <c r="E2" i="2"/>
</calcChain>
</file>

<file path=xl/sharedStrings.xml><?xml version="1.0" encoding="utf-8"?>
<sst xmlns="http://schemas.openxmlformats.org/spreadsheetml/2006/main" count="19" uniqueCount="9">
  <si>
    <t>Lycéens</t>
  </si>
  <si>
    <t>Nombre de candidats</t>
  </si>
  <si>
    <t>Candidats ayant reçu une ou plusieurs propositions d'admission</t>
  </si>
  <si>
    <t>Candidats ayant quitté la plateforme avant de recevoir une proposition d'admission</t>
  </si>
  <si>
    <t>Etudiants en demande de réorientation</t>
  </si>
  <si>
    <t>Candidats scolarisés à l'étranger</t>
  </si>
  <si>
    <t>Date</t>
  </si>
  <si>
    <t>Candidats n'ayant pas encore reçu de proposition ou en attente de place</t>
  </si>
  <si>
    <t>Candidats n'ayant pas encore reçu de proposition ou en attente de place n'ayant pas quitté la plateforme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</si>
</sst>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vertical="center" wrapText="1"/>
    </xf>
    <xf numFmtId="1" fontId="0" fillId="0" borderId="0" xfId="0" applyNumberFormat="1"/>
    <xf numFmtId="1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EA6F-4DDC-4D3C-98A2-F944CEA59DA3}">
  <dimension ref="A1:L39"/>
  <sheetViews>
    <sheetView topLeftCell="B15" zoomScale="115" zoomScaleNormal="115" workbookViewId="0">
      <selection activeCell="D41" sqref="D41"/>
    </sheetView>
  </sheetViews>
  <sheetFormatPr baseColWidth="10" defaultRowHeight="15" x14ac:dyDescent="0.25"/>
  <cols>
    <col min="1" max="1" width="12.85546875" customWidth="1"/>
    <col min="2" max="10" width="24.85546875" style="1" customWidth="1"/>
  </cols>
  <sheetData>
    <row r="1" spans="1:12" ht="15" customHeight="1" x14ac:dyDescent="0.25">
      <c r="A1" s="9" t="s">
        <v>6</v>
      </c>
      <c r="B1" s="8" t="s">
        <v>0</v>
      </c>
      <c r="C1" s="8"/>
      <c r="D1" s="8"/>
      <c r="E1" s="8" t="s">
        <v>4</v>
      </c>
      <c r="F1" s="8"/>
      <c r="G1" s="8"/>
      <c r="H1" s="8" t="s">
        <v>5</v>
      </c>
      <c r="I1" s="8"/>
      <c r="J1" s="8"/>
    </row>
    <row r="2" spans="1:12" ht="60" x14ac:dyDescent="0.25">
      <c r="A2" s="9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2" x14ac:dyDescent="0.25">
      <c r="A3" s="4">
        <v>45078</v>
      </c>
      <c r="B3" s="5">
        <v>629464</v>
      </c>
      <c r="C3" s="5">
        <v>379141</v>
      </c>
      <c r="D3" s="5">
        <v>0</v>
      </c>
      <c r="E3" s="5">
        <v>163255</v>
      </c>
      <c r="F3" s="5">
        <v>72030</v>
      </c>
      <c r="G3" s="5">
        <v>0</v>
      </c>
      <c r="H3" s="5">
        <v>34552</v>
      </c>
      <c r="I3" s="5">
        <v>6678</v>
      </c>
      <c r="J3" s="5">
        <v>0</v>
      </c>
    </row>
    <row r="4" spans="1:12" x14ac:dyDescent="0.25">
      <c r="A4" s="4">
        <v>45079</v>
      </c>
      <c r="B4" s="5">
        <v>629464</v>
      </c>
      <c r="C4" s="5">
        <v>387211</v>
      </c>
      <c r="D4" s="5">
        <v>650</v>
      </c>
      <c r="E4" s="5">
        <v>163255</v>
      </c>
      <c r="F4" s="5">
        <v>73883</v>
      </c>
      <c r="G4" s="5">
        <v>370</v>
      </c>
      <c r="H4" s="5">
        <v>34552</v>
      </c>
      <c r="I4" s="5">
        <v>6820</v>
      </c>
      <c r="J4" s="5">
        <v>103</v>
      </c>
    </row>
    <row r="5" spans="1:12" x14ac:dyDescent="0.25">
      <c r="A5" s="4">
        <v>45080</v>
      </c>
      <c r="B5" s="5">
        <v>629464</v>
      </c>
      <c r="C5" s="5">
        <v>400942</v>
      </c>
      <c r="D5" s="5">
        <v>1382</v>
      </c>
      <c r="E5" s="5">
        <v>163255</v>
      </c>
      <c r="F5" s="5">
        <v>77388</v>
      </c>
      <c r="G5" s="5">
        <v>663</v>
      </c>
      <c r="H5" s="5">
        <v>34552</v>
      </c>
      <c r="I5" s="5">
        <v>7089</v>
      </c>
      <c r="J5" s="5">
        <v>150</v>
      </c>
    </row>
    <row r="6" spans="1:12" x14ac:dyDescent="0.25">
      <c r="A6" s="4">
        <v>45081</v>
      </c>
      <c r="B6" s="5">
        <v>629464</v>
      </c>
      <c r="C6" s="5">
        <v>416529</v>
      </c>
      <c r="D6" s="5">
        <v>1639</v>
      </c>
      <c r="E6" s="5">
        <v>163255</v>
      </c>
      <c r="F6" s="5">
        <v>81556</v>
      </c>
      <c r="G6" s="5">
        <v>724</v>
      </c>
      <c r="H6" s="5">
        <v>34552</v>
      </c>
      <c r="I6" s="5">
        <v>7452</v>
      </c>
      <c r="J6" s="5">
        <v>162</v>
      </c>
      <c r="L6" s="3"/>
    </row>
    <row r="7" spans="1:12" x14ac:dyDescent="0.25">
      <c r="A7" s="4">
        <v>45082</v>
      </c>
      <c r="B7" s="5">
        <v>629464</v>
      </c>
      <c r="C7" s="5">
        <v>458627</v>
      </c>
      <c r="D7" s="5">
        <v>1991</v>
      </c>
      <c r="E7" s="5">
        <v>163255</v>
      </c>
      <c r="F7" s="5">
        <v>93013</v>
      </c>
      <c r="G7" s="5">
        <v>796</v>
      </c>
      <c r="H7" s="5">
        <v>34552</v>
      </c>
      <c r="I7" s="5">
        <v>8801</v>
      </c>
      <c r="J7" s="5">
        <v>178</v>
      </c>
    </row>
    <row r="8" spans="1:12" x14ac:dyDescent="0.25">
      <c r="A8" s="4">
        <v>45083</v>
      </c>
      <c r="B8" s="5">
        <v>629464</v>
      </c>
      <c r="C8" s="5">
        <v>477675</v>
      </c>
      <c r="D8" s="5">
        <v>2348</v>
      </c>
      <c r="E8" s="5">
        <v>163255</v>
      </c>
      <c r="F8" s="5">
        <v>98406</v>
      </c>
      <c r="G8" s="5">
        <v>874</v>
      </c>
      <c r="H8" s="5">
        <v>34552</v>
      </c>
      <c r="I8" s="5">
        <v>9452</v>
      </c>
      <c r="J8" s="5">
        <v>189</v>
      </c>
    </row>
    <row r="9" spans="1:12" x14ac:dyDescent="0.25">
      <c r="A9" s="4">
        <v>45084</v>
      </c>
      <c r="B9" s="5">
        <v>629464</v>
      </c>
      <c r="C9" s="5">
        <v>496496</v>
      </c>
      <c r="D9" s="5">
        <v>2533</v>
      </c>
      <c r="E9" s="5">
        <v>163255</v>
      </c>
      <c r="F9" s="5">
        <v>104269</v>
      </c>
      <c r="G9" s="5">
        <v>919</v>
      </c>
      <c r="H9" s="5">
        <v>34552</v>
      </c>
      <c r="I9" s="5">
        <v>10297</v>
      </c>
      <c r="J9" s="5">
        <v>210</v>
      </c>
    </row>
    <row r="10" spans="1:12" x14ac:dyDescent="0.25">
      <c r="A10" s="4">
        <v>45085</v>
      </c>
      <c r="B10" s="5">
        <v>629464</v>
      </c>
      <c r="C10" s="5">
        <v>508133</v>
      </c>
      <c r="D10" s="5">
        <v>2740</v>
      </c>
      <c r="E10" s="5">
        <v>163255</v>
      </c>
      <c r="F10" s="5">
        <v>108019</v>
      </c>
      <c r="G10" s="5">
        <v>953</v>
      </c>
      <c r="H10" s="5">
        <v>34552</v>
      </c>
      <c r="I10" s="5">
        <v>10875</v>
      </c>
      <c r="J10" s="5">
        <v>222</v>
      </c>
    </row>
    <row r="11" spans="1:12" x14ac:dyDescent="0.25">
      <c r="A11" s="4">
        <v>45086</v>
      </c>
      <c r="B11" s="5">
        <v>629464</v>
      </c>
      <c r="C11" s="5">
        <v>518456</v>
      </c>
      <c r="D11" s="5">
        <v>2881</v>
      </c>
      <c r="E11" s="5">
        <v>163255</v>
      </c>
      <c r="F11" s="5">
        <v>111396</v>
      </c>
      <c r="G11" s="5">
        <v>989</v>
      </c>
      <c r="H11" s="5">
        <v>34552</v>
      </c>
      <c r="I11" s="5">
        <v>11409</v>
      </c>
      <c r="J11" s="5">
        <v>232</v>
      </c>
    </row>
    <row r="12" spans="1:12" x14ac:dyDescent="0.25">
      <c r="A12" s="4">
        <v>45087</v>
      </c>
      <c r="B12" s="5">
        <v>629464</v>
      </c>
      <c r="C12" s="5">
        <v>525556</v>
      </c>
      <c r="D12" s="5">
        <v>2972</v>
      </c>
      <c r="E12" s="5">
        <v>163255</v>
      </c>
      <c r="F12" s="5">
        <v>113855</v>
      </c>
      <c r="G12" s="5">
        <v>1020</v>
      </c>
      <c r="H12" s="5">
        <v>34552</v>
      </c>
      <c r="I12" s="5">
        <v>11841</v>
      </c>
      <c r="J12" s="5">
        <v>240</v>
      </c>
    </row>
    <row r="13" spans="1:12" x14ac:dyDescent="0.25">
      <c r="A13" s="4">
        <v>45088</v>
      </c>
      <c r="B13" s="5">
        <v>629464</v>
      </c>
      <c r="C13" s="5">
        <v>531794</v>
      </c>
      <c r="D13" s="5">
        <v>3016</v>
      </c>
      <c r="E13" s="5">
        <v>163255</v>
      </c>
      <c r="F13" s="5">
        <v>116051</v>
      </c>
      <c r="G13" s="5">
        <v>1038</v>
      </c>
      <c r="H13" s="5">
        <v>34552</v>
      </c>
      <c r="I13" s="5">
        <v>12213</v>
      </c>
      <c r="J13" s="5">
        <v>271</v>
      </c>
    </row>
    <row r="14" spans="1:12" x14ac:dyDescent="0.25">
      <c r="A14" s="4">
        <v>45089</v>
      </c>
      <c r="B14" s="5">
        <v>629464</v>
      </c>
      <c r="C14" s="5">
        <v>536667</v>
      </c>
      <c r="D14" s="5">
        <v>3067</v>
      </c>
      <c r="E14" s="5">
        <v>163255</v>
      </c>
      <c r="F14" s="5">
        <v>117694</v>
      </c>
      <c r="G14" s="5">
        <v>1057</v>
      </c>
      <c r="H14" s="5">
        <v>34552</v>
      </c>
      <c r="I14" s="5">
        <v>12494</v>
      </c>
      <c r="J14" s="5">
        <v>272</v>
      </c>
    </row>
    <row r="15" spans="1:12" x14ac:dyDescent="0.25">
      <c r="A15" s="4">
        <v>45090</v>
      </c>
      <c r="B15" s="5">
        <v>629464</v>
      </c>
      <c r="C15" s="5">
        <v>539328</v>
      </c>
      <c r="D15" s="5">
        <v>3128</v>
      </c>
      <c r="E15" s="5">
        <v>163255</v>
      </c>
      <c r="F15" s="5">
        <v>118679</v>
      </c>
      <c r="G15" s="5">
        <v>1094</v>
      </c>
      <c r="H15" s="5">
        <v>34552</v>
      </c>
      <c r="I15" s="5">
        <v>12732</v>
      </c>
      <c r="J15" s="5">
        <v>276</v>
      </c>
    </row>
    <row r="16" spans="1:12" x14ac:dyDescent="0.25">
      <c r="A16" s="4">
        <v>45091</v>
      </c>
      <c r="B16" s="5">
        <v>629464</v>
      </c>
      <c r="C16" s="5">
        <v>540843</v>
      </c>
      <c r="D16" s="5">
        <v>3170</v>
      </c>
      <c r="E16" s="5">
        <v>163255</v>
      </c>
      <c r="F16" s="5">
        <v>119405</v>
      </c>
      <c r="G16" s="5">
        <v>1122</v>
      </c>
      <c r="H16" s="5">
        <v>34552</v>
      </c>
      <c r="I16" s="5">
        <v>12852</v>
      </c>
      <c r="J16" s="5">
        <v>283</v>
      </c>
    </row>
    <row r="17" spans="1:10" x14ac:dyDescent="0.25">
      <c r="A17" s="4">
        <v>45092</v>
      </c>
      <c r="B17" s="5">
        <v>629464</v>
      </c>
      <c r="C17" s="5">
        <v>542189</v>
      </c>
      <c r="D17" s="5">
        <v>3221</v>
      </c>
      <c r="E17" s="5">
        <v>163255</v>
      </c>
      <c r="F17" s="5">
        <v>119975</v>
      </c>
      <c r="G17" s="5">
        <v>1149</v>
      </c>
      <c r="H17" s="5">
        <v>34552</v>
      </c>
      <c r="I17" s="5">
        <v>12960</v>
      </c>
      <c r="J17" s="5">
        <v>292</v>
      </c>
    </row>
    <row r="18" spans="1:10" x14ac:dyDescent="0.25">
      <c r="A18" s="4">
        <v>45093</v>
      </c>
      <c r="B18" s="5">
        <v>629464</v>
      </c>
      <c r="C18" s="7">
        <v>545540</v>
      </c>
      <c r="D18" s="7">
        <v>3401</v>
      </c>
      <c r="E18" s="7">
        <v>163255</v>
      </c>
      <c r="F18" s="7">
        <v>121331</v>
      </c>
      <c r="G18" s="7">
        <v>1276</v>
      </c>
      <c r="H18" s="7">
        <v>34552</v>
      </c>
      <c r="I18" s="7">
        <v>13103</v>
      </c>
      <c r="J18" s="7">
        <v>305</v>
      </c>
    </row>
    <row r="19" spans="1:10" x14ac:dyDescent="0.25">
      <c r="A19" s="4">
        <v>45094</v>
      </c>
      <c r="B19" s="5">
        <v>629464</v>
      </c>
      <c r="C19" s="7">
        <v>548173</v>
      </c>
      <c r="D19" s="7">
        <v>3495</v>
      </c>
      <c r="E19" s="7">
        <v>163255</v>
      </c>
      <c r="F19" s="7">
        <v>122321</v>
      </c>
      <c r="G19" s="7">
        <v>1291</v>
      </c>
      <c r="H19" s="7">
        <v>34552</v>
      </c>
      <c r="I19" s="7">
        <v>13230</v>
      </c>
      <c r="J19" s="7">
        <v>315</v>
      </c>
    </row>
    <row r="20" spans="1:10" x14ac:dyDescent="0.25">
      <c r="A20" s="4">
        <v>45095</v>
      </c>
      <c r="B20" s="5">
        <v>629464</v>
      </c>
      <c r="C20" s="7">
        <v>550056</v>
      </c>
      <c r="D20" s="7">
        <v>3583</v>
      </c>
      <c r="E20" s="7">
        <v>163255</v>
      </c>
      <c r="F20" s="7">
        <v>123019</v>
      </c>
      <c r="G20" s="7">
        <v>1310</v>
      </c>
      <c r="H20" s="7">
        <v>34552</v>
      </c>
      <c r="I20" s="7">
        <v>13346</v>
      </c>
      <c r="J20" s="7">
        <v>319</v>
      </c>
    </row>
    <row r="21" spans="1:10" x14ac:dyDescent="0.25">
      <c r="A21" s="4">
        <v>45096</v>
      </c>
      <c r="B21" s="5">
        <v>629464</v>
      </c>
      <c r="C21" s="7">
        <v>551712</v>
      </c>
      <c r="D21" s="7">
        <v>3618</v>
      </c>
      <c r="E21" s="7">
        <v>163255</v>
      </c>
      <c r="F21" s="7">
        <v>123718</v>
      </c>
      <c r="G21" s="7">
        <v>1331</v>
      </c>
      <c r="H21" s="7">
        <v>34552</v>
      </c>
      <c r="I21" s="7">
        <v>13442</v>
      </c>
      <c r="J21" s="7">
        <v>325</v>
      </c>
    </row>
    <row r="22" spans="1:10" x14ac:dyDescent="0.25">
      <c r="A22" s="4">
        <v>45097</v>
      </c>
      <c r="B22" s="5">
        <v>629464</v>
      </c>
      <c r="C22" s="7">
        <v>553522</v>
      </c>
      <c r="D22" s="7">
        <v>3701</v>
      </c>
      <c r="E22" s="7">
        <v>163255</v>
      </c>
      <c r="F22" s="7">
        <v>124486</v>
      </c>
      <c r="G22" s="7">
        <v>1350</v>
      </c>
      <c r="H22" s="7">
        <v>34552</v>
      </c>
      <c r="I22" s="7">
        <v>13545</v>
      </c>
      <c r="J22" s="7">
        <v>331</v>
      </c>
    </row>
    <row r="23" spans="1:10" x14ac:dyDescent="0.25">
      <c r="A23" s="4">
        <v>45098</v>
      </c>
      <c r="B23" s="5">
        <v>629464</v>
      </c>
      <c r="C23" s="7">
        <v>555065</v>
      </c>
      <c r="D23" s="7">
        <v>3774</v>
      </c>
      <c r="E23" s="7">
        <v>163255</v>
      </c>
      <c r="F23" s="7">
        <v>125141</v>
      </c>
      <c r="G23" s="7">
        <v>1366</v>
      </c>
      <c r="H23" s="7">
        <v>34552</v>
      </c>
      <c r="I23" s="7">
        <v>13646</v>
      </c>
      <c r="J23" s="7">
        <v>333</v>
      </c>
    </row>
    <row r="24" spans="1:10" x14ac:dyDescent="0.25">
      <c r="A24" s="4">
        <v>45099</v>
      </c>
      <c r="B24" s="5">
        <v>629464</v>
      </c>
      <c r="C24" s="7">
        <v>556449</v>
      </c>
      <c r="D24" s="7">
        <v>3869</v>
      </c>
      <c r="E24" s="7">
        <v>163255</v>
      </c>
      <c r="F24" s="7">
        <v>125733</v>
      </c>
      <c r="G24" s="7">
        <v>1379</v>
      </c>
      <c r="H24" s="7">
        <v>34552</v>
      </c>
      <c r="I24" s="7">
        <v>13744</v>
      </c>
      <c r="J24" s="7">
        <v>332</v>
      </c>
    </row>
    <row r="25" spans="1:10" x14ac:dyDescent="0.25">
      <c r="A25" s="4">
        <v>45100</v>
      </c>
      <c r="B25" s="5">
        <v>629464</v>
      </c>
      <c r="C25" s="7">
        <v>557773</v>
      </c>
      <c r="D25" s="7">
        <v>4071</v>
      </c>
      <c r="E25" s="7">
        <v>163255</v>
      </c>
      <c r="F25" s="7">
        <v>126295</v>
      </c>
      <c r="G25" s="7">
        <v>1500</v>
      </c>
      <c r="H25" s="7">
        <v>34552</v>
      </c>
      <c r="I25" s="7">
        <v>13839</v>
      </c>
      <c r="J25" s="7">
        <v>359</v>
      </c>
    </row>
    <row r="26" spans="1:10" x14ac:dyDescent="0.25">
      <c r="A26" s="4">
        <v>45101</v>
      </c>
      <c r="B26" s="5">
        <v>629464</v>
      </c>
      <c r="C26" s="7">
        <v>558943</v>
      </c>
      <c r="D26" s="7">
        <v>4168</v>
      </c>
      <c r="E26" s="7">
        <v>163255</v>
      </c>
      <c r="F26" s="7">
        <v>126854</v>
      </c>
      <c r="G26" s="7">
        <v>1554</v>
      </c>
      <c r="H26" s="7">
        <v>34552</v>
      </c>
      <c r="I26" s="7">
        <v>13928</v>
      </c>
      <c r="J26" s="7">
        <v>369</v>
      </c>
    </row>
    <row r="27" spans="1:10" x14ac:dyDescent="0.25">
      <c r="A27" s="4">
        <v>45102</v>
      </c>
      <c r="B27" s="5">
        <v>629464</v>
      </c>
      <c r="C27" s="7">
        <v>559791</v>
      </c>
      <c r="D27" s="7">
        <v>4204</v>
      </c>
      <c r="E27" s="7">
        <v>163255</v>
      </c>
      <c r="F27" s="7">
        <v>127211</v>
      </c>
      <c r="G27" s="7">
        <v>1580</v>
      </c>
      <c r="H27" s="7">
        <v>34552</v>
      </c>
      <c r="I27" s="7">
        <v>13994</v>
      </c>
      <c r="J27" s="7">
        <v>376</v>
      </c>
    </row>
    <row r="28" spans="1:10" x14ac:dyDescent="0.25">
      <c r="A28" s="4">
        <v>45103</v>
      </c>
      <c r="B28" s="5">
        <v>629464</v>
      </c>
      <c r="C28" s="7">
        <v>560504</v>
      </c>
      <c r="D28" s="7">
        <v>4239</v>
      </c>
      <c r="E28" s="7">
        <v>163255</v>
      </c>
      <c r="F28" s="7">
        <v>127590</v>
      </c>
      <c r="G28" s="7">
        <v>1598</v>
      </c>
      <c r="H28" s="7">
        <v>34552</v>
      </c>
      <c r="I28" s="7">
        <v>14068</v>
      </c>
      <c r="J28" s="7">
        <v>379</v>
      </c>
    </row>
    <row r="29" spans="1:10" x14ac:dyDescent="0.25">
      <c r="A29" s="4">
        <v>45104</v>
      </c>
      <c r="B29" s="5">
        <v>629464</v>
      </c>
      <c r="C29" s="7">
        <v>561389</v>
      </c>
      <c r="D29" s="7">
        <v>4294</v>
      </c>
      <c r="E29" s="7">
        <v>163255</v>
      </c>
      <c r="F29" s="7">
        <v>127994</v>
      </c>
      <c r="G29" s="7">
        <v>1634</v>
      </c>
      <c r="H29" s="7">
        <v>34552</v>
      </c>
      <c r="I29" s="7">
        <v>14133</v>
      </c>
      <c r="J29" s="7">
        <v>387</v>
      </c>
    </row>
    <row r="30" spans="1:10" x14ac:dyDescent="0.25">
      <c r="A30" s="4">
        <v>45105</v>
      </c>
      <c r="B30" s="5">
        <v>629464</v>
      </c>
      <c r="C30" s="7">
        <v>562209</v>
      </c>
      <c r="D30" s="7">
        <v>4338</v>
      </c>
      <c r="E30" s="7">
        <v>163255</v>
      </c>
      <c r="F30" s="7">
        <v>128385</v>
      </c>
      <c r="G30" s="7">
        <v>1665</v>
      </c>
      <c r="H30" s="7">
        <v>34552</v>
      </c>
      <c r="I30" s="7">
        <v>14204</v>
      </c>
      <c r="J30" s="7">
        <v>394</v>
      </c>
    </row>
    <row r="31" spans="1:10" x14ac:dyDescent="0.25">
      <c r="A31" s="4">
        <v>45106</v>
      </c>
      <c r="B31" s="5">
        <v>629464</v>
      </c>
      <c r="C31" s="7">
        <v>562953</v>
      </c>
      <c r="D31" s="7">
        <v>4372</v>
      </c>
      <c r="E31" s="7">
        <v>163255</v>
      </c>
      <c r="F31" s="7">
        <v>128732</v>
      </c>
      <c r="G31" s="7">
        <v>1690</v>
      </c>
      <c r="H31" s="7">
        <v>34552</v>
      </c>
      <c r="I31" s="7">
        <v>14271</v>
      </c>
      <c r="J31" s="7">
        <v>398</v>
      </c>
    </row>
    <row r="32" spans="1:10" x14ac:dyDescent="0.25">
      <c r="A32" s="4">
        <v>45107</v>
      </c>
      <c r="B32" s="5">
        <v>629464</v>
      </c>
      <c r="C32" s="7">
        <v>562953</v>
      </c>
      <c r="D32" s="7">
        <v>4372</v>
      </c>
      <c r="E32" s="7">
        <v>163255</v>
      </c>
      <c r="F32" s="7">
        <v>128732</v>
      </c>
      <c r="G32" s="7">
        <v>1690</v>
      </c>
      <c r="H32" s="7">
        <v>34552</v>
      </c>
      <c r="I32" s="7">
        <v>14271</v>
      </c>
      <c r="J32" s="7">
        <v>398</v>
      </c>
    </row>
    <row r="33" spans="1:10" x14ac:dyDescent="0.25">
      <c r="A33" s="4">
        <v>45108</v>
      </c>
      <c r="B33" s="5">
        <v>629464</v>
      </c>
      <c r="C33" s="7">
        <v>564383</v>
      </c>
      <c r="D33" s="7">
        <v>4561</v>
      </c>
      <c r="E33" s="7">
        <v>163255</v>
      </c>
      <c r="F33" s="7">
        <v>129401</v>
      </c>
      <c r="G33" s="7">
        <v>1869</v>
      </c>
      <c r="H33" s="7">
        <v>34552</v>
      </c>
      <c r="I33" s="7">
        <v>14413</v>
      </c>
      <c r="J33" s="7">
        <v>413</v>
      </c>
    </row>
    <row r="34" spans="1:10" x14ac:dyDescent="0.25">
      <c r="A34" s="4">
        <v>45109</v>
      </c>
      <c r="B34" s="5">
        <v>629464</v>
      </c>
      <c r="C34" s="7">
        <v>564903</v>
      </c>
      <c r="D34" s="7">
        <v>4721</v>
      </c>
      <c r="E34" s="7">
        <v>163255</v>
      </c>
      <c r="F34" s="7">
        <v>129609</v>
      </c>
      <c r="G34" s="7">
        <v>1910</v>
      </c>
      <c r="H34" s="7">
        <v>34552</v>
      </c>
      <c r="I34" s="7">
        <v>14457</v>
      </c>
      <c r="J34" s="7">
        <v>417</v>
      </c>
    </row>
    <row r="35" spans="1:10" x14ac:dyDescent="0.25">
      <c r="A35" s="4">
        <v>45110</v>
      </c>
      <c r="B35" s="5">
        <v>629464</v>
      </c>
      <c r="C35" s="7">
        <v>565418</v>
      </c>
      <c r="D35" s="7">
        <v>4797</v>
      </c>
      <c r="E35" s="7">
        <v>163255</v>
      </c>
      <c r="F35" s="7">
        <v>129861</v>
      </c>
      <c r="G35" s="7">
        <v>1948</v>
      </c>
      <c r="H35" s="7">
        <v>34552</v>
      </c>
      <c r="I35" s="7">
        <v>14503</v>
      </c>
      <c r="J35" s="7">
        <v>425</v>
      </c>
    </row>
    <row r="36" spans="1:10" x14ac:dyDescent="0.25">
      <c r="A36" s="4">
        <v>45111</v>
      </c>
      <c r="B36" s="5">
        <v>629464</v>
      </c>
      <c r="C36" s="7">
        <v>565813</v>
      </c>
      <c r="D36" s="7">
        <v>12955</v>
      </c>
      <c r="E36" s="7">
        <v>163255</v>
      </c>
      <c r="F36" s="7">
        <v>130040</v>
      </c>
      <c r="G36" s="7">
        <v>6858</v>
      </c>
      <c r="H36" s="7">
        <v>34552</v>
      </c>
      <c r="I36" s="7">
        <v>14541</v>
      </c>
      <c r="J36" s="7">
        <v>2681</v>
      </c>
    </row>
    <row r="37" spans="1:10" x14ac:dyDescent="0.25">
      <c r="A37" s="4">
        <v>45112</v>
      </c>
      <c r="B37" s="5">
        <v>629464</v>
      </c>
      <c r="C37" s="7"/>
      <c r="D37" s="7"/>
      <c r="E37" s="7">
        <v>163255</v>
      </c>
      <c r="F37" s="7"/>
      <c r="G37" s="7"/>
      <c r="H37" s="7">
        <v>34552</v>
      </c>
      <c r="I37" s="7"/>
      <c r="J37" s="7"/>
    </row>
    <row r="38" spans="1:10" x14ac:dyDescent="0.25">
      <c r="A38" s="4">
        <v>45113</v>
      </c>
      <c r="B38" s="5">
        <v>629464</v>
      </c>
      <c r="C38" s="7"/>
      <c r="D38" s="7"/>
      <c r="E38" s="7">
        <v>163255</v>
      </c>
      <c r="F38" s="7"/>
      <c r="G38" s="7"/>
      <c r="H38" s="7">
        <v>34552</v>
      </c>
      <c r="I38" s="7"/>
      <c r="J38" s="7"/>
    </row>
    <row r="39" spans="1:10" x14ac:dyDescent="0.25">
      <c r="A39" s="4">
        <v>45114</v>
      </c>
      <c r="B39" s="5">
        <v>629464</v>
      </c>
      <c r="C39" s="7"/>
      <c r="D39" s="7"/>
      <c r="E39" s="7">
        <v>163255</v>
      </c>
      <c r="F39" s="7"/>
      <c r="G39" s="7"/>
      <c r="H39" s="7">
        <v>34552</v>
      </c>
      <c r="I39" s="7"/>
      <c r="J39" s="7"/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BED4-4847-4E32-A00F-E30F03B5B4B8}">
  <dimension ref="A1:F38"/>
  <sheetViews>
    <sheetView tabSelected="1" topLeftCell="A19" zoomScale="115" zoomScaleNormal="115" workbookViewId="0">
      <selection activeCell="D38" sqref="D38"/>
    </sheetView>
  </sheetViews>
  <sheetFormatPr baseColWidth="10" defaultRowHeight="15" x14ac:dyDescent="0.25"/>
  <cols>
    <col min="2" max="4" width="23.7109375" customWidth="1"/>
    <col min="5" max="5" width="26.28515625" customWidth="1"/>
    <col min="6" max="6" width="30.42578125" customWidth="1"/>
  </cols>
  <sheetData>
    <row r="1" spans="1:6" ht="60" x14ac:dyDescent="0.25">
      <c r="A1" s="2" t="s">
        <v>6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s="4">
        <v>45078</v>
      </c>
      <c r="B2" s="5">
        <f>Groupe!B3+Groupe!E3+Groupe!H3</f>
        <v>827271</v>
      </c>
      <c r="C2" s="5">
        <f>Groupe!C3+Groupe!F3+Groupe!I3</f>
        <v>457849</v>
      </c>
      <c r="D2" s="5">
        <f>Groupe!D3+Groupe!G3+Groupe!J3</f>
        <v>0</v>
      </c>
      <c r="E2" s="6">
        <f>B2-C2</f>
        <v>369422</v>
      </c>
      <c r="F2" s="6">
        <f>E2-D2</f>
        <v>369422</v>
      </c>
    </row>
    <row r="3" spans="1:6" x14ac:dyDescent="0.25">
      <c r="A3" s="4">
        <v>45079</v>
      </c>
      <c r="B3" s="5">
        <f>Groupe!B4+Groupe!E4+Groupe!H4</f>
        <v>827271</v>
      </c>
      <c r="C3" s="5">
        <f>Groupe!C4+Groupe!F4+Groupe!I4</f>
        <v>467914</v>
      </c>
      <c r="D3" s="5">
        <f>Groupe!D4+Groupe!G4+Groupe!J4</f>
        <v>1123</v>
      </c>
      <c r="E3" s="6">
        <f t="shared" ref="E3:E21" si="0">B3-C3</f>
        <v>359357</v>
      </c>
      <c r="F3" s="6">
        <f t="shared" ref="F3:F23" si="1">E3-D3</f>
        <v>358234</v>
      </c>
    </row>
    <row r="4" spans="1:6" x14ac:dyDescent="0.25">
      <c r="A4" s="4">
        <v>45080</v>
      </c>
      <c r="B4" s="5">
        <f>Groupe!B5+Groupe!E5+Groupe!H5</f>
        <v>827271</v>
      </c>
      <c r="C4" s="5">
        <f>Groupe!C5+Groupe!F5+Groupe!I5</f>
        <v>485419</v>
      </c>
      <c r="D4" s="5">
        <f>Groupe!D5+Groupe!G5+Groupe!J5</f>
        <v>2195</v>
      </c>
      <c r="E4" s="6">
        <f t="shared" si="0"/>
        <v>341852</v>
      </c>
      <c r="F4" s="6">
        <f t="shared" si="1"/>
        <v>339657</v>
      </c>
    </row>
    <row r="5" spans="1:6" x14ac:dyDescent="0.25">
      <c r="A5" s="4">
        <v>45081</v>
      </c>
      <c r="B5" s="5">
        <f>Groupe!B6+Groupe!E6+Groupe!H6</f>
        <v>827271</v>
      </c>
      <c r="C5" s="5">
        <f>Groupe!C6+Groupe!F6+Groupe!I6</f>
        <v>505537</v>
      </c>
      <c r="D5" s="5">
        <f>Groupe!D6+Groupe!G6+Groupe!J6</f>
        <v>2525</v>
      </c>
      <c r="E5" s="6">
        <f t="shared" si="0"/>
        <v>321734</v>
      </c>
      <c r="F5" s="6">
        <f t="shared" si="1"/>
        <v>319209</v>
      </c>
    </row>
    <row r="6" spans="1:6" x14ac:dyDescent="0.25">
      <c r="A6" s="4">
        <v>45082</v>
      </c>
      <c r="B6" s="5">
        <f>Groupe!B7+Groupe!E7+Groupe!H7</f>
        <v>827271</v>
      </c>
      <c r="C6" s="5">
        <f>Groupe!C7+Groupe!F7+Groupe!I7</f>
        <v>560441</v>
      </c>
      <c r="D6" s="5">
        <f>Groupe!D7+Groupe!G7+Groupe!J7</f>
        <v>2965</v>
      </c>
      <c r="E6" s="6">
        <f t="shared" si="0"/>
        <v>266830</v>
      </c>
      <c r="F6" s="6">
        <f t="shared" si="1"/>
        <v>263865</v>
      </c>
    </row>
    <row r="7" spans="1:6" x14ac:dyDescent="0.25">
      <c r="A7" s="4">
        <v>45083</v>
      </c>
      <c r="B7" s="5">
        <f>Groupe!B8+Groupe!E8+Groupe!H8</f>
        <v>827271</v>
      </c>
      <c r="C7" s="5">
        <f>Groupe!C8+Groupe!F8+Groupe!I8</f>
        <v>585533</v>
      </c>
      <c r="D7" s="5">
        <f>Groupe!D8+Groupe!G8+Groupe!J8</f>
        <v>3411</v>
      </c>
      <c r="E7" s="6">
        <f t="shared" si="0"/>
        <v>241738</v>
      </c>
      <c r="F7" s="6">
        <f t="shared" si="1"/>
        <v>238327</v>
      </c>
    </row>
    <row r="8" spans="1:6" x14ac:dyDescent="0.25">
      <c r="A8" s="4">
        <v>45084</v>
      </c>
      <c r="B8" s="5">
        <f>Groupe!B9+Groupe!E9+Groupe!H9</f>
        <v>827271</v>
      </c>
      <c r="C8" s="5">
        <f>Groupe!C9+Groupe!F9+Groupe!I9</f>
        <v>611062</v>
      </c>
      <c r="D8" s="5">
        <f>Groupe!D9+Groupe!G9+Groupe!J9</f>
        <v>3662</v>
      </c>
      <c r="E8" s="6">
        <f t="shared" si="0"/>
        <v>216209</v>
      </c>
      <c r="F8" s="6">
        <f t="shared" si="1"/>
        <v>212547</v>
      </c>
    </row>
    <row r="9" spans="1:6" x14ac:dyDescent="0.25">
      <c r="A9" s="4">
        <v>45085</v>
      </c>
      <c r="B9" s="5">
        <f>Groupe!B10+Groupe!E10+Groupe!H10</f>
        <v>827271</v>
      </c>
      <c r="C9" s="5">
        <f>Groupe!C10+Groupe!F10+Groupe!I10</f>
        <v>627027</v>
      </c>
      <c r="D9" s="5">
        <f>Groupe!D10+Groupe!G10+Groupe!J10</f>
        <v>3915</v>
      </c>
      <c r="E9" s="6">
        <f t="shared" si="0"/>
        <v>200244</v>
      </c>
      <c r="F9" s="6">
        <f t="shared" si="1"/>
        <v>196329</v>
      </c>
    </row>
    <row r="10" spans="1:6" x14ac:dyDescent="0.25">
      <c r="A10" s="4">
        <v>45086</v>
      </c>
      <c r="B10" s="5">
        <f>Groupe!B11+Groupe!E11+Groupe!H11</f>
        <v>827271</v>
      </c>
      <c r="C10" s="5">
        <f>Groupe!C11+Groupe!F11+Groupe!I11</f>
        <v>641261</v>
      </c>
      <c r="D10" s="5">
        <f>Groupe!D11+Groupe!G11+Groupe!J11</f>
        <v>4102</v>
      </c>
      <c r="E10" s="6">
        <f t="shared" si="0"/>
        <v>186010</v>
      </c>
      <c r="F10" s="6">
        <f t="shared" si="1"/>
        <v>181908</v>
      </c>
    </row>
    <row r="11" spans="1:6" x14ac:dyDescent="0.25">
      <c r="A11" s="4">
        <v>45087</v>
      </c>
      <c r="B11" s="5">
        <f>Groupe!B12+Groupe!E12+Groupe!H12</f>
        <v>827271</v>
      </c>
      <c r="C11" s="5">
        <f>Groupe!C12+Groupe!F12+Groupe!I12</f>
        <v>651252</v>
      </c>
      <c r="D11" s="5">
        <f>Groupe!D12+Groupe!G12+Groupe!J12</f>
        <v>4232</v>
      </c>
      <c r="E11" s="6">
        <f t="shared" si="0"/>
        <v>176019</v>
      </c>
      <c r="F11" s="6">
        <f t="shared" si="1"/>
        <v>171787</v>
      </c>
    </row>
    <row r="12" spans="1:6" x14ac:dyDescent="0.25">
      <c r="A12" s="4">
        <v>45088</v>
      </c>
      <c r="B12" s="5">
        <f>Groupe!B13+Groupe!E13+Groupe!H13</f>
        <v>827271</v>
      </c>
      <c r="C12" s="5">
        <f>Groupe!C13+Groupe!F13+Groupe!I13</f>
        <v>660058</v>
      </c>
      <c r="D12" s="5">
        <f>Groupe!D13+Groupe!G13+Groupe!J13</f>
        <v>4325</v>
      </c>
      <c r="E12" s="6">
        <f t="shared" si="0"/>
        <v>167213</v>
      </c>
      <c r="F12" s="6">
        <f t="shared" si="1"/>
        <v>162888</v>
      </c>
    </row>
    <row r="13" spans="1:6" x14ac:dyDescent="0.25">
      <c r="A13" s="4">
        <v>45089</v>
      </c>
      <c r="B13" s="5">
        <f>Groupe!B14+Groupe!E14+Groupe!H14</f>
        <v>827271</v>
      </c>
      <c r="C13" s="5">
        <f>Groupe!C14+Groupe!F14+Groupe!I14</f>
        <v>666855</v>
      </c>
      <c r="D13" s="5">
        <f>Groupe!D14+Groupe!G14+Groupe!J14</f>
        <v>4396</v>
      </c>
      <c r="E13" s="6">
        <f t="shared" si="0"/>
        <v>160416</v>
      </c>
      <c r="F13" s="6">
        <f t="shared" si="1"/>
        <v>156020</v>
      </c>
    </row>
    <row r="14" spans="1:6" x14ac:dyDescent="0.25">
      <c r="A14" s="4">
        <v>45090</v>
      </c>
      <c r="B14" s="5">
        <f>Groupe!B15+Groupe!E15+Groupe!H15</f>
        <v>827271</v>
      </c>
      <c r="C14" s="5">
        <f>Groupe!C15+Groupe!F15+Groupe!I15</f>
        <v>670739</v>
      </c>
      <c r="D14" s="5">
        <f>Groupe!D15+Groupe!G15+Groupe!J15</f>
        <v>4498</v>
      </c>
      <c r="E14" s="6">
        <f t="shared" si="0"/>
        <v>156532</v>
      </c>
      <c r="F14" s="6">
        <f t="shared" si="1"/>
        <v>152034</v>
      </c>
    </row>
    <row r="15" spans="1:6" x14ac:dyDescent="0.25">
      <c r="A15" s="4">
        <v>45091</v>
      </c>
      <c r="B15" s="5">
        <f>Groupe!B16+Groupe!E16+Groupe!H16</f>
        <v>827271</v>
      </c>
      <c r="C15" s="5">
        <f>Groupe!C16+Groupe!F16+Groupe!I16</f>
        <v>673100</v>
      </c>
      <c r="D15" s="5">
        <f>Groupe!D16+Groupe!G16+Groupe!J16</f>
        <v>4575</v>
      </c>
      <c r="E15" s="6">
        <f t="shared" si="0"/>
        <v>154171</v>
      </c>
      <c r="F15" s="6">
        <f t="shared" si="1"/>
        <v>149596</v>
      </c>
    </row>
    <row r="16" spans="1:6" x14ac:dyDescent="0.25">
      <c r="A16" s="4">
        <v>45092</v>
      </c>
      <c r="B16" s="5">
        <f>Groupe!B17+Groupe!E17+Groupe!H17</f>
        <v>827271</v>
      </c>
      <c r="C16" s="5">
        <f>Groupe!C17+Groupe!F17+Groupe!I17</f>
        <v>675124</v>
      </c>
      <c r="D16" s="5">
        <f>Groupe!D17+Groupe!G17+Groupe!J17</f>
        <v>4662</v>
      </c>
      <c r="E16" s="6">
        <f t="shared" si="0"/>
        <v>152147</v>
      </c>
      <c r="F16" s="6">
        <f t="shared" si="1"/>
        <v>147485</v>
      </c>
    </row>
    <row r="17" spans="1:6" x14ac:dyDescent="0.25">
      <c r="A17" s="4">
        <v>45093</v>
      </c>
      <c r="B17" s="5">
        <f>Groupe!B18+Groupe!E18+Groupe!H18</f>
        <v>827271</v>
      </c>
      <c r="C17" s="5">
        <f>Groupe!C18+Groupe!F18+Groupe!I18</f>
        <v>679974</v>
      </c>
      <c r="D17" s="5">
        <f>Groupe!D18+Groupe!G18+Groupe!J18</f>
        <v>4982</v>
      </c>
      <c r="E17" s="6">
        <f t="shared" si="0"/>
        <v>147297</v>
      </c>
      <c r="F17" s="6">
        <f t="shared" si="1"/>
        <v>142315</v>
      </c>
    </row>
    <row r="18" spans="1:6" x14ac:dyDescent="0.25">
      <c r="A18" s="4">
        <v>45094</v>
      </c>
      <c r="B18" s="5">
        <f>Groupe!B19+Groupe!E19+Groupe!H19</f>
        <v>827271</v>
      </c>
      <c r="C18" s="5">
        <f>Groupe!C19+Groupe!F19+Groupe!I19</f>
        <v>683724</v>
      </c>
      <c r="D18" s="5">
        <f>Groupe!D19+Groupe!G19+Groupe!J19</f>
        <v>5101</v>
      </c>
      <c r="E18" s="6">
        <f t="shared" si="0"/>
        <v>143547</v>
      </c>
      <c r="F18" s="6">
        <f t="shared" si="1"/>
        <v>138446</v>
      </c>
    </row>
    <row r="19" spans="1:6" x14ac:dyDescent="0.25">
      <c r="A19" s="4">
        <v>45095</v>
      </c>
      <c r="B19" s="5">
        <f>Groupe!B20+Groupe!E20+Groupe!H20</f>
        <v>827271</v>
      </c>
      <c r="C19" s="5">
        <f>Groupe!C20+Groupe!F20+Groupe!I20</f>
        <v>686421</v>
      </c>
      <c r="D19" s="5">
        <f>Groupe!D20+Groupe!G20+Groupe!J20</f>
        <v>5212</v>
      </c>
      <c r="E19" s="6">
        <f t="shared" si="0"/>
        <v>140850</v>
      </c>
      <c r="F19" s="6">
        <f t="shared" si="1"/>
        <v>135638</v>
      </c>
    </row>
    <row r="20" spans="1:6" x14ac:dyDescent="0.25">
      <c r="A20" s="4">
        <v>45096</v>
      </c>
      <c r="B20" s="5">
        <f>Groupe!B21+Groupe!E21+Groupe!H21</f>
        <v>827271</v>
      </c>
      <c r="C20" s="5">
        <f>Groupe!C21+Groupe!F21+Groupe!I21</f>
        <v>688872</v>
      </c>
      <c r="D20" s="5">
        <f>Groupe!D21+Groupe!G21+Groupe!J21</f>
        <v>5274</v>
      </c>
      <c r="E20" s="6">
        <f t="shared" si="0"/>
        <v>138399</v>
      </c>
      <c r="F20" s="6">
        <f t="shared" si="1"/>
        <v>133125</v>
      </c>
    </row>
    <row r="21" spans="1:6" x14ac:dyDescent="0.25">
      <c r="A21" s="4">
        <v>45097</v>
      </c>
      <c r="B21" s="5">
        <f>Groupe!B22+Groupe!E22+Groupe!H22</f>
        <v>827271</v>
      </c>
      <c r="C21" s="5">
        <f>Groupe!C22+Groupe!F22+Groupe!I22</f>
        <v>691553</v>
      </c>
      <c r="D21" s="5">
        <f>Groupe!D22+Groupe!G22+Groupe!J22</f>
        <v>5382</v>
      </c>
      <c r="E21" s="6">
        <f t="shared" si="0"/>
        <v>135718</v>
      </c>
      <c r="F21" s="6">
        <f t="shared" si="1"/>
        <v>130336</v>
      </c>
    </row>
    <row r="22" spans="1:6" x14ac:dyDescent="0.25">
      <c r="A22" s="4">
        <v>45098</v>
      </c>
      <c r="B22" s="5">
        <f>Groupe!B23+Groupe!E23+Groupe!H23</f>
        <v>827271</v>
      </c>
      <c r="C22" s="5">
        <f>Groupe!C23+Groupe!F23+Groupe!I23</f>
        <v>693852</v>
      </c>
      <c r="D22" s="5">
        <f>Groupe!D23+Groupe!G23+Groupe!J23</f>
        <v>5473</v>
      </c>
      <c r="E22" s="6">
        <f>B22-C22</f>
        <v>133419</v>
      </c>
      <c r="F22" s="6">
        <f t="shared" si="1"/>
        <v>127946</v>
      </c>
    </row>
    <row r="23" spans="1:6" x14ac:dyDescent="0.25">
      <c r="A23" s="4">
        <v>45099</v>
      </c>
      <c r="B23" s="5">
        <f>Groupe!B24+Groupe!E24+Groupe!H24</f>
        <v>827271</v>
      </c>
      <c r="C23" s="5">
        <f>Groupe!C24+Groupe!F24+Groupe!I24</f>
        <v>695926</v>
      </c>
      <c r="D23" s="5">
        <f>Groupe!D24+Groupe!G24+Groupe!J24</f>
        <v>5580</v>
      </c>
      <c r="E23" s="6">
        <f>B23-C23</f>
        <v>131345</v>
      </c>
      <c r="F23" s="6">
        <f t="shared" si="1"/>
        <v>125765</v>
      </c>
    </row>
    <row r="24" spans="1:6" x14ac:dyDescent="0.25">
      <c r="A24" s="4">
        <v>45100</v>
      </c>
      <c r="B24" s="5">
        <f>Groupe!B25+Groupe!E25+Groupe!H25</f>
        <v>827271</v>
      </c>
      <c r="C24" s="5">
        <f>Groupe!C25+Groupe!F25+Groupe!I25</f>
        <v>697907</v>
      </c>
      <c r="D24" s="5">
        <f>Groupe!D25+Groupe!G25+Groupe!J25</f>
        <v>5930</v>
      </c>
      <c r="E24" s="6">
        <f t="shared" ref="E24:E28" si="2">B24-C24</f>
        <v>129364</v>
      </c>
      <c r="F24" s="6">
        <f t="shared" ref="F24:F28" si="3">E24-D24</f>
        <v>123434</v>
      </c>
    </row>
    <row r="25" spans="1:6" x14ac:dyDescent="0.25">
      <c r="A25" s="4">
        <v>45101</v>
      </c>
      <c r="B25" s="5">
        <f>Groupe!B26+Groupe!E26+Groupe!H26</f>
        <v>827271</v>
      </c>
      <c r="C25" s="5">
        <f>Groupe!C26+Groupe!F26+Groupe!I26</f>
        <v>699725</v>
      </c>
      <c r="D25" s="5">
        <f>Groupe!D26+Groupe!G26+Groupe!J26</f>
        <v>6091</v>
      </c>
      <c r="E25" s="6">
        <f t="shared" si="2"/>
        <v>127546</v>
      </c>
      <c r="F25" s="6">
        <f t="shared" si="3"/>
        <v>121455</v>
      </c>
    </row>
    <row r="26" spans="1:6" x14ac:dyDescent="0.25">
      <c r="A26" s="4">
        <v>45102</v>
      </c>
      <c r="B26" s="5">
        <f>Groupe!B27+Groupe!E27+Groupe!H27</f>
        <v>827271</v>
      </c>
      <c r="C26" s="5">
        <f>Groupe!C27+Groupe!F27+Groupe!I27</f>
        <v>700996</v>
      </c>
      <c r="D26" s="5">
        <f>Groupe!D27+Groupe!G27+Groupe!J27</f>
        <v>6160</v>
      </c>
      <c r="E26" s="6">
        <f t="shared" si="2"/>
        <v>126275</v>
      </c>
      <c r="F26" s="6">
        <f t="shared" si="3"/>
        <v>120115</v>
      </c>
    </row>
    <row r="27" spans="1:6" x14ac:dyDescent="0.25">
      <c r="A27" s="4">
        <v>45103</v>
      </c>
      <c r="B27" s="5">
        <f>Groupe!B28+Groupe!E28+Groupe!H28</f>
        <v>827271</v>
      </c>
      <c r="C27" s="5">
        <f>Groupe!C28+Groupe!F28+Groupe!I28</f>
        <v>702162</v>
      </c>
      <c r="D27" s="5">
        <f>Groupe!D28+Groupe!G28+Groupe!J28</f>
        <v>6216</v>
      </c>
      <c r="E27" s="6">
        <f t="shared" si="2"/>
        <v>125109</v>
      </c>
      <c r="F27" s="6">
        <f t="shared" si="3"/>
        <v>118893</v>
      </c>
    </row>
    <row r="28" spans="1:6" x14ac:dyDescent="0.25">
      <c r="A28" s="4">
        <v>45104</v>
      </c>
      <c r="B28" s="5">
        <f>Groupe!B29+Groupe!E29+Groupe!H29</f>
        <v>827271</v>
      </c>
      <c r="C28" s="5">
        <f>Groupe!C29+Groupe!F29+Groupe!I29</f>
        <v>703516</v>
      </c>
      <c r="D28" s="5">
        <f>Groupe!D29+Groupe!G29+Groupe!J29</f>
        <v>6315</v>
      </c>
      <c r="E28" s="6">
        <f t="shared" si="2"/>
        <v>123755</v>
      </c>
      <c r="F28" s="6">
        <f t="shared" si="3"/>
        <v>117440</v>
      </c>
    </row>
    <row r="29" spans="1:6" x14ac:dyDescent="0.25">
      <c r="A29" s="4">
        <v>45105</v>
      </c>
      <c r="B29" s="5">
        <f>Groupe!B30+Groupe!E30+Groupe!H30</f>
        <v>827271</v>
      </c>
      <c r="C29" s="5">
        <f>Groupe!C30+Groupe!F30+Groupe!I30</f>
        <v>704798</v>
      </c>
      <c r="D29" s="5">
        <f>Groupe!D30+Groupe!G30+Groupe!J30</f>
        <v>6397</v>
      </c>
      <c r="E29" s="6">
        <f t="shared" ref="E29:E30" si="4">B29-C29</f>
        <v>122473</v>
      </c>
      <c r="F29" s="6">
        <f t="shared" ref="F29:F30" si="5">E29-D29</f>
        <v>116076</v>
      </c>
    </row>
    <row r="30" spans="1:6" x14ac:dyDescent="0.25">
      <c r="A30" s="4">
        <v>45106</v>
      </c>
      <c r="B30" s="5">
        <f>Groupe!B31+Groupe!E31+Groupe!H31</f>
        <v>827271</v>
      </c>
      <c r="C30" s="5">
        <f>Groupe!C31+Groupe!F31+Groupe!I31</f>
        <v>705956</v>
      </c>
      <c r="D30" s="5">
        <f>Groupe!D31+Groupe!G31+Groupe!J31</f>
        <v>6460</v>
      </c>
      <c r="E30" s="6">
        <f t="shared" si="4"/>
        <v>121315</v>
      </c>
      <c r="F30" s="6">
        <f t="shared" si="5"/>
        <v>114855</v>
      </c>
    </row>
    <row r="31" spans="1:6" x14ac:dyDescent="0.25">
      <c r="A31" s="4">
        <v>45107</v>
      </c>
      <c r="B31" s="5">
        <f>Groupe!B32+Groupe!E32+Groupe!H32</f>
        <v>827271</v>
      </c>
      <c r="C31" s="5">
        <f>Groupe!C32+Groupe!F32+Groupe!I32</f>
        <v>705956</v>
      </c>
      <c r="D31" s="5">
        <f>Groupe!D32+Groupe!G32+Groupe!J32</f>
        <v>6460</v>
      </c>
      <c r="E31" s="6">
        <f t="shared" ref="E31:E33" si="6">B31-C31</f>
        <v>121315</v>
      </c>
      <c r="F31" s="6">
        <f t="shared" ref="F31:F33" si="7">E31-D31</f>
        <v>114855</v>
      </c>
    </row>
    <row r="32" spans="1:6" x14ac:dyDescent="0.25">
      <c r="A32" s="4">
        <v>45108</v>
      </c>
      <c r="B32" s="5">
        <f>Groupe!B33+Groupe!E33+Groupe!H33</f>
        <v>827271</v>
      </c>
      <c r="C32" s="5">
        <f>Groupe!C33+Groupe!F33+Groupe!I33</f>
        <v>708197</v>
      </c>
      <c r="D32" s="5">
        <f>Groupe!D33+Groupe!G33+Groupe!J33</f>
        <v>6843</v>
      </c>
      <c r="E32" s="6">
        <f t="shared" si="6"/>
        <v>119074</v>
      </c>
      <c r="F32" s="6">
        <f t="shared" si="7"/>
        <v>112231</v>
      </c>
    </row>
    <row r="33" spans="1:6" x14ac:dyDescent="0.25">
      <c r="A33" s="4">
        <v>45109</v>
      </c>
      <c r="B33" s="5">
        <f>Groupe!B34+Groupe!E34+Groupe!H34</f>
        <v>827271</v>
      </c>
      <c r="C33" s="5">
        <f>Groupe!C34+Groupe!F34+Groupe!I34</f>
        <v>708969</v>
      </c>
      <c r="D33" s="5">
        <f>Groupe!D34+Groupe!G34+Groupe!J34</f>
        <v>7048</v>
      </c>
      <c r="E33" s="6">
        <f t="shared" si="6"/>
        <v>118302</v>
      </c>
      <c r="F33" s="6">
        <f t="shared" si="7"/>
        <v>111254</v>
      </c>
    </row>
    <row r="34" spans="1:6" x14ac:dyDescent="0.25">
      <c r="A34" s="4">
        <v>45110</v>
      </c>
      <c r="B34" s="5">
        <f>Groupe!B35+Groupe!E35+Groupe!H35</f>
        <v>827271</v>
      </c>
      <c r="C34" s="5">
        <f>Groupe!C35+Groupe!F35+Groupe!I35</f>
        <v>709782</v>
      </c>
      <c r="D34" s="5">
        <f>Groupe!D35+Groupe!G35+Groupe!J35</f>
        <v>7170</v>
      </c>
      <c r="E34" s="6">
        <f t="shared" ref="E34:E35" si="8">B34-C34</f>
        <v>117489</v>
      </c>
      <c r="F34" s="6">
        <f t="shared" ref="F34:F35" si="9">E34-D34</f>
        <v>110319</v>
      </c>
    </row>
    <row r="35" spans="1:6" x14ac:dyDescent="0.25">
      <c r="A35" s="4">
        <v>45111</v>
      </c>
      <c r="B35" s="5">
        <f>Groupe!B36+Groupe!E36+Groupe!H36</f>
        <v>827271</v>
      </c>
      <c r="C35" s="5">
        <f>Groupe!C36+Groupe!F36+Groupe!I36</f>
        <v>710394</v>
      </c>
      <c r="D35" s="5">
        <f>Groupe!D36+Groupe!G36+Groupe!J36</f>
        <v>22494</v>
      </c>
      <c r="E35" s="6">
        <f t="shared" si="8"/>
        <v>116877</v>
      </c>
      <c r="F35" s="6">
        <f t="shared" si="9"/>
        <v>94383</v>
      </c>
    </row>
    <row r="36" spans="1:6" x14ac:dyDescent="0.25">
      <c r="A36" s="4">
        <v>45112</v>
      </c>
      <c r="B36" s="5">
        <f>Groupe!B37+Groupe!E37+Groupe!H37</f>
        <v>827271</v>
      </c>
    </row>
    <row r="37" spans="1:6" x14ac:dyDescent="0.25">
      <c r="A37" s="4">
        <v>45113</v>
      </c>
      <c r="B37" s="5">
        <f>Groupe!B38+Groupe!E38+Groupe!H38</f>
        <v>827271</v>
      </c>
    </row>
    <row r="38" spans="1:6" x14ac:dyDescent="0.25">
      <c r="A38" s="4">
        <v>45114</v>
      </c>
      <c r="B38" s="5">
        <f>Groupe!B39+Groupe!E39+Groupe!H39</f>
        <v>827271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2023-06-17T06:57:46Z</dcterms:created>
  <dcterms:modified xsi:type="dcterms:W3CDTF">2023-07-05T08:20:01Z</dcterms:modified>
</cp:coreProperties>
</file>