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hidePivotFieldList="1"/>
  <mc:AlternateContent xmlns:mc="http://schemas.openxmlformats.org/markup-compatibility/2006">
    <mc:Choice Requires="x15">
      <x15ac:absPath xmlns:x15ac="http://schemas.microsoft.com/office/spreadsheetml/2010/11/ac" url="C:\Users\Abdullah\Downloads\#$%@ ALL PRACTICE EXCEL FROM LUKE VIDEO(AS AN DATA NERD)\"/>
    </mc:Choice>
  </mc:AlternateContent>
  <xr:revisionPtr revIDLastSave="0" documentId="13_ncr:1_{7F9527B4-EC17-4999-9847-2BB7476C863B}" xr6:coauthVersionLast="47" xr6:coauthVersionMax="47" xr10:uidLastSave="{00000000-0000-0000-0000-000000000000}"/>
  <bookViews>
    <workbookView xWindow="615" yWindow="240" windowWidth="19875" windowHeight="10680" xr2:uid="{6F716FE0-A4DF-418B-900B-3408E44BFC15}"/>
  </bookViews>
  <sheets>
    <sheet name="Skill_Job_Analysis" sheetId="16" r:id="rId1"/>
    <sheet name="Salary_vs_Skills(DAX INTRO)" sheetId="17" r:id="rId2"/>
    <sheet name="Salary_Analysis(DAX INTRO)" sheetId="18" r:id="rId3"/>
    <sheet name="Skill_Salary_Analysis" sheetId="19" r:id="rId4"/>
  </sheets>
  <definedNames>
    <definedName name="Slicer_job_country1">#N/A</definedName>
    <definedName name="Slicer_job_title_short">#N/A</definedName>
  </definedNames>
  <calcPr calcId="191029"/>
  <pivotCaches>
    <pivotCache cacheId="222" r:id="rId5"/>
    <pivotCache cacheId="225" r:id="rId6"/>
    <pivotCache cacheId="232" r:id="rId7"/>
    <pivotCache cacheId="256" r:id="rId8"/>
  </pivotCaches>
  <extLst>
    <ext xmlns:x14="http://schemas.microsoft.com/office/spreadsheetml/2009/9/main" uri="{876F7934-8845-4945-9796-88D515C7AA90}">
      <x14:pivotCaches>
        <pivotCache cacheId="114" r:id="rId9"/>
        <pivotCache cacheId="11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7" l="1" a="1"/>
  <c r="F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<sst xmlns="http://schemas.openxmlformats.org/spreadsheetml/2006/main" count="57" uniqueCount="29">
  <si>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</si>
  <si>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</si>
  <si>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</si>
  <si>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</si>
  <si>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</si>
  <si>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</si>
  <si>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</si>
  <si>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</si>
  <si>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</si>
  <si>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</si>
  <si>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</si>
  <si>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</si>
  <si>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</si>
  <si>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</si>
  <si>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</si>
  <si>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</si>
  <si>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</si>
  <si>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</si>
  <si>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</si>
  <si>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Oracle</t>
  </si>
  <si>
    <t>Powerpoint</t>
  </si>
  <si>
    <t>Word</t>
  </si>
  <si>
    <t>Power BI</t>
  </si>
  <si>
    <t>Skills Per Job</t>
  </si>
  <si>
    <t>Median Salary</t>
  </si>
  <si>
    <t>Medain Salary US</t>
  </si>
  <si>
    <t>Median Salary Non-US</t>
  </si>
  <si>
    <t>Median Salary new</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</si>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</sst>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3">
    <dxf>
      <numFmt numFmtId="164" formatCode="_(* #,##0_);_(* \(#,##0\);_(* &quot;-&quot;??_);_(@_)"/>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[1_Power_Pivot_Intro_Pt2+(DAX INTRO PRACTICE ORIGINAL).xlsx]Skill_Job_Analysis!PivotTable2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Skill Likelihood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ser>
          <c:idx val="1"/>
          <c:order val="1"/>
          <c:tx>
            <c:strRef>
              <c:f>Skill_Job_Analysis!$C$3</c:f>
              <c:strCache>
                <c:ptCount val="1"/>
                <c:pt idx="0">
                  <c:v>Count of job_skills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Skill_Job_Analysis!$C$4:$C$14</c:f>
              <c:numCache>
                <c:formatCode>_(* #,##0_);_(* \(#,##0\);_(* "-"??_);_(@_)</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4-56C8-4F4F-AF64-0A2618953CA3}"/>
            </c:ext>
          </c:extLst>
        </c:ser>
        <c:dLbls>
          <c:showLegendKey val="0"/>
          <c:showVal val="0"/>
          <c:showCatName val="0"/>
          <c:showSerName val="0"/>
          <c:showPercent val="0"/>
          <c:showBubbleSize val="0"/>
        </c:dLbls>
        <c:gapWidth val="115"/>
        <c:overlap val="-20"/>
        <c:axId val="1472738543"/>
        <c:axId val="1472730383"/>
      </c:barChart>
      <c:catAx>
        <c:axId val="14727385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SKILLS==MORE MONEY for Data Nerds?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'Salary_vs_Skills(DAX INTRO)'!$H$1</c:f>
              <c:strCache>
                <c:ptCount val="1"/>
                <c:pt idx="0">
                  <c:v>Skills Per Job</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0"/>
              <c:layout>
                <c:manualLayout>
                  <c:x val="-5.8227635875436536E-2"/>
                  <c:y val="0.11506345953331168"/>
                </c:manualLayout>
              </c:layout>
              <c:tx>
                <c:rich>
                  <a:bodyPr/>
                  <a:lstStyle/>
                  <a:p>
                    <a:fld id="{C0396E98-A173-4A1A-ABF0-F766E058BBB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2EB-44D5-8101-5A61F3D34B05}"/>
                </c:ext>
              </c:extLst>
            </c:dLbl>
            <c:dLbl>
              <c:idx val="1"/>
              <c:layout>
                <c:manualLayout>
                  <c:x val="-0.22652045015800937"/>
                  <c:y val="0.14371193326861539"/>
                </c:manualLayout>
              </c:layout>
              <c:tx>
                <c:rich>
                  <a:bodyPr/>
                  <a:lstStyle/>
                  <a:p>
                    <a:fld id="{F129E5BA-D578-4370-AAE6-C3EEA18F25B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2EB-44D5-8101-5A61F3D34B05}"/>
                </c:ext>
              </c:extLst>
            </c:dLbl>
            <c:dLbl>
              <c:idx val="2"/>
              <c:layout>
                <c:manualLayout>
                  <c:x val="1.7626572478760597E-2"/>
                  <c:y val="4.9261136878438139E-2"/>
                </c:manualLayout>
              </c:layout>
              <c:tx>
                <c:rich>
                  <a:bodyPr/>
                  <a:lstStyle/>
                  <a:p>
                    <a:fld id="{12145B57-10BA-45BA-B57E-7617DE43AA2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2EB-44D5-8101-5A61F3D34B05}"/>
                </c:ext>
              </c:extLst>
            </c:dLbl>
            <c:dLbl>
              <c:idx val="3"/>
              <c:layout>
                <c:manualLayout>
                  <c:x val="-1.6723679209426075E-2"/>
                  <c:y val="-7.8817733990147812E-2"/>
                </c:manualLayout>
              </c:layout>
              <c:tx>
                <c:rich>
                  <a:bodyPr/>
                  <a:lstStyle/>
                  <a:p>
                    <a:fld id="{C97D2438-C614-425D-A2A9-F386E58CA02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2EB-44D5-8101-5A61F3D34B05}"/>
                </c:ext>
              </c:extLst>
            </c:dLbl>
            <c:dLbl>
              <c:idx val="4"/>
              <c:layout>
                <c:manualLayout>
                  <c:x val="-9.1220068415051314E-3"/>
                  <c:y val="0.10180623973727422"/>
                </c:manualLayout>
              </c:layout>
              <c:tx>
                <c:rich>
                  <a:bodyPr/>
                  <a:lstStyle/>
                  <a:p>
                    <a:fld id="{CFB74F9D-BEC0-4BA1-A962-8EB68686B32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2EB-44D5-8101-5A61F3D34B05}"/>
                </c:ext>
              </c:extLst>
            </c:dLbl>
            <c:dLbl>
              <c:idx val="5"/>
              <c:layout>
                <c:manualLayout>
                  <c:x val="1.0642341315089319E-2"/>
                  <c:y val="-5.9113300492610897E-2"/>
                </c:manualLayout>
              </c:layout>
              <c:tx>
                <c:rich>
                  <a:bodyPr/>
                  <a:lstStyle/>
                  <a:p>
                    <a:fld id="{7AB648D9-BA73-431B-B392-38030CBEB62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2EB-44D5-8101-5A61F3D34B05}"/>
                </c:ext>
              </c:extLst>
            </c:dLbl>
            <c:dLbl>
              <c:idx val="6"/>
              <c:layout>
                <c:manualLayout>
                  <c:x val="-3.192702394526796E-2"/>
                  <c:y val="-0.15435139573070611"/>
                </c:manualLayout>
              </c:layout>
              <c:tx>
                <c:rich>
                  <a:bodyPr/>
                  <a:lstStyle/>
                  <a:p>
                    <a:fld id="{A9F374F3-D20C-477E-99EF-2886224C8A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2EB-44D5-8101-5A61F3D34B05}"/>
                </c:ext>
              </c:extLst>
            </c:dLbl>
            <c:dLbl>
              <c:idx val="7"/>
              <c:layout>
                <c:manualLayout>
                  <c:x val="5.3416031990377755E-2"/>
                  <c:y val="-3.886887426742882E-2"/>
                </c:manualLayout>
              </c:layout>
              <c:tx>
                <c:rich>
                  <a:bodyPr/>
                  <a:lstStyle/>
                  <a:p>
                    <a:fld id="{E84F661E-AE38-4CF5-A9C0-0A756C58045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2EB-44D5-8101-5A61F3D34B05}"/>
                </c:ext>
              </c:extLst>
            </c:dLbl>
            <c:dLbl>
              <c:idx val="8"/>
              <c:layout>
                <c:manualLayout>
                  <c:x val="2.9083764447313909E-3"/>
                  <c:y val="-0.33027433214683782"/>
                </c:manualLayout>
              </c:layout>
              <c:tx>
                <c:rich>
                  <a:bodyPr/>
                  <a:lstStyle/>
                  <a:p>
                    <a:fld id="{55606780-5DF5-43D2-A28C-FA26A6079C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2EB-44D5-8101-5A61F3D34B05}"/>
                </c:ext>
              </c:extLst>
            </c:dLbl>
            <c:dLbl>
              <c:idx val="9"/>
              <c:layout>
                <c:manualLayout>
                  <c:x val="-5.6306616768789765E-2"/>
                  <c:y val="-0.27590694998741605"/>
                </c:manualLayout>
              </c:layout>
              <c:tx>
                <c:rich>
                  <a:bodyPr/>
                  <a:lstStyle/>
                  <a:p>
                    <a:fld id="{D943081C-F39D-4974-B356-0A2F85EA2CE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2EB-44D5-8101-5A61F3D34B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trendline>
            <c:spPr>
              <a:ln w="19050" cap="rnd">
                <a:solidFill>
                  <a:schemeClr val="accent1"/>
                </a:solidFill>
                <a:prstDash val="sysDash"/>
              </a:ln>
              <a:effectLst/>
            </c:spPr>
            <c:trendlineType val="linear"/>
            <c:dispRSqr val="0"/>
            <c:dispEq val="0"/>
          </c:trendline>
          <c:xVal>
            <c:numRef>
              <c:f>'Salary_vs_Skills(DAX INTRO)'!$G$2:$G$11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'Salary_vs_Skills(DAX INTRO)'!$H$2:$H$11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'Salary_vs_Skills(DAX INTRO)'!$F$2:$F$11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D2EB-44D5-8101-5A61F3D34B05}"/>
            </c:ext>
          </c:extLst>
        </c:ser>
        <c:dLbls>
          <c:showLegendKey val="0"/>
          <c:showVal val="0"/>
          <c:showCatName val="0"/>
          <c:showSerName val="0"/>
          <c:showPercent val="0"/>
          <c:showBubbleSize val="0"/>
        </c:dLbls>
        <c:axId val="1683101584"/>
        <c:axId val="1683097744"/>
      </c:scatterChart>
      <c:valAx>
        <c:axId val="1683101584"/>
        <c:scaling>
          <c:orientation val="minMax"/>
          <c:min val="80000"/>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Median Salary($USDT)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83097744"/>
        <c:crosses val="autoZero"/>
        <c:crossBetween val="midCat"/>
      </c:valAx>
      <c:valAx>
        <c:axId val="1683097744"/>
        <c:scaling>
          <c:orientation val="minMax"/>
          <c:min val="3"/>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8310158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[1_Power_Pivot_Intro_Pt2+(DAX INTRO PRACTICE ORIGINAL).xlsx]Skill_Salary_Analysis!PivotTable1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Skills that are mostly payable</a:t>
            </a:r>
          </a:p>
        </c:rich>
      </c:tx>
      <c:layout>
        <c:manualLayout>
          <c:xMode val="edge"/>
          <c:yMode val="edge"/>
          <c:x val="0.1315327565269809"/>
          <c:y val="2.777796392472217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w="9525">
              <a:solidFill>
                <a:schemeClr val="accent1">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noFill/>
            <a:round/>
          </a:ln>
          <a:effectLst>
            <a:outerShdw blurRad="57150" dist="19050" dir="5400000" algn="ctr" rotWithShape="0">
              <a:srgbClr val="000000">
                <a:alpha val="63000"/>
              </a:srgbClr>
            </a:outerShdw>
          </a:effectLst>
        </c:spPr>
        <c:marker>
          <c:symbol val="diamond"/>
          <c:size val="8"/>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new</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508C-4F06-AA50-52DEC5C239E4}"/>
            </c:ext>
          </c:extLst>
        </c:ser>
        <c:dLbls>
          <c:showLegendKey val="0"/>
          <c:showVal val="0"/>
          <c:showCatName val="0"/>
          <c:showSerName val="0"/>
          <c:showPercent val="0"/>
          <c:showBubbleSize val="0"/>
        </c:dLbls>
        <c:gapWidth val="219"/>
        <c:axId val="1810589984"/>
        <c:axId val="1810591904"/>
      </c:barChart>
      <c:lineChart>
        <c:grouping val="standard"/>
        <c:varyColors val="0"/>
        <c:ser>
          <c:idx val="1"/>
          <c:order val="1"/>
          <c:tx>
            <c:strRef>
              <c:f>Skill_Salary_Analysis!$C$1</c:f>
              <c:strCache>
                <c:ptCount val="1"/>
                <c:pt idx="0">
                  <c:v>Skill Likelihood</c:v>
                </c:pt>
              </c:strCache>
            </c:strRef>
          </c:tx>
          <c:spPr>
            <a:ln w="34925" cap="rnd">
              <a:noFill/>
              <a:round/>
            </a:ln>
            <a:effectLst>
              <a:outerShdw blurRad="57150" dist="19050" dir="5400000" algn="ctr" rotWithShape="0">
                <a:srgbClr val="000000">
                  <a:alpha val="63000"/>
                </a:srgbClr>
              </a:outerShdw>
            </a:effectLst>
          </c:spPr>
          <c:marker>
            <c:symbol val="diamond"/>
            <c:size val="8"/>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508C-4F06-AA50-52DEC5C239E4}"/>
            </c:ext>
          </c:extLst>
        </c:ser>
        <c:dLbls>
          <c:showLegendKey val="0"/>
          <c:showVal val="0"/>
          <c:showCatName val="0"/>
          <c:showSerName val="0"/>
          <c:showPercent val="0"/>
          <c:showBubbleSize val="0"/>
        </c:dLbls>
        <c:marker val="1"/>
        <c:smooth val="0"/>
        <c:axId val="614133840"/>
        <c:axId val="614145840"/>
      </c:lineChart>
      <c:catAx>
        <c:axId val="1810589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0591904"/>
        <c:crosses val="autoZero"/>
        <c:auto val="1"/>
        <c:lblAlgn val="ctr"/>
        <c:lblOffset val="100"/>
        <c:noMultiLvlLbl val="0"/>
      </c:catAx>
      <c:valAx>
        <c:axId val="181059190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Median</a:t>
                </a:r>
                <a:r>
                  <a:rPr lang="en-US" baseline="0"/>
                  <a:t> salary($usdt)</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0589984"/>
        <c:crosses val="autoZero"/>
        <c:crossBetween val="between"/>
      </c:valAx>
      <c:valAx>
        <c:axId val="61414584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4133840"/>
        <c:crosses val="max"/>
        <c:crossBetween val="between"/>
      </c:valAx>
      <c:catAx>
        <c:axId val="614133840"/>
        <c:scaling>
          <c:orientation val="minMax"/>
        </c:scaling>
        <c:delete val="1"/>
        <c:axPos val="b"/>
        <c:numFmt formatCode="General" sourceLinked="1"/>
        <c:majorTickMark val="out"/>
        <c:minorTickMark val="none"/>
        <c:tickLblPos val="nextTo"/>
        <c:crossAx val="614145840"/>
        <c:auto val="1"/>
        <c:lblAlgn val="ctr"/>
        <c:lblOffset val="100"/>
        <c:noMultiLvlLbl val="0"/>
      </c:catAx>
      <c:spPr>
        <a:noFill/>
        <a:ln>
          <a:noFill/>
        </a:ln>
        <a:effectLst/>
      </c:spPr>
    </c:plotArea>
    <c:legend>
      <c:legendPos val="r"/>
      <c:layout>
        <c:manualLayout>
          <c:xMode val="edge"/>
          <c:yMode val="edge"/>
          <c:x val="0.74317837455931535"/>
          <c:y val="1.4675196850393701E-2"/>
          <c:w val="0.233747284654124"/>
          <c:h val="0.1331029454651501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402379</xdr:colOff>
      <xdr:row>0</xdr:row>
      <xdr:rowOff>57361</xdr:rowOff>
    </xdr:from>
    <xdr:to>
      <xdr:col>10</xdr:col>
      <xdr:colOff>285750</xdr:colOff>
      <xdr:row>20</xdr:row>
      <xdr:rowOff>47624</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226695</xdr:colOff>
      <xdr:row>1</xdr:row>
      <xdr:rowOff>140970</xdr:rowOff>
    </xdr:from>
    <xdr:to>
      <xdr:col>13</xdr:col>
      <xdr:colOff>561975</xdr:colOff>
      <xdr:row>15</xdr:row>
      <xdr:rowOff>160655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8189595" y="33147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91440</xdr:colOff>
      <xdr:row>1</xdr:row>
      <xdr:rowOff>112395</xdr:rowOff>
    </xdr:from>
    <xdr:to>
      <xdr:col>16</xdr:col>
      <xdr:colOff>426720</xdr:colOff>
      <xdr:row>15</xdr:row>
      <xdr:rowOff>132080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883140" y="30289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161924</xdr:colOff>
      <xdr:row>11</xdr:row>
      <xdr:rowOff>47625</xdr:rowOff>
    </xdr:from>
    <xdr:to>
      <xdr:col>10</xdr:col>
      <xdr:colOff>323850</xdr:colOff>
      <xdr:row>25</xdr:row>
      <xdr:rowOff>161925</xdr:rowOff>
    </xdr:to>
    <xdr:graphicFrame macro="">
      <xdr:nvGraphicFramePr>
        <xdr:cNvPr id="2" name="Chart 1">
          <a:extLst>
            <a:ext uri="{FF2B5EF4-FFF2-40B4-BE49-F238E27FC236}">
              <a16:creationId xmlns:a16="http://schemas.microsoft.com/office/drawing/2014/main" id="{B5B96E84-4DED-4124-578B-53E270AEFF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390525</xdr:colOff>
      <xdr:row>0</xdr:row>
      <xdr:rowOff>1</xdr:rowOff>
    </xdr:from>
    <xdr:to>
      <xdr:col>11</xdr:col>
      <xdr:colOff>116205</xdr:colOff>
      <xdr:row>10</xdr:row>
      <xdr:rowOff>114300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B231A651-640A-447F-B906-AC9C7FE33AC3}"/>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8667750" y="1"/>
              <a:ext cx="1554480" cy="2019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523875</xdr:colOff>
      <xdr:row>0</xdr:row>
      <xdr:rowOff>9525</xdr:rowOff>
    </xdr:from>
    <xdr:to>
      <xdr:col>7</xdr:col>
      <xdr:colOff>523875</xdr:colOff>
      <xdr:row>14</xdr:row>
      <xdr:rowOff>9525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CDF61458-67A7-3ECC-A01E-F0C23DF3336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91175" y="95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381000</xdr:colOff>
      <xdr:row>0</xdr:row>
      <xdr:rowOff>0</xdr:rowOff>
    </xdr:from>
    <xdr:to>
      <xdr:col>15</xdr:col>
      <xdr:colOff>106680</xdr:colOff>
      <xdr:row>14</xdr:row>
      <xdr:rowOff>19685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4D0C9FFE-D93E-4E28-9F09-773EB97E3559}"/>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705975" y="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198120</xdr:colOff>
      <xdr:row>0</xdr:row>
      <xdr:rowOff>0</xdr:rowOff>
    </xdr:from>
    <xdr:to>
      <xdr:col>17</xdr:col>
      <xdr:colOff>533400</xdr:colOff>
      <xdr:row>14</xdr:row>
      <xdr:rowOff>19685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CC39CC09-6CC9-43D1-BA9C-636F16A5D39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351895" y="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271462</xdr:colOff>
      <xdr:row>1</xdr:row>
      <xdr:rowOff>142875</xdr:rowOff>
    </xdr:from>
    <xdr:to>
      <xdr:col>12</xdr:col>
      <xdr:colOff>9525</xdr:colOff>
      <xdr:row>15</xdr:row>
      <xdr:rowOff>161925</xdr:rowOff>
    </xdr:to>
    <xdr:graphicFrame macro="">
      <xdr:nvGraphicFramePr>
        <xdr:cNvPr id="4" name="Chart 3">
          <a:extLst>
            <a:ext uri="{FF2B5EF4-FFF2-40B4-BE49-F238E27FC236}">
              <a16:creationId xmlns:a16="http://schemas.microsoft.com/office/drawing/2014/main" id="{B6E2F2D3-5404-CD01-21FE-BD79B3EA7E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refreshedDate="45987.774785648151" backgroundQuery="1" createdVersion="8" refreshedVersion="8" minRefreshableVersion="3" recordCount="0" supportSubquery="1" supportAdvancedDrill="1" xr:uid="{B564A3C6-5B22-4684-8AA7-66525C8B3B0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ain Salary US]" caption="Medai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ain Salary US]" caption="Medai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new]" caption="Median Salary new"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refreshedDate="45987.774786111113" backgroundQuery="1" createdVersion="8" refreshedVersion="8" minRefreshableVersion="3" recordCount="0" supportSubquery="1" supportAdvancedDrill="1" xr:uid="{D6C998B1-48DD-4AC0-B7AB-7F20AFF2C75E}">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ain Salary US]" caption="Medain Salary US" measure="1" displayFolder="" measureGroup="data_jobs_salary" count="0"/>
    <cacheHierarchy uniqueName="[Measures].[Median Salary Non-US]" caption="Median Salary Non-US" measure="1" displayFolder="" measureGroup="data_jobs_salary" count="0"/>
    <cacheHierarchy uniqueName="[Measures].[Median Salary new]" caption="Median Salary new"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refreshedDate="45987.775227199076" backgroundQuery="1" createdVersion="8" refreshedVersion="8" minRefreshableVersion="3" recordCount="0" supportSubquery="1" supportAdvancedDrill="1" xr:uid="{E8B418A8-4C57-4F74-A73F-FA1F88A9A97E}">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new]" caption="Median Salary new"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ain Salary US]" caption="Medain Salary US" measure="1" displayFolder="" measureGroup="data_jobs_salary" count="0"/>
    <cacheHierarchy uniqueName="[Measures].[Median Salary Non-US]" caption="Median Salary Non-US" measure="1" displayFolder="" measureGroup="data_jobs_salary" count="0"/>
    <cacheHierarchy uniqueName="[Measures].[Median Salary new]" caption="Median Salary new"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refreshedDate="45987.778359837961" backgroundQuery="1" createdVersion="8" refreshedVersion="8" minRefreshableVersion="3" recordCount="0" supportSubquery="1" supportAdvancedDrill="1" xr:uid="{DA36580E-51BD-4D10-A939-48B935238A4A}">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ain Salary US]" caption="Medain Salary US" measure="1" displayFolder="" measureGroup="data_jobs_salary" count="0"/>
    <cacheHierarchy uniqueName="[Measures].[Median Salary Non-US]" caption="Median Salary Non-US" measure="1" displayFolder="" measureGroup="data_jobs_salary" count="0"/>
    <cacheHierarchy uniqueName="[Measures].[Median Salary new]" caption="Median Salary new"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refreshedDate="45987.512348379627" backgroundQuery="1" createdVersion="3" refreshedVersion="8" minRefreshableVersion="3" recordCount="0" supportSubquery="1" supportAdvancedDrill="1" xr:uid="{F598CF78-4866-428E-BB86-04C51348D86F}">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ain Salary US]" caption="Medai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93719442"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refreshedDate="45987.512343750001" backgroundQuery="1" createdVersion="3" refreshedVersion="8" minRefreshableVersion="3" recordCount="0" supportSubquery="1" supportAdvancedDrill="1" xr:uid="{71F63480-DB5E-4820-87E4-EBFF8C5D2703}">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ain Salary US]" caption="Medai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2056295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56"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2">
  <location ref="A3:C14" firstHeaderRow="0" firstDataRow="1" firstDataCol="1"/>
  <pivotFields count="5">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Fields count="1">
    <field x="-2"/>
  </colFields>
  <colItems count="2">
    <i>
      <x/>
    </i>
    <i i="1">
      <x v="1"/>
    </i>
  </colItems>
  <dataFields count="2">
    <dataField fld="4" subtotal="count" baseField="0" baseItem="0" numFmtId="9"/>
    <dataField name="Count of job_skills" fld="1" subtotal="count" baseField="0" baseItem="0" numFmtId="164"/>
  </dataFields>
  <formats count="2">
    <format dxfId="0">
      <pivotArea outline="0" collapsedLevelsAreSubtotals="1" fieldPosition="0"/>
    </format>
    <format dxfId="1">
      <pivotArea outline="0" collapsedLevelsAreSubtotals="1" fieldPosition="0">
        <references count="1">
          <reference field="4294967294" count="1" selected="0">
            <x v="0"/>
          </reference>
        </references>
      </pivotArea>
    </format>
  </formats>
  <chartFormats count="2">
    <chartFormat chart="0" format="0"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1E9530-1B44-4767-93F9-B31CC6615DD6}" name="PivotTable1" cacheId="225" applyNumberFormats="0" applyBorderFormats="0" applyFontFormats="0" applyPatternFormats="0" applyAlignmentFormats="0" applyWidthHeightFormats="1" dataCaption="Values" tag="052261b9-9cd1-4b54-9a16-147f578f5832"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0BFA24-7DDF-4BA0-B4E1-7D57C88CCEF3}" name="PivotTable4" cacheId="222" applyNumberFormats="0" applyBorderFormats="0" applyFontFormats="0" applyPatternFormats="0" applyAlignmentFormats="0" applyWidthHeightFormats="1" dataCaption="Values" tag="4d422e36-8712-4cd7-b1c6-120441c2cdaf"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C7FDB8-395F-4C48-8BAF-745BBDBEFF9E}" name="PivotTable1" cacheId="232" applyNumberFormats="0" applyBorderFormats="0" applyFontFormats="0" applyPatternFormats="0" applyAlignmentFormats="0" applyWidthHeightFormats="1" dataCaption="Values" tag="d3e32b8e-9192-46a3-ad48-eedc35aec0ca" updatedVersion="8" minRefreshableVersion="3" useAutoFormatting="1" subtotalHiddenItems="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2">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s>
  <data>
    <olap pivotCacheId="49371944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A827C31B-4C00-496F-B28F-06FC7CB1DE41}" sourceName="[data_jobs_salary].[job_country]">
  <pivotTables>
    <pivotTable tabId="18" name="PivotTable4"/>
    <pivotTable tabId="17" name="PivotTable1"/>
    <pivotTable tabId="19" name="PivotTable1"/>
    <pivotTable tabId="16" name="PivotTable2"/>
  </pivotTables>
  <data>
    <olap pivotCacheId="192056295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99"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BD60AC0-1BFC-4122-AA28-16A61687099D}" cache="Slicer_job_country1" caption="Country" startItem="99"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2941D52-9F0B-46A7-933C-682F59C023F6}" cache="Slicer_job_country1" caption="Country" level="1" style="SlicerStyleLight3"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5CD710F8-6F0F-4A84-BEED-84C1BA0A7FAF}" cache="Slicer_job_title_short" caption="Job Title" level="1" rowHeight="234950"/>
  <slicer name="job_country 2" xr10:uid="{80EE4EC0-A6A3-4E4A-881A-EACCCC067A0C}"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C14"/>
  <sheetViews>
    <sheetView tabSelected="1" topLeftCell="B1" workbookViewId="0">
      <selection activeCell="M19" sqref="M19"/>
    </sheetView>
  </sheetViews>
  <sheetFormatPr defaultRowHeight="15" x14ac:dyDescent="0.25"/>
  <cols>
    <col min="1" max="1" width="13.42578125" bestFit="1" customWidth="1"/>
    <col min="2" max="2" width="14.85546875" bestFit="1" customWidth="1"/>
    <col min="3" max="3" width="18" bestFit="1" customWidth="1"/>
  </cols>
  <sheetData>
    <row r="3" spans="1:3" x14ac:dyDescent="0.25">
      <c r="A3" s="1" t="s">
        <v>10</v>
      </c>
      <c r="B3" t="s">
        <v>28</v>
      </c>
      <c r="C3" t="s">
        <v>12</v>
      </c>
    </row>
    <row r="4" spans="1:3" x14ac:dyDescent="0.25">
      <c r="A4" s="2" t="s">
        <v>19</v>
      </c>
      <c r="B4" s="6">
        <v>6.7873845784866285E-2</v>
      </c>
      <c r="C4" s="3">
        <v>566</v>
      </c>
    </row>
    <row r="5" spans="1:3" x14ac:dyDescent="0.25">
      <c r="A5" s="2" t="s">
        <v>20</v>
      </c>
      <c r="B5" s="6">
        <v>9.653435663748651E-2</v>
      </c>
      <c r="C5" s="3">
        <v>805</v>
      </c>
    </row>
    <row r="6" spans="1:3" x14ac:dyDescent="0.25">
      <c r="A6" s="2" t="s">
        <v>21</v>
      </c>
      <c r="B6" s="6">
        <v>0.10420913778630531</v>
      </c>
      <c r="C6" s="3">
        <v>869</v>
      </c>
    </row>
    <row r="7" spans="1:3" x14ac:dyDescent="0.25">
      <c r="A7" s="2" t="s">
        <v>16</v>
      </c>
      <c r="B7" s="6">
        <v>0.16033097493704282</v>
      </c>
      <c r="C7" s="3">
        <v>1337</v>
      </c>
    </row>
    <row r="8" spans="1:3" x14ac:dyDescent="0.25">
      <c r="A8" s="2" t="s">
        <v>22</v>
      </c>
      <c r="B8" s="6">
        <v>0.1680057560858616</v>
      </c>
      <c r="C8" s="3">
        <v>1401</v>
      </c>
    </row>
    <row r="9" spans="1:3" x14ac:dyDescent="0.25">
      <c r="A9" s="2" t="s">
        <v>18</v>
      </c>
      <c r="B9" s="6">
        <v>0.18803213814606068</v>
      </c>
      <c r="C9" s="3">
        <v>1568</v>
      </c>
    </row>
    <row r="10" spans="1:3" x14ac:dyDescent="0.25">
      <c r="A10" s="2" t="s">
        <v>14</v>
      </c>
      <c r="B10" s="6">
        <v>0.27653195826837751</v>
      </c>
      <c r="C10" s="3">
        <v>2306</v>
      </c>
    </row>
    <row r="11" spans="1:3" x14ac:dyDescent="0.25">
      <c r="A11" s="2" t="s">
        <v>15</v>
      </c>
      <c r="B11" s="6">
        <v>0.28696486389255305</v>
      </c>
      <c r="C11" s="3">
        <v>2393</v>
      </c>
    </row>
    <row r="12" spans="1:3" x14ac:dyDescent="0.25">
      <c r="A12" s="2" t="s">
        <v>17</v>
      </c>
      <c r="B12" s="6">
        <v>0.41455810049166569</v>
      </c>
      <c r="C12" s="3">
        <v>3457</v>
      </c>
    </row>
    <row r="13" spans="1:3" x14ac:dyDescent="0.25">
      <c r="A13" s="2" t="s">
        <v>13</v>
      </c>
      <c r="B13" s="6">
        <v>0.52500299796138628</v>
      </c>
      <c r="C13" s="3">
        <v>4378</v>
      </c>
    </row>
    <row r="14" spans="1:3" x14ac:dyDescent="0.25">
      <c r="A14" s="2" t="s">
        <v>11</v>
      </c>
      <c r="B14" s="6">
        <v>2.2880441299916057</v>
      </c>
      <c r="C14" s="3">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0C5F8-1754-4836-9227-9F564BC09F9B}">
  <dimension ref="A1:H12"/>
  <sheetViews>
    <sheetView workbookViewId="0">
      <selection activeCell="M12" sqref="M12"/>
    </sheetView>
  </sheetViews>
  <sheetFormatPr defaultRowHeight="15" x14ac:dyDescent="0.25"/>
  <cols>
    <col min="1" max="1" width="25" bestFit="1" customWidth="1"/>
    <col min="2" max="2" width="13.5703125" bestFit="1" customWidth="1"/>
    <col min="3" max="4" width="12.7109375" bestFit="1" customWidth="1"/>
    <col min="6" max="6" width="25" bestFit="1" customWidth="1"/>
    <col min="7" max="7" width="13.5703125" bestFit="1" customWidth="1"/>
    <col min="8" max="8" width="12.42578125" bestFit="1" customWidth="1"/>
  </cols>
  <sheetData>
    <row r="1" spans="1:8" x14ac:dyDescent="0.25">
      <c r="A1" s="1" t="s">
        <v>10</v>
      </c>
      <c r="B1" t="s">
        <v>24</v>
      </c>
      <c r="C1" t="s">
        <v>23</v>
      </c>
      <c r="F1" t="str" cm="1">
        <f t="array" ref="F1:H11">A1:C11</f>
        <v>Row Labels</v>
      </c>
      <c r="G1" t="str">
        <v>Median Salary</v>
      </c>
      <c r="H1" t="str">
        <v>Skills Per Job</v>
      </c>
    </row>
    <row r="2" spans="1:8" x14ac:dyDescent="0.25">
      <c r="A2" s="2" t="s">
        <v>0</v>
      </c>
      <c r="B2" s="5">
        <v>155000</v>
      </c>
      <c r="C2" s="4">
        <v>5.2262295081967212</v>
      </c>
      <c r="F2" t="str">
        <v>Senior Data Scientist</v>
      </c>
      <c r="G2">
        <v>155000</v>
      </c>
      <c r="H2">
        <v>5.2262295081967212</v>
      </c>
    </row>
    <row r="3" spans="1:8" x14ac:dyDescent="0.25">
      <c r="A3" s="2" t="s">
        <v>5</v>
      </c>
      <c r="B3" s="5">
        <v>150000</v>
      </c>
      <c r="C3" s="4">
        <v>8.2632711621233863</v>
      </c>
      <c r="F3" t="str">
        <v>Senior Data Engineer</v>
      </c>
      <c r="G3">
        <v>150000</v>
      </c>
      <c r="H3">
        <v>8.2632711621233863</v>
      </c>
    </row>
    <row r="4" spans="1:8" x14ac:dyDescent="0.25">
      <c r="A4" s="2" t="s">
        <v>3</v>
      </c>
      <c r="B4" s="5">
        <v>150000</v>
      </c>
      <c r="C4" s="4">
        <v>4.7012987012987013</v>
      </c>
      <c r="F4" t="str">
        <v>Machine Learning Engineer</v>
      </c>
      <c r="G4">
        <v>150000</v>
      </c>
      <c r="H4">
        <v>4.7012987012987013</v>
      </c>
    </row>
    <row r="5" spans="1:8" x14ac:dyDescent="0.25">
      <c r="A5" s="2" t="s">
        <v>4</v>
      </c>
      <c r="B5" s="5">
        <v>130000</v>
      </c>
      <c r="C5" s="4">
        <v>5.0074794315632012</v>
      </c>
      <c r="F5" t="str">
        <v>Data Scientist</v>
      </c>
      <c r="G5">
        <v>130000</v>
      </c>
      <c r="H5">
        <v>5.0074794315632012</v>
      </c>
    </row>
    <row r="6" spans="1:8" x14ac:dyDescent="0.25">
      <c r="A6" s="2" t="s">
        <v>7</v>
      </c>
      <c r="B6" s="5">
        <v>125000</v>
      </c>
      <c r="C6" s="4">
        <v>5.1339285714285712</v>
      </c>
      <c r="F6" t="str">
        <v>Software Engineer</v>
      </c>
      <c r="G6">
        <v>125000</v>
      </c>
      <c r="H6">
        <v>5.1339285714285712</v>
      </c>
    </row>
    <row r="7" spans="1:8" x14ac:dyDescent="0.25">
      <c r="A7" s="2" t="s">
        <v>1</v>
      </c>
      <c r="B7" s="5">
        <v>125000</v>
      </c>
      <c r="C7" s="4">
        <v>6.9082665541965413</v>
      </c>
      <c r="F7" t="str">
        <v>Data Engineer</v>
      </c>
      <c r="G7">
        <v>125000</v>
      </c>
      <c r="H7">
        <v>6.9082665541965413</v>
      </c>
    </row>
    <row r="8" spans="1:8" x14ac:dyDescent="0.25">
      <c r="A8" s="2" t="s">
        <v>9</v>
      </c>
      <c r="B8" s="5">
        <v>115000</v>
      </c>
      <c r="C8" s="4">
        <v>4.7878787878787881</v>
      </c>
      <c r="F8" t="str">
        <v>Cloud Engineer</v>
      </c>
      <c r="G8">
        <v>115000</v>
      </c>
      <c r="H8">
        <v>4.7878787878787881</v>
      </c>
    </row>
    <row r="9" spans="1:8" x14ac:dyDescent="0.25">
      <c r="A9" s="2" t="s">
        <v>2</v>
      </c>
      <c r="B9" s="5">
        <v>110000</v>
      </c>
      <c r="C9" s="4">
        <v>4.4124203821656049</v>
      </c>
      <c r="F9" t="str">
        <v>Senior Data Analyst</v>
      </c>
      <c r="G9">
        <v>110000</v>
      </c>
      <c r="H9">
        <v>4.4124203821656049</v>
      </c>
    </row>
    <row r="10" spans="1:8" x14ac:dyDescent="0.25">
      <c r="A10" s="2" t="s">
        <v>6</v>
      </c>
      <c r="B10" s="5">
        <v>90000</v>
      </c>
      <c r="C10" s="4">
        <v>3.6000719510732702</v>
      </c>
      <c r="F10" t="str">
        <v>Data Analyst</v>
      </c>
      <c r="G10">
        <v>90000</v>
      </c>
      <c r="H10">
        <v>3.6000719510732702</v>
      </c>
    </row>
    <row r="11" spans="1:8" x14ac:dyDescent="0.25">
      <c r="A11" s="2" t="s">
        <v>8</v>
      </c>
      <c r="B11" s="5">
        <v>90000</v>
      </c>
      <c r="C11" s="4">
        <v>3.3282636248415716</v>
      </c>
      <c r="F11" t="str">
        <v>Business Analyst</v>
      </c>
      <c r="G11">
        <v>90000</v>
      </c>
      <c r="H11">
        <v>3.3282636248415716</v>
      </c>
    </row>
    <row r="12" spans="1:8" x14ac:dyDescent="0.25">
      <c r="A12" s="2" t="s">
        <v>11</v>
      </c>
      <c r="B12" s="5">
        <v>118940</v>
      </c>
      <c r="C12"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ADC05-CC7A-4DB2-ABFD-E5545BE2E232}">
  <dimension ref="A1:D12"/>
  <sheetViews>
    <sheetView workbookViewId="0"/>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24</v>
      </c>
      <c r="C1" t="s">
        <v>25</v>
      </c>
      <c r="D1" t="s">
        <v>26</v>
      </c>
    </row>
    <row r="2" spans="1:4" x14ac:dyDescent="0.25">
      <c r="A2" s="2" t="s">
        <v>8</v>
      </c>
      <c r="B2" s="5">
        <v>90000</v>
      </c>
      <c r="C2" s="5">
        <v>90000</v>
      </c>
      <c r="D2" s="5">
        <v>75000</v>
      </c>
    </row>
    <row r="3" spans="1:4" x14ac:dyDescent="0.25">
      <c r="A3" s="2" t="s">
        <v>9</v>
      </c>
      <c r="B3" s="5">
        <v>115000</v>
      </c>
      <c r="C3" s="5">
        <v>115000</v>
      </c>
      <c r="D3" s="5">
        <v>89100</v>
      </c>
    </row>
    <row r="4" spans="1:4" x14ac:dyDescent="0.25">
      <c r="A4" s="2" t="s">
        <v>6</v>
      </c>
      <c r="B4" s="5">
        <v>90000</v>
      </c>
      <c r="C4" s="5">
        <v>90000</v>
      </c>
      <c r="D4" s="5">
        <v>90000</v>
      </c>
    </row>
    <row r="5" spans="1:4" x14ac:dyDescent="0.25">
      <c r="A5" s="2" t="s">
        <v>1</v>
      </c>
      <c r="B5" s="5">
        <v>125000</v>
      </c>
      <c r="C5" s="5">
        <v>125000</v>
      </c>
      <c r="D5" s="5">
        <v>123500</v>
      </c>
    </row>
    <row r="6" spans="1:4" x14ac:dyDescent="0.25">
      <c r="A6" s="2" t="s">
        <v>4</v>
      </c>
      <c r="B6" s="5">
        <v>130000</v>
      </c>
      <c r="C6" s="5">
        <v>130000</v>
      </c>
      <c r="D6" s="5">
        <v>119550</v>
      </c>
    </row>
    <row r="7" spans="1:4" x14ac:dyDescent="0.25">
      <c r="A7" s="2" t="s">
        <v>3</v>
      </c>
      <c r="B7" s="5">
        <v>150000</v>
      </c>
      <c r="C7" s="5">
        <v>150000</v>
      </c>
      <c r="D7" s="5">
        <v>101029</v>
      </c>
    </row>
    <row r="8" spans="1:4" x14ac:dyDescent="0.25">
      <c r="A8" s="2" t="s">
        <v>2</v>
      </c>
      <c r="B8" s="5">
        <v>110000</v>
      </c>
      <c r="C8" s="5">
        <v>110000</v>
      </c>
      <c r="D8" s="5">
        <v>111175</v>
      </c>
    </row>
    <row r="9" spans="1:4" x14ac:dyDescent="0.25">
      <c r="A9" s="2" t="s">
        <v>5</v>
      </c>
      <c r="B9" s="5">
        <v>150000</v>
      </c>
      <c r="C9" s="5">
        <v>150000</v>
      </c>
      <c r="D9" s="5">
        <v>147500</v>
      </c>
    </row>
    <row r="10" spans="1:4" x14ac:dyDescent="0.25">
      <c r="A10" s="2" t="s">
        <v>0</v>
      </c>
      <c r="B10" s="5">
        <v>155000</v>
      </c>
      <c r="C10" s="5">
        <v>155000</v>
      </c>
      <c r="D10" s="5">
        <v>155000</v>
      </c>
    </row>
    <row r="11" spans="1:4" x14ac:dyDescent="0.25">
      <c r="A11" s="2" t="s">
        <v>7</v>
      </c>
      <c r="B11" s="5">
        <v>125000</v>
      </c>
      <c r="C11" s="5">
        <v>125000</v>
      </c>
      <c r="D11" s="5">
        <v>89100</v>
      </c>
    </row>
    <row r="12" spans="1:4" x14ac:dyDescent="0.25">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F4615-FABE-4B08-8C58-78CB26A3342B}">
  <dimension ref="A1:C12"/>
  <sheetViews>
    <sheetView workbookViewId="0">
      <selection activeCell="J21" sqref="J21"/>
    </sheetView>
  </sheetViews>
  <sheetFormatPr defaultRowHeight="15" x14ac:dyDescent="0.25"/>
  <cols>
    <col min="1" max="1" width="13.42578125" bestFit="1" customWidth="1"/>
    <col min="2" max="2" width="17.85546875" bestFit="1" customWidth="1"/>
    <col min="3" max="5" width="14.85546875" bestFit="1" customWidth="1"/>
  </cols>
  <sheetData>
    <row r="1" spans="1:3" x14ac:dyDescent="0.25">
      <c r="A1" s="1" t="s">
        <v>10</v>
      </c>
      <c r="B1" t="s">
        <v>27</v>
      </c>
      <c r="C1" t="s">
        <v>28</v>
      </c>
    </row>
    <row r="2" spans="1:3" x14ac:dyDescent="0.25">
      <c r="A2" s="2" t="s">
        <v>14</v>
      </c>
      <c r="B2" s="5">
        <v>97086.5</v>
      </c>
      <c r="C2" s="6">
        <v>0.27653195826837751</v>
      </c>
    </row>
    <row r="3" spans="1:3" x14ac:dyDescent="0.25">
      <c r="A3" s="2" t="s">
        <v>19</v>
      </c>
      <c r="B3" s="5">
        <v>96923.75</v>
      </c>
      <c r="C3" s="6">
        <v>6.7873845784866285E-2</v>
      </c>
    </row>
    <row r="4" spans="1:3" x14ac:dyDescent="0.25">
      <c r="A4" s="2" t="s">
        <v>15</v>
      </c>
      <c r="B4" s="5">
        <v>92500</v>
      </c>
      <c r="C4" s="6">
        <v>0.28696486389255305</v>
      </c>
    </row>
    <row r="5" spans="1:3" x14ac:dyDescent="0.25">
      <c r="A5" s="2" t="s">
        <v>22</v>
      </c>
      <c r="B5" s="5">
        <v>90000</v>
      </c>
      <c r="C5" s="6">
        <v>0.1680057560858616</v>
      </c>
    </row>
    <row r="6" spans="1:3" x14ac:dyDescent="0.25">
      <c r="A6" s="2" t="s">
        <v>13</v>
      </c>
      <c r="B6" s="5">
        <v>90000</v>
      </c>
      <c r="C6" s="6">
        <v>0.52500299796138628</v>
      </c>
    </row>
    <row r="7" spans="1:3" x14ac:dyDescent="0.25">
      <c r="A7" s="2" t="s">
        <v>18</v>
      </c>
      <c r="B7" s="5">
        <v>90000</v>
      </c>
      <c r="C7" s="6">
        <v>0.18803213814606068</v>
      </c>
    </row>
    <row r="8" spans="1:3" x14ac:dyDescent="0.25">
      <c r="A8" s="2" t="s">
        <v>16</v>
      </c>
      <c r="B8" s="5">
        <v>90000</v>
      </c>
      <c r="C8" s="6">
        <v>0.16033097493704282</v>
      </c>
    </row>
    <row r="9" spans="1:3" x14ac:dyDescent="0.25">
      <c r="A9" s="2" t="s">
        <v>20</v>
      </c>
      <c r="B9" s="5">
        <v>85000</v>
      </c>
      <c r="C9" s="6">
        <v>9.653435663748651E-2</v>
      </c>
    </row>
    <row r="10" spans="1:3" x14ac:dyDescent="0.25">
      <c r="A10" s="2" t="s">
        <v>17</v>
      </c>
      <c r="B10" s="5">
        <v>84500</v>
      </c>
      <c r="C10" s="6">
        <v>0.41455810049166569</v>
      </c>
    </row>
    <row r="11" spans="1:3" x14ac:dyDescent="0.25">
      <c r="A11" s="2" t="s">
        <v>21</v>
      </c>
      <c r="B11" s="5">
        <v>81682</v>
      </c>
      <c r="C11" s="6">
        <v>0.10420913778630531</v>
      </c>
    </row>
    <row r="12" spans="1:3" x14ac:dyDescent="0.25">
      <c r="A12" s="2" t="s">
        <v>11</v>
      </c>
      <c r="B12" s="5">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4224699-315B-4574-9A8A-FD8D7423F83B}">
  <ds:schemaRefs/>
</ds:datastoreItem>
</file>

<file path=customXml/itemProps2.xml><?xml version="1.0" encoding="utf-8"?>
<ds:datastoreItem xmlns:ds="http://schemas.openxmlformats.org/officeDocument/2006/customXml" ds:itemID="{ADA2C7E1-6806-454B-AADC-A8DF130EA498}">
  <ds:schemaRefs/>
</ds:datastoreItem>
</file>

<file path=customXml/itemProps3.xml><?xml version="1.0" encoding="utf-8"?>
<ds:datastoreItem xmlns:ds="http://schemas.openxmlformats.org/officeDocument/2006/customXml" ds:itemID="{07DC4AF4-4D02-466A-B181-EE1007F8597F}">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B59DA792-0D60-4311-9BFB-9BE005B2BE54}">
  <ds:schemaRefs/>
</ds:datastoreItem>
</file>

<file path=customXml/itemProps6.xml><?xml version="1.0" encoding="utf-8"?>
<ds:datastoreItem xmlns:ds="http://schemas.openxmlformats.org/officeDocument/2006/customXml" ds:itemID="{251882AE-68BB-44B4-8C75-BF5C13B276E7}">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D24F1E95-E2EC-4E53-9E37-D7FF866A5525}">
  <ds:schemaRefs/>
</ds:datastoreItem>
</file>

<file path=customXml/itemProps9.xml><?xml version="1.0" encoding="utf-8"?>
<ds:datastoreItem xmlns:ds="http://schemas.openxmlformats.org/officeDocument/2006/customXml" ds:itemID="{AD038328-33AE-44FB-BDEB-9CB5188B52B8}">
  <ds:schemaRefs/>
</ds:datastoreItem>
</file>

<file path=customXml/itemProps10.xml><?xml version="1.0" encoding="utf-8"?>
<ds:datastoreItem xmlns:ds="http://schemas.openxmlformats.org/officeDocument/2006/customXml" ds:itemID="{54EBDA10-54FE-41B5-A6E8-A93F2532175D}">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F405983F-5E1D-4642-81F6-B7E4F873D87E}">
  <ds:schemaRefs/>
</ds:datastoreItem>
</file>

<file path=customXml/itemProps13.xml><?xml version="1.0" encoding="utf-8"?>
<ds:datastoreItem xmlns:ds="http://schemas.openxmlformats.org/officeDocument/2006/customXml" ds:itemID="{7642B243-8DDC-4581-9FEA-8E0432D9F660}">
  <ds:schemaRefs/>
</ds:datastoreItem>
</file>

<file path=customXml/itemProps14.xml><?xml version="1.0" encoding="utf-8"?>
<ds:datastoreItem xmlns:ds="http://schemas.openxmlformats.org/officeDocument/2006/customXml" ds:itemID="{734A39F2-1BEF-4594-82A7-3C5146A81A20}">
  <ds:schemaRefs/>
</ds:datastoreItem>
</file>

<file path=customXml/itemProps15.xml><?xml version="1.0" encoding="utf-8"?>
<ds:datastoreItem xmlns:ds="http://schemas.openxmlformats.org/officeDocument/2006/customXml" ds:itemID="{EB5F7FF1-E0A3-4345-BB33-A97161697A61}">
  <ds:schemaRefs/>
</ds:datastoreItem>
</file>

<file path=customXml/itemProps16.xml><?xml version="1.0" encoding="utf-8"?>
<ds:datastoreItem xmlns:ds="http://schemas.openxmlformats.org/officeDocument/2006/customXml" ds:itemID="{F413FD66-F9C9-4304-A351-CE78D99BB125}">
  <ds:schemaRefs/>
</ds:datastoreItem>
</file>

<file path=customXml/itemProps17.xml><?xml version="1.0" encoding="utf-8"?>
<ds:datastoreItem xmlns:ds="http://schemas.openxmlformats.org/officeDocument/2006/customXml" ds:itemID="{15F6148C-7382-4B89-B7A3-6359F2741C42}">
  <ds:schemaRefs/>
</ds:datastoreItem>
</file>

<file path=customXml/itemProps18.xml><?xml version="1.0" encoding="utf-8"?>
<ds:datastoreItem xmlns:ds="http://schemas.openxmlformats.org/officeDocument/2006/customXml" ds:itemID="{9118F334-A367-41C7-A973-DB81E8B7F0FD}">
  <ds:schemaRefs/>
</ds:datastoreItem>
</file>

<file path=customXml/itemProps19.xml><?xml version="1.0" encoding="utf-8"?>
<ds:datastoreItem xmlns:ds="http://schemas.openxmlformats.org/officeDocument/2006/customXml" ds:itemID="{215FD960-2DC2-44FE-8189-492E1D942A9D}">
  <ds:schemaRefs/>
</ds:datastoreItem>
</file>

<file path=customXml/itemProps20.xml><?xml version="1.0" encoding="utf-8"?>
<ds:datastoreItem xmlns:ds="http://schemas.openxmlformats.org/officeDocument/2006/customXml" ds:itemID="{0B557CA1-300D-415C-992F-9344FC5DB915}">
  <ds:schemaRefs/>
</ds:datastoreItem>
</file>

<file path=customXml/itemProps21.xml><?xml version="1.0" encoding="utf-8"?>
<ds:datastoreItem xmlns:ds="http://schemas.openxmlformats.org/officeDocument/2006/customXml" ds:itemID="{EBC7A6A9-32BE-487F-8951-30690E444E7E}">
  <ds:schemaRefs/>
</ds:datastoreItem>
</file>

<file path=customXml/itemProps22.xml><?xml version="1.0" encoding="utf-8"?>
<ds:datastoreItem xmlns:ds="http://schemas.openxmlformats.org/officeDocument/2006/customXml" ds:itemID="{E11A221B-1971-486C-B3C3-7E355073F498}">
  <ds:schemaRefs/>
</ds:datastoreItem>
</file>

<file path=customXml/itemProps23.xml><?xml version="1.0" encoding="utf-8"?>
<ds:datastoreItem xmlns:ds="http://schemas.openxmlformats.org/officeDocument/2006/customXml" ds:itemID="{C04EAEBE-2DC1-452E-9C47-727982E181A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Salary_vs_Skills(DAX INTRO)</vt:lpstr>
      <vt:lpstr>Salary_Analysis(DAX INTRO)</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Intergalactic Bypass</cp:lastModifiedBy>
  <dcterms:created xsi:type="dcterms:W3CDTF">2024-08-10T22:21:34Z</dcterms:created>
  <dcterms:modified xsi:type="dcterms:W3CDTF">2025-11-26T12:43:29Z</dcterms:modified>
</cp:coreProperties>
</file>