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Fast\Semester 6\HPC\Assignments\Assignment 1\Results\"/>
    </mc:Choice>
  </mc:AlternateContent>
  <xr:revisionPtr revIDLastSave="0" documentId="13_ncr:1_{4847F8F2-B6C7-4B12-9F9E-CD25A62259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9" i="1"/>
  <c r="J19" i="1" s="1"/>
  <c r="I18" i="1"/>
  <c r="I17" i="1"/>
  <c r="F16" i="1"/>
  <c r="E19" i="1"/>
  <c r="F19" i="1" s="1"/>
  <c r="E18" i="1"/>
  <c r="E17" i="1"/>
  <c r="F17" i="1" s="1"/>
  <c r="E16" i="1"/>
  <c r="J5" i="1"/>
  <c r="F5" i="1"/>
  <c r="J18" i="1"/>
  <c r="F18" i="1"/>
  <c r="J17" i="1"/>
  <c r="J16" i="1"/>
  <c r="J8" i="1"/>
  <c r="J7" i="1"/>
  <c r="J6" i="1"/>
  <c r="F8" i="1"/>
  <c r="F7" i="1"/>
  <c r="F6" i="1"/>
</calcChain>
</file>

<file path=xl/sharedStrings.xml><?xml version="1.0" encoding="utf-8"?>
<sst xmlns="http://schemas.openxmlformats.org/spreadsheetml/2006/main" count="26" uniqueCount="11">
  <si>
    <t>Matrix Size</t>
  </si>
  <si>
    <t>Kernel Execution Time (ms)</t>
  </si>
  <si>
    <t>1D Kernel</t>
  </si>
  <si>
    <t>CPU Execution Time (ms)</t>
  </si>
  <si>
    <t>Data Transfer Time (ms)</t>
  </si>
  <si>
    <t>2D Kernel</t>
  </si>
  <si>
    <t>Total Time (ms)</t>
  </si>
  <si>
    <t>SpeedUP_2D Time (ms)</t>
  </si>
  <si>
    <t xml:space="preserve">SpeedUP_1D </t>
  </si>
  <si>
    <t xml:space="preserve">Time Execution on Google Collab CPU and GPU </t>
  </si>
  <si>
    <t>Time Execution on GPU Provided By Sir Imran Ashraf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</si>
</sst>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9"/>
  <sheetViews>
    <sheetView tabSelected="1" workbookViewId="0">
      <selection activeCell="I24" sqref="I24"/>
    </sheetView>
  </sheetViews>
  <sheetFormatPr defaultRowHeight="14.4" x14ac:dyDescent="0.3"/>
  <cols>
    <col min="1" max="1" width="9.88671875" bestFit="1" customWidth="1"/>
    <col min="2" max="3" width="22.77734375" customWidth="1"/>
    <col min="4" max="4" width="21.5546875" customWidth="1"/>
    <col min="5" max="5" width="16.33203125" customWidth="1"/>
    <col min="6" max="6" width="13.21875" customWidth="1"/>
    <col min="7" max="7" width="22.88671875" customWidth="1"/>
    <col min="8" max="8" width="20.5546875" customWidth="1"/>
    <col min="9" max="9" width="15.88671875" customWidth="1"/>
    <col min="10" max="10" width="18" customWidth="1"/>
  </cols>
  <sheetData>
    <row r="2" spans="1:10" x14ac:dyDescent="0.3">
      <c r="A2" s="2" t="s">
        <v>9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3">
      <c r="C3" s="2" t="s">
        <v>2</v>
      </c>
      <c r="D3" s="2"/>
      <c r="E3" s="2"/>
      <c r="F3" s="2"/>
      <c r="G3" s="2" t="s">
        <v>5</v>
      </c>
      <c r="H3" s="2"/>
      <c r="I3" s="2"/>
      <c r="J3" s="2"/>
    </row>
    <row r="4" spans="1:10" x14ac:dyDescent="0.3">
      <c r="A4" s="1" t="s">
        <v>0</v>
      </c>
      <c r="B4" s="1" t="s">
        <v>3</v>
      </c>
      <c r="C4" s="1" t="s">
        <v>1</v>
      </c>
      <c r="D4" s="1" t="s">
        <v>4</v>
      </c>
      <c r="E4" s="1" t="s">
        <v>6</v>
      </c>
      <c r="F4" s="1" t="s">
        <v>8</v>
      </c>
      <c r="G4" s="1" t="s">
        <v>1</v>
      </c>
      <c r="H4" s="1" t="s">
        <v>4</v>
      </c>
      <c r="I4" s="1" t="s">
        <v>6</v>
      </c>
      <c r="J4" s="1" t="s">
        <v>7</v>
      </c>
    </row>
    <row r="5" spans="1:10" x14ac:dyDescent="0.3">
      <c r="A5">
        <v>256</v>
      </c>
      <c r="B5">
        <v>60.45</v>
      </c>
      <c r="C5">
        <v>0.25869999999999999</v>
      </c>
      <c r="D5">
        <v>0.41220000000000001</v>
      </c>
      <c r="E5">
        <v>0.67090000000000005</v>
      </c>
      <c r="F5">
        <f>B5/E5</f>
        <v>90.102846922045018</v>
      </c>
      <c r="G5">
        <v>0.2145</v>
      </c>
      <c r="H5">
        <v>0.42349999999999999</v>
      </c>
      <c r="I5">
        <v>0.63800000000000001</v>
      </c>
      <c r="J5">
        <f>B5/I5</f>
        <v>94.749216300940446</v>
      </c>
    </row>
    <row r="6" spans="1:10" x14ac:dyDescent="0.3">
      <c r="A6">
        <v>512</v>
      </c>
      <c r="B6">
        <v>743.56</v>
      </c>
      <c r="C6">
        <v>1.0245</v>
      </c>
      <c r="D6">
        <v>1.756</v>
      </c>
      <c r="E6">
        <v>3.0009999999999999</v>
      </c>
      <c r="F6">
        <f>B6/E6</f>
        <v>247.77074308563812</v>
      </c>
      <c r="G6">
        <v>1.2234</v>
      </c>
      <c r="H6">
        <v>1.6543000000000001</v>
      </c>
      <c r="I6">
        <v>2.8776999999999999</v>
      </c>
      <c r="J6">
        <f>B6/I6</f>
        <v>258.38690620982032</v>
      </c>
    </row>
    <row r="7" spans="1:10" x14ac:dyDescent="0.3">
      <c r="A7">
        <v>1024</v>
      </c>
      <c r="B7">
        <v>8023.65</v>
      </c>
      <c r="C7">
        <v>7.46</v>
      </c>
      <c r="D7">
        <v>4.97</v>
      </c>
      <c r="E7">
        <v>12.19</v>
      </c>
      <c r="F7">
        <f>B7/E7</f>
        <v>658.21575061525846</v>
      </c>
      <c r="G7">
        <v>9.26</v>
      </c>
      <c r="H7">
        <v>5.71</v>
      </c>
      <c r="I7">
        <v>14.98</v>
      </c>
      <c r="J7">
        <f>B7/I7</f>
        <v>535.62416555407208</v>
      </c>
    </row>
    <row r="8" spans="1:10" x14ac:dyDescent="0.3">
      <c r="A8">
        <v>2048</v>
      </c>
      <c r="B8">
        <v>102282.76</v>
      </c>
      <c r="C8">
        <v>62.492899999999999</v>
      </c>
      <c r="D8">
        <v>19.732399999999998</v>
      </c>
      <c r="E8">
        <v>82.026399999999995</v>
      </c>
      <c r="F8">
        <f>B8/E8</f>
        <v>1246.9492748676037</v>
      </c>
      <c r="G8">
        <v>66.063400000000001</v>
      </c>
      <c r="H8">
        <v>19.454000000000001</v>
      </c>
      <c r="I8">
        <v>85.467799999999997</v>
      </c>
      <c r="J8">
        <f>B8/I8</f>
        <v>1196.7402928354304</v>
      </c>
    </row>
    <row r="13" spans="1:10" x14ac:dyDescent="0.3">
      <c r="A13" s="2" t="s">
        <v>10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3">
      <c r="C14" s="2" t="s">
        <v>2</v>
      </c>
      <c r="D14" s="2"/>
      <c r="E14" s="2"/>
      <c r="F14" s="2"/>
      <c r="G14" s="2" t="s">
        <v>5</v>
      </c>
      <c r="H14" s="2"/>
      <c r="I14" s="2"/>
      <c r="J14" s="2"/>
    </row>
    <row r="15" spans="1:10" x14ac:dyDescent="0.3">
      <c r="A15" s="1" t="s">
        <v>0</v>
      </c>
      <c r="B15" s="1" t="s">
        <v>3</v>
      </c>
      <c r="C15" s="1" t="s">
        <v>1</v>
      </c>
      <c r="D15" s="1" t="s">
        <v>4</v>
      </c>
      <c r="E15" s="1" t="s">
        <v>6</v>
      </c>
      <c r="F15" s="1" t="s">
        <v>8</v>
      </c>
      <c r="G15" s="1" t="s">
        <v>1</v>
      </c>
      <c r="H15" s="1" t="s">
        <v>4</v>
      </c>
      <c r="I15" s="1" t="s">
        <v>6</v>
      </c>
      <c r="J15" s="1" t="s">
        <v>7</v>
      </c>
    </row>
    <row r="16" spans="1:10" x14ac:dyDescent="0.3">
      <c r="A16">
        <v>256</v>
      </c>
      <c r="B16">
        <v>42.451000000000001</v>
      </c>
      <c r="C16">
        <v>0.14749999999999999</v>
      </c>
      <c r="D16">
        <v>0.19719999999999999</v>
      </c>
      <c r="E16">
        <f>C16+D16</f>
        <v>0.34470000000000001</v>
      </c>
      <c r="F16">
        <f>B16/E16</f>
        <v>123.1534667827096</v>
      </c>
      <c r="G16">
        <v>3.6600000000000001E-2</v>
      </c>
      <c r="H16">
        <v>0.10050000000000001</v>
      </c>
      <c r="I16">
        <f>G16+H16</f>
        <v>0.1371</v>
      </c>
      <c r="J16">
        <f>B16/I16</f>
        <v>309.63530269876003</v>
      </c>
    </row>
    <row r="17" spans="1:10" x14ac:dyDescent="0.3">
      <c r="A17">
        <v>512</v>
      </c>
      <c r="B17">
        <v>426.56</v>
      </c>
      <c r="C17">
        <v>0.2346</v>
      </c>
      <c r="D17">
        <v>0.83450000000000002</v>
      </c>
      <c r="E17">
        <f>C17+D17</f>
        <v>1.0690999999999999</v>
      </c>
      <c r="F17">
        <f>B17/E17</f>
        <v>398.98980450846511</v>
      </c>
      <c r="G17">
        <v>0.16520000000000001</v>
      </c>
      <c r="H17">
        <v>0.71360000000000001</v>
      </c>
      <c r="I17">
        <f>G17+H17</f>
        <v>0.87880000000000003</v>
      </c>
      <c r="J17">
        <f>B17/I17</f>
        <v>485.38916704597176</v>
      </c>
    </row>
    <row r="18" spans="1:10" x14ac:dyDescent="0.3">
      <c r="A18">
        <v>1024</v>
      </c>
      <c r="B18">
        <v>3486.65</v>
      </c>
      <c r="C18">
        <v>2.0465</v>
      </c>
      <c r="D18">
        <v>2.3144999999999998</v>
      </c>
      <c r="E18">
        <f>C18+D18</f>
        <v>4.3609999999999998</v>
      </c>
      <c r="F18">
        <f>B18/E18</f>
        <v>799.50699380875949</v>
      </c>
      <c r="G18">
        <v>1.1936</v>
      </c>
      <c r="H18">
        <v>2.3692000000000002</v>
      </c>
      <c r="I18">
        <f>G18+H18</f>
        <v>3.5628000000000002</v>
      </c>
      <c r="J18">
        <f>B18/I18</f>
        <v>978.62636128887391</v>
      </c>
    </row>
    <row r="19" spans="1:10" x14ac:dyDescent="0.3">
      <c r="A19">
        <v>2048</v>
      </c>
      <c r="B19">
        <v>72533.759999999995</v>
      </c>
      <c r="C19">
        <v>22.125800000000002</v>
      </c>
      <c r="D19">
        <v>8.3268000000000004</v>
      </c>
      <c r="E19">
        <f>C19+D19</f>
        <v>30.452600000000004</v>
      </c>
      <c r="F19">
        <f>B19/E19</f>
        <v>2381.8577067311162</v>
      </c>
      <c r="G19">
        <v>9.0256000000000007</v>
      </c>
      <c r="H19">
        <v>9.0157000000000007</v>
      </c>
      <c r="I19">
        <f>G19+H19</f>
        <v>18.0413</v>
      </c>
      <c r="J19">
        <f>B19/I19</f>
        <v>4020.4286830771616</v>
      </c>
    </row>
  </sheetData>
  <mergeCells count="6">
    <mergeCell ref="A2:J2"/>
    <mergeCell ref="A13:J13"/>
    <mergeCell ref="C14:F14"/>
    <mergeCell ref="G14:J14"/>
    <mergeCell ref="C3:F3"/>
    <mergeCell ref="G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Khan</dc:creator>
  <cp:lastModifiedBy>Ahmad Khan</cp:lastModifiedBy>
  <dcterms:created xsi:type="dcterms:W3CDTF">2015-06-05T18:17:20Z</dcterms:created>
  <dcterms:modified xsi:type="dcterms:W3CDTF">2025-02-17T09:07:08Z</dcterms:modified>
</cp:coreProperties>
</file>