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0" firstSheet="0" activeTab="0"/>
  </bookViews>
  <sheets>
    <sheet name="Part List Report" sheetId="1" state="visible" r:id="rId2"/>
    <sheet name="Project Information" sheetId="2" state="visible" r:id="rId3"/>
    <sheet name="EagleImport" sheetId="3" state="visible" r:id="rId4"/>
    <sheet name="digimport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<sst xmlns="http://schemas.openxmlformats.org/spreadsheetml/2006/main" count="908" uniqueCount="361">
  <si>
    <t>#ITEM</t>
  </si>
  <si>
    <t>Description</t>
  </si>
  <si>
    <t>Designator</t>
  </si>
  <si>
    <t>PACKAGE</t>
  </si>
  <si>
    <t>Manufacturer</t>
  </si>
  <si>
    <t>Manufacturer Part Number#</t>
  </si>
  <si>
    <t>Supplier</t>
  </si>
  <si>
    <t>EagleCAD Device</t>
  </si>
  <si>
    <t>Supplier Part #</t>
  </si>
  <si>
    <t>QTY/BOARD</t>
  </si>
  <si>
    <t>LED 1.6X0.8MM 568NM GRN CLR SMD</t>
  </si>
  <si>
    <t>3.3V, 5V, MODE, RESET, START, TX, RX, USBTX, USBRX</t>
  </si>
  <si>
    <t>0603-CAP</t>
  </si>
  <si>
    <t>KINGBRIGHT COMPANY LLC (VA)</t>
  </si>
  <si>
    <t>APT1608SGC</t>
  </si>
  <si>
    <t>Digi-Key</t>
  </si>
  <si>
    <t>LEDCHIPLED_0603</t>
  </si>
  <si>
    <t>754-1121-6-ND</t>
  </si>
  <si>
    <t>CONN HEADER 3POS 2.5MM VERT TIN</t>
  </si>
  <si>
    <t>3P1, 3P2, 3P3, 3P4, 3P5, CPU-POWER</t>
  </si>
  <si>
    <t>MOLEX INC</t>
  </si>
  <si>
    <t>WM18887-ND</t>
  </si>
  <si>
    <t>CONV DC/DC 1.5A 24VIN 3.3VOUT</t>
  </si>
  <si>
    <t>3V3REG</t>
  </si>
  <si>
    <t>SOD-123FL</t>
  </si>
  <si>
    <t>MURATA POWER SOLUTIONS INC</t>
  </si>
  <si>
    <t>OKI-78SR-3.3/1.5-W36H-C</t>
  </si>
  <si>
    <t>DCDC_OKI-78SR</t>
  </si>
  <si>
    <t>811-3014-ND</t>
  </si>
  <si>
    <t>CONN HEADER 4POS 2.5MM VERT TIN</t>
  </si>
  <si>
    <t>4P1, 4P2, USB-DXL</t>
  </si>
  <si>
    <t>SOD-128</t>
  </si>
  <si>
    <t>M04PTH</t>
  </si>
  <si>
    <t>WM18888-ND</t>
  </si>
  <si>
    <t>DC/DC CONVERTER 5V 8W</t>
  </si>
  <si>
    <t>5VREG</t>
  </si>
  <si>
    <t>PANASONIC_C</t>
  </si>
  <si>
    <t>OKI-78SR-5/1.5-W36H-C</t>
  </si>
  <si>
    <t>811-2692-ND</t>
  </si>
  <si>
    <t>CAP CER 0.1UF 50V 10% X7R 0603</t>
  </si>
  <si>
    <t>C1, C7, C10, C11, C13, C14, C15</t>
  </si>
  <si>
    <t>CHIPLED_0603</t>
  </si>
  <si>
    <t>TDK CORPORATION (VA)</t>
  </si>
  <si>
    <t>C1608X7R1H104K080AA</t>
  </si>
  <si>
    <t>CAP0603-CAP</t>
  </si>
  <si>
    <t>445-1314-6-ND</t>
  </si>
  <si>
    <t>CAP CER 22PF 50V 5% NP0 0603</t>
  </si>
  <si>
    <t>C2, C3</t>
  </si>
  <si>
    <t>SOT23</t>
  </si>
  <si>
    <t>MURATA ELECTRONICS (VA)</t>
  </si>
  <si>
    <t>GRM1885C1H220JA01D</t>
  </si>
  <si>
    <t>22PF-50V-5%(0603)</t>
  </si>
  <si>
    <t>490-1411-6-ND</t>
  </si>
  <si>
    <t>CAP CER 10000PF 25V 5% C0G 0603</t>
  </si>
  <si>
    <t>C4, C8, C12</t>
  </si>
  <si>
    <t>KMR2</t>
  </si>
  <si>
    <t>C1608C0G1E103J080AA</t>
  </si>
  <si>
    <t>445-2664-6-ND</t>
  </si>
  <si>
    <t>CAP ALUM 33UF 25V 20% SMD</t>
  </si>
  <si>
    <t>C5, C6, C9</t>
  </si>
  <si>
    <t>PAN-CONN</t>
  </si>
  <si>
    <t>PANASONIC ELECTRONIC COMPONENTS (VA)</t>
  </si>
  <si>
    <t>EEE-1EA330WR</t>
  </si>
  <si>
    <t>CBP-SV-C</t>
  </si>
  <si>
    <t>PCE3904DKR-ND</t>
  </si>
  <si>
    <t>CONN JACK POWER 2.1MM PCB</t>
  </si>
  <si>
    <t>DC1</t>
  </si>
  <si>
    <t>SOT95P280X110-6N</t>
  </si>
  <si>
    <t>CUI INC</t>
  </si>
  <si>
    <t>PJ-102A</t>
  </si>
  <si>
    <t>DCJ0202</t>
  </si>
  <si>
    <t>CP-102A-ND</t>
  </si>
  <si>
    <t>DNP</t>
  </si>
  <si>
    <t>FTDI-RESET</t>
  </si>
  <si>
    <t>QFN-32</t>
  </si>
  <si>
    <t>SOLDERJUMPERNO</t>
  </si>
  <si>
    <t>CONN HEADER .100" SNGL STR 4POS</t>
  </si>
  <si>
    <t>JP1, SPKR</t>
  </si>
  <si>
    <t>B-SMD-5P</t>
  </si>
  <si>
    <t>SULLINS CONNECTOR SOLUTIONS (VA)</t>
  </si>
  <si>
    <t>PRPC004SAAN-RC</t>
  </si>
  <si>
    <t>S1011EC-04-ND</t>
  </si>
  <si>
    <t>CONN HEADER .100" SNGL STR 8POS</t>
  </si>
  <si>
    <t>JP2, JP3, JP4, JP5</t>
  </si>
  <si>
    <t>AU-Y1006-R</t>
  </si>
  <si>
    <t>PRPC008SAAN-RC</t>
  </si>
  <si>
    <t>M081X08</t>
  </si>
  <si>
    <t>S1011EC-08-ND</t>
  </si>
  <si>
    <t>CONN HEADER .100" SNGL STR 3POS</t>
  </si>
  <si>
    <t>JP6, JP7</t>
  </si>
  <si>
    <t>JS202011CQN</t>
  </si>
  <si>
    <t>PRPC003SAAN-RC</t>
  </si>
  <si>
    <t>M03PTH</t>
  </si>
  <si>
    <t>S1011EC-03-ND</t>
  </si>
  <si>
    <t>CONN HEADER .050" 10PS DL PCB AU</t>
  </si>
  <si>
    <t>JTAG</t>
  </si>
  <si>
    <t>RESISTOR0603</t>
  </si>
  <si>
    <t>SULLINS CONNECTOR SOLUTIONS</t>
  </si>
  <si>
    <t>GRPB052VWVN-RC</t>
  </si>
  <si>
    <t>S9015E-05-ND</t>
  </si>
  <si>
    <t>CRYSTAL 8MHZ 18PF SMD</t>
  </si>
  <si>
    <t>Q1</t>
  </si>
  <si>
    <t>ABRACON CORPORATION (VA)</t>
  </si>
  <si>
    <t>ABM3B-8.000MHZ-B2-T</t>
  </si>
  <si>
    <t>AMB3B-25.000MHZ-B2-T8MHZ8MHZ</t>
  </si>
  <si>
    <t>535-9720-6-ND</t>
  </si>
  <si>
    <t>MOSFET P-CH 40V 110A D2PAK</t>
  </si>
  <si>
    <t>Q2</t>
  </si>
  <si>
    <t>VISHAY SILICONIX (VA)</t>
  </si>
  <si>
    <t>SUM110P04-05-E3</t>
  </si>
  <si>
    <t>SPB80P06P</t>
  </si>
  <si>
    <t>SUM110P04-05-E3DKR-ND</t>
  </si>
  <si>
    <t>MOSFET N-CH 50V 220MA SOT-23</t>
  </si>
  <si>
    <t>Q3</t>
  </si>
  <si>
    <t>FAIRCHILD SEMICONDUCTOR (VA)</t>
  </si>
  <si>
    <t>BSS138</t>
  </si>
  <si>
    <t>MOSFET-NCHANNELBSS138</t>
  </si>
  <si>
    <t>BSS138CT-ND</t>
  </si>
  <si>
    <t>TRANS PNP 60V 0.8A SOT-23</t>
  </si>
  <si>
    <t>Q4</t>
  </si>
  <si>
    <t>MMBT2907A</t>
  </si>
  <si>
    <t>TRANSISTOR_PNPMMBT4403</t>
  </si>
  <si>
    <t>MMBT2907AFSDKR-ND</t>
  </si>
  <si>
    <t>TRANS NPN 40V 1A SOT-23</t>
  </si>
  <si>
    <t>Q5</t>
  </si>
  <si>
    <t>MMBT2222A</t>
  </si>
  <si>
    <t>MMBT2222AFSDKR-ND</t>
  </si>
  <si>
    <t>RES SMD 10K OHM 1% 1/10W 0603</t>
  </si>
  <si>
    <t>R1, R2, R4, R5, R6, R12, R15</t>
  </si>
  <si>
    <t>TS3USB221</t>
  </si>
  <si>
    <t>ERJ-3EKF1002V</t>
  </si>
  <si>
    <t>RESISTOR0603-RES</t>
  </si>
  <si>
    <t>P10.0KHDKR-ND</t>
  </si>
  <si>
    <t>RES SMD 1K OHM 1% 1/10W 0603</t>
  </si>
  <si>
    <t>R3, R9, R14</t>
  </si>
  <si>
    <t>SOT23-6</t>
  </si>
  <si>
    <t>ERJ-3EKF1001V</t>
  </si>
  <si>
    <t>P1.00KHDKR-ND</t>
  </si>
  <si>
    <t>RES SMD 220 OHM 1% 1/10W 0603</t>
  </si>
  <si>
    <t>R7, R8, R18, R19, R20, R21, R22, R24, R25</t>
  </si>
  <si>
    <t>BIOLOID</t>
  </si>
  <si>
    <t>ERJ-3EKF2200V</t>
  </si>
  <si>
    <t>P220HDKR-ND</t>
  </si>
  <si>
    <t>RES SMD 120 OHM 1% 1/10W 0603</t>
  </si>
  <si>
    <t>R10, R11</t>
  </si>
  <si>
    <t>1X04</t>
  </si>
  <si>
    <t>ERJ-3EKF1200V</t>
  </si>
  <si>
    <t>P120HDKR-ND</t>
  </si>
  <si>
    <t>RES SMD 4.7K OHM 1% 1/10W 0603</t>
  </si>
  <si>
    <t>R13</t>
  </si>
  <si>
    <t>ERJ-3EKF4701V</t>
  </si>
  <si>
    <t>P4.70KHDKR-ND</t>
  </si>
  <si>
    <t>RES SMD 3.3K OHM 1% 1/10W 0603</t>
  </si>
  <si>
    <t>R16</t>
  </si>
  <si>
    <t>ERJ-3EKF3301V</t>
  </si>
  <si>
    <t>P3.30KHDKR-ND</t>
  </si>
  <si>
    <t>RES SMD 22K OHM 1% 1/10W 0603</t>
  </si>
  <si>
    <t>R17</t>
  </si>
  <si>
    <t>ERJ-3EKF2202V</t>
  </si>
  <si>
    <t>P22.0KHDKR-ND</t>
  </si>
  <si>
    <t>R23</t>
  </si>
  <si>
    <t>SWITCH TACTILE SPST-NO 0.05A 32V</t>
  </si>
  <si>
    <t>SW1, SW2, SW3</t>
  </si>
  <si>
    <t>C&amp;K COMPONENTS (VA)</t>
  </si>
  <si>
    <t>KMR221NG LFS</t>
  </si>
  <si>
    <t>SPST_TACT-KMR2</t>
  </si>
  <si>
    <t>CKN10244DKR-ND</t>
  </si>
  <si>
    <t>MCU ARM 512KB FLASH MEM 64-LQFP</t>
  </si>
  <si>
    <t>U1</t>
  </si>
  <si>
    <t>STMICROELECTRONICS</t>
  </si>
  <si>
    <t>STM32F103RET6</t>
  </si>
  <si>
    <t>497-6444-ND</t>
  </si>
  <si>
    <t>IC TXRX RS-485 8-SOIC</t>
  </si>
  <si>
    <t>U2</t>
  </si>
  <si>
    <t>MAXIM INTEGRATED</t>
  </si>
  <si>
    <t>MAX3443EASA+</t>
  </si>
  <si>
    <t>MAX3443EESA+</t>
  </si>
  <si>
    <t>MAX3443EASA+-ND</t>
  </si>
  <si>
    <t>IC MEMS MOTION SENSOR 16LLGA</t>
  </si>
  <si>
    <t>U3</t>
  </si>
  <si>
    <t>STMICROELECTRONICS (VA)</t>
  </si>
  <si>
    <t>L3GD20HTR</t>
  </si>
  <si>
    <t>L3GD20H</t>
  </si>
  <si>
    <t>497-13931-6-ND</t>
  </si>
  <si>
    <t>ACCELEROMETER MEMS 3AXIS 16-LGA</t>
  </si>
  <si>
    <t>U4</t>
  </si>
  <si>
    <t>LIS331DLHTR</t>
  </si>
  <si>
    <t>LIS331</t>
  </si>
  <si>
    <t>497-10397-6-ND</t>
  </si>
  <si>
    <t>IC USB FS SERIAL UART 32-QFN</t>
  </si>
  <si>
    <t>U5</t>
  </si>
  <si>
    <t>FTDI (VA)</t>
  </si>
  <si>
    <t>FT232RQ-REEL</t>
  </si>
  <si>
    <t>FT232RQ</t>
  </si>
  <si>
    <t>768-1008-6-ND</t>
  </si>
  <si>
    <t>IC GATE AND 4CH 2-INP 14-SO</t>
  </si>
  <si>
    <t>U6</t>
  </si>
  <si>
    <t>NXP SEMICONDUCTORS (VA)</t>
  </si>
  <si>
    <t>74HC08D,653</t>
  </si>
  <si>
    <t>74HCT08D,653</t>
  </si>
  <si>
    <t>568-1386-6-ND</t>
  </si>
  <si>
    <t>IC BUFFER DVR TRI-ST QD 14SOIC</t>
  </si>
  <si>
    <t>U7</t>
  </si>
  <si>
    <t>74HC126D,653</t>
  </si>
  <si>
    <t>568-8130-6-ND</t>
  </si>
  <si>
    <t>CONN RECEPT 2MM VERT AU 10POS</t>
  </si>
  <si>
    <t>U8</t>
  </si>
  <si>
    <t>HARWIN INC</t>
  </si>
  <si>
    <t>M22-7131042</t>
  </si>
  <si>
    <t>XBEE-1B1</t>
  </si>
  <si>
    <t>952-1354-5-ND</t>
  </si>
  <si>
    <t>IC EMI FILTER ESD 2CH SOT665</t>
  </si>
  <si>
    <t>U9, U10</t>
  </si>
  <si>
    <t>IP4256CZ5-W,115</t>
  </si>
  <si>
    <t>568-5871-6-ND</t>
  </si>
  <si>
    <t>CONN RCPT MICRO USB B SMD R/A</t>
  </si>
  <si>
    <t>USB-MICRO</t>
  </si>
  <si>
    <t>HIROSE ELECTRIC CO LTD (VA)</t>
  </si>
  <si>
    <t>ZX62-B-5PA(11)</t>
  </si>
  <si>
    <t>MICRO-USB-5P-340015001</t>
  </si>
  <si>
    <t>H11634DKR-ND</t>
  </si>
  <si>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</si>
  <si>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</si>
  <si>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</si>
  <si>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</si>
  <si>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</si>
  <si>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</si>
  <si>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</si>
  <si>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</si>
  <si>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</si>
  <si>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</si>
  <si>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</si>
  <si>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</si>
  <si>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</si>
  <si>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</si>
  <si>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User</t>
  </si>
  <si>
    <t>QTY</t>
  </si>
  <si>
    <t>Part</t>
  </si>
  <si>
    <t>Value</t>
  </si>
  <si>
    <t>Device</t>
  </si>
  <si>
    <t>Package</t>
  </si>
  <si>
    <t>MF</t>
  </si>
  <si>
    <t>MPN</t>
  </si>
  <si>
    <t>OC_FARNELL</t>
  </si>
  <si>
    <t>OC_NEWARK</t>
  </si>
  <si>
    <t>PROD_ID</t>
  </si>
  <si>
    <t>SUPPLIER</t>
  </si>
  <si>
    <t>VALUE</t>
  </si>
  <si>
    <t>3.3V, 5V, MODE, RESET, START, TX, RX</t>
  </si>
  <si>
    <t>LED</t>
  </si>
  <si>
    <t>Bioloid Bus Header</t>
  </si>
  <si>
    <t>DCDC_OKI-78SR-3.3</t>
  </si>
  <si>
    <t>OKI-78SRH</t>
  </si>
  <si>
    <t>4.95W DC/DC Converter</t>
  </si>
  <si>
    <t>Header 4</t>
  </si>
  <si>
    <t>DCDC_OKI-78SR-5</t>
  </si>
  <si>
    <t>100nF</t>
  </si>
  <si>
    <t>Capacitor</t>
  </si>
  <si>
    <t>C2, C2</t>
  </si>
  <si>
    <t>22pF</t>
  </si>
  <si>
    <t>CAP-07876</t>
  </si>
  <si>
    <t>10nF</t>
  </si>
  <si>
    <t>33uf 25v</t>
  </si>
  <si>
    <t>SV-C</t>
  </si>
  <si>
    <t>BIPOLAR CAP</t>
  </si>
  <si>
    <t>DC POWER JACK</t>
  </si>
  <si>
    <t>unknown</t>
  </si>
  <si>
    <t>SJ_2S-NO</t>
  </si>
  <si>
    <t>Solder Jumper</t>
  </si>
  <si>
    <t>1X08</t>
  </si>
  <si>
    <t>Header 8</t>
  </si>
  <si>
    <t>1X03</t>
  </si>
  <si>
    <t>Header 3</t>
  </si>
  <si>
    <t>GRPB052VWQS-RC</t>
  </si>
  <si>
    <t>DEBUG</t>
  </si>
  <si>
    <t>CONN HEADER 0.050 10PS DL SMD AU"</t>
  </si>
  <si>
    <t>8MHZ</t>
  </si>
  <si>
    <t>4LCC</t>
  </si>
  <si>
    <t>CRYSTAL, 8.000MHZ 18PF SMD</t>
  </si>
  <si>
    <t>TO263</t>
  </si>
  <si>
    <t>SIPMOS (R) Power-Transistor P-Channel, Enhancement mode</t>
  </si>
  <si>
    <t>MOSFET-N-BSS138</t>
  </si>
  <si>
    <t>Common NMOSFET Parts</t>
  </si>
  <si>
    <t>TRANS-00830</t>
  </si>
  <si>
    <t>MMBT2907</t>
  </si>
  <si>
    <t>Generic PNP BJT</t>
  </si>
  <si>
    <t>TRANS-09245</t>
  </si>
  <si>
    <t>MMBT4403</t>
  </si>
  <si>
    <t>10k</t>
  </si>
  <si>
    <t>0603-RES</t>
  </si>
  <si>
    <t>Resistor</t>
  </si>
  <si>
    <t>1k</t>
  </si>
  <si>
    <t>R7, R8, R18, R19, R20, R21, R22</t>
  </si>
  <si>
    <t>4.7k</t>
  </si>
  <si>
    <t>3.3k</t>
  </si>
  <si>
    <t>22k</t>
  </si>
  <si>
    <t>SMT 6mm switch, EVQQ2 series</t>
  </si>
  <si>
    <t>QFP50P1200X1200X160-64N</t>
  </si>
  <si>
    <t>ARM-based 32-bit MCU</t>
  </si>
  <si>
    <t>01P4101</t>
  </si>
  <si>
    <t>QFP-64</t>
  </si>
  <si>
    <t>MAX3443</t>
  </si>
  <si>
    <t>SOIC127P600X175-8N</t>
  </si>
  <si>
    <t>Transceivers</t>
  </si>
  <si>
    <t>59J3022</t>
  </si>
  <si>
    <t>SOIC-8</t>
  </si>
  <si>
    <t>Maxim</t>
  </si>
  <si>
    <t>LGA16-3MM</t>
  </si>
  <si>
    <t>3-axis 6/12/24g SPI/I2C accelerometer</t>
  </si>
  <si>
    <t>USB to USART. Non-stock item, unproven FP for this part.</t>
  </si>
  <si>
    <t>14-SOIC</t>
  </si>
  <si>
    <t>XBEE-1B3</t>
  </si>
  <si>
    <t>XBEE-SMD</t>
  </si>
  <si>
    <t>Xbee module footprints</t>
  </si>
  <si>
    <t>CONN-09042</t>
  </si>
  <si>
    <t>SOT665</t>
  </si>
  <si>
    <t>ST-USB-001Eï¼šMICRO USB B SMD R/A</t>
  </si>
  <si>
    <t>Digi-Key Part Number</t>
  </si>
  <si>
    <t>Manufacturer Part Number</t>
  </si>
  <si>
    <t>Customer Reference</t>
  </si>
  <si>
    <t>Quantity 1</t>
  </si>
  <si>
    <t>Price</t>
  </si>
  <si>
    <t>Quantity 2</t>
  </si>
  <si>
    <t>Quantity 3</t>
  </si>
  <si>
    <t>Stock Status</t>
  </si>
  <si>
    <t>Mfg Std Lead Time</t>
  </si>
  <si>
    <t>Comments</t>
  </si>
  <si>
    <t>RoHS Status</t>
  </si>
  <si>
    <t>Lead Free Status</t>
  </si>
  <si>
    <t>REACH Status</t>
  </si>
  <si>
    <t>IN STOCK</t>
  </si>
  <si>
    <t>6-8 Weeks</t>
  </si>
  <si>
    <t>Non-Cancelable/Non-Returnable</t>
  </si>
  <si>
    <t>RoHS Compliant</t>
  </si>
  <si>
    <t>Lead free</t>
  </si>
  <si>
    <t>Unaffected Jun-2014</t>
  </si>
  <si>
    <t>8 Weeks</t>
  </si>
  <si>
    <t>Unaffected Dec-2009</t>
  </si>
  <si>
    <t>10 Weeks</t>
  </si>
  <si>
    <t>Not Available</t>
  </si>
  <si>
    <t>Unaffected Apr-2011</t>
  </si>
  <si>
    <t>18 Weeks</t>
  </si>
  <si>
    <t>Unaffected Jul-2011</t>
  </si>
  <si>
    <t>12 Weeks</t>
  </si>
  <si>
    <t>21 Weeks</t>
  </si>
  <si>
    <t>11 Weeks</t>
  </si>
  <si>
    <t>Unaffected Oct-2010</t>
  </si>
  <si>
    <t>No delivery date available</t>
  </si>
  <si>
    <t>Unaffected Dec-2013</t>
  </si>
  <si>
    <t>2-4 Weeks</t>
  </si>
  <si>
    <t>16 Weeks</t>
  </si>
  <si>
    <t>Unaffected Dec-2011</t>
  </si>
  <si>
    <t>6 Weeks</t>
  </si>
  <si>
    <t>Alternate Packaging Exists</t>
  </si>
  <si>
    <t>7 Weeks</t>
  </si>
  <si>
    <t>Unaffected Jun-2013</t>
  </si>
  <si>
    <t>15 Weeks</t>
  </si>
  <si>
    <t>13 Weeks</t>
  </si>
  <si>
    <t>Unaffected Jun-2012</t>
  </si>
  <si>
    <t>Unaffected Jun-2011</t>
  </si>
  <si>
    <t>Unaffected Sep-2011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</si>
</sst>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3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:P63"/>
    </sheetView>
  </sheetViews>
  <sheetFormatPr defaultRowHeight="12.75"/>
  <cols>
    <col collapsed="false" hidden="false" max="1" min="1" style="1" width="3.14285714285714"/>
    <col collapsed="false" hidden="false" max="2" min="2" style="1" width="10.9948979591837"/>
    <col collapsed="false" hidden="false" max="3" min="3" style="1" width="37.6530612244898"/>
    <col collapsed="false" hidden="false" max="4" min="4" style="1" width="41.1275510204082"/>
    <col collapsed="false" hidden="true" max="5" min="5" style="1" width="0"/>
    <col collapsed="false" hidden="false" max="6" min="6" style="1" width="45.5714285714286"/>
    <col collapsed="false" hidden="false" max="7" min="7" style="1" width="26.8622448979592"/>
    <col collapsed="false" hidden="false" max="9" min="8" style="0" width="8.70918367346939"/>
    <col collapsed="false" hidden="false" max="10" min="10" style="1" width="21.1377551020408"/>
    <col collapsed="false" hidden="false" max="11" min="11" style="1" width="19.5714285714286"/>
    <col collapsed="false" hidden="false" max="12" min="12" style="1" width="15"/>
    <col collapsed="false" hidden="false" max="13" min="13" style="1" width="15.4234693877551"/>
    <col collapsed="false" hidden="false" max="14" min="14" style="1" width="12.1377551020408"/>
    <col collapsed="false" hidden="false" max="15" min="15" style="1" width="10.4285714285714"/>
    <col collapsed="false" hidden="false" max="16" min="16" style="0" width="8.70918367346939"/>
    <col collapsed="false" hidden="false" max="17" min="17" style="1" width="10"/>
    <col collapsed="false" hidden="false" max="1025" min="18" style="0" width="8.70918367346939"/>
  </cols>
  <sheetData>
    <row r="1" customFormat="false" ht="12.75" hidden="false" customHeight="false" outlineLevel="0" collapsed="false">
      <c r="A1" s="0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0"/>
    </row>
    <row r="2" s="7" customFormat="true" ht="31.5" hidden="false" customHeight="true" outlineLevel="0" collapsed="false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0"/>
      <c r="M2" s="0"/>
      <c r="N2" s="0"/>
      <c r="O2" s="0"/>
      <c r="P2" s="0"/>
      <c r="Q2" s="6"/>
    </row>
    <row r="3" customFormat="false" ht="13.5" hidden="false" customHeight="true" outlineLevel="0" collapsed="false">
      <c r="A3" s="3"/>
      <c r="B3" s="8" t="n">
        <f aca="false">ROW(B3) - ROW($B$2)</f>
        <v>1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8" t="s">
        <v>15</v>
      </c>
      <c r="I3" s="10" t="s">
        <v>16</v>
      </c>
      <c r="J3" s="9" t="s">
        <v>17</v>
      </c>
      <c r="K3" s="11" t="n">
        <v>9</v>
      </c>
      <c r="L3" s="0"/>
      <c r="M3" s="0"/>
      <c r="N3" s="0"/>
      <c r="O3" s="0"/>
      <c r="Q3" s="6"/>
    </row>
    <row r="4" customFormat="false" ht="13.5" hidden="false" customHeight="true" outlineLevel="0" collapsed="false">
      <c r="A4" s="3"/>
      <c r="B4" s="8" t="n">
        <f aca="false">ROW(B4) - ROW($B$2)</f>
        <v>2</v>
      </c>
      <c r="C4" s="9" t="s">
        <v>18</v>
      </c>
      <c r="D4" s="9" t="s">
        <v>19</v>
      </c>
      <c r="E4" s="9" t="s">
        <v>12</v>
      </c>
      <c r="F4" s="9" t="s">
        <v>20</v>
      </c>
      <c r="G4" s="9" t="n">
        <v>22035035</v>
      </c>
      <c r="H4" s="8" t="s">
        <v>15</v>
      </c>
      <c r="I4" s="10" t="s">
        <v>21</v>
      </c>
      <c r="J4" s="9" t="s">
        <v>21</v>
      </c>
      <c r="K4" s="11" t="n">
        <v>6</v>
      </c>
      <c r="L4" s="0"/>
      <c r="M4" s="0"/>
      <c r="N4" s="0"/>
      <c r="O4" s="0"/>
      <c r="Q4" s="6"/>
    </row>
    <row r="5" customFormat="false" ht="13.5" hidden="false" customHeight="true" outlineLevel="0" collapsed="false">
      <c r="A5" s="3"/>
      <c r="B5" s="8" t="n">
        <f aca="false">ROW(B5) - ROW($B$2)</f>
        <v>3</v>
      </c>
      <c r="C5" s="9" t="s">
        <v>22</v>
      </c>
      <c r="D5" s="9" t="s">
        <v>23</v>
      </c>
      <c r="E5" s="9" t="s">
        <v>24</v>
      </c>
      <c r="F5" s="9" t="s">
        <v>25</v>
      </c>
      <c r="G5" s="9" t="s">
        <v>26</v>
      </c>
      <c r="H5" s="8" t="s">
        <v>15</v>
      </c>
      <c r="I5" s="10" t="s">
        <v>27</v>
      </c>
      <c r="J5" s="9" t="s">
        <v>28</v>
      </c>
      <c r="K5" s="11" t="n">
        <v>1</v>
      </c>
      <c r="L5" s="0"/>
      <c r="M5" s="0"/>
      <c r="N5" s="0"/>
      <c r="O5" s="0"/>
      <c r="Q5" s="6"/>
    </row>
    <row r="6" customFormat="false" ht="13.5" hidden="false" customHeight="true" outlineLevel="0" collapsed="false">
      <c r="A6" s="3"/>
      <c r="B6" s="8" t="n">
        <f aca="false">ROW(B6) - ROW($B$2)</f>
        <v>4</v>
      </c>
      <c r="C6" s="9" t="s">
        <v>29</v>
      </c>
      <c r="D6" s="9" t="s">
        <v>30</v>
      </c>
      <c r="E6" s="9" t="s">
        <v>31</v>
      </c>
      <c r="F6" s="9" t="s">
        <v>20</v>
      </c>
      <c r="G6" s="9" t="n">
        <v>22035045</v>
      </c>
      <c r="H6" s="8" t="s">
        <v>15</v>
      </c>
      <c r="I6" s="10" t="s">
        <v>32</v>
      </c>
      <c r="J6" s="9" t="s">
        <v>33</v>
      </c>
      <c r="K6" s="11" t="n">
        <v>3</v>
      </c>
      <c r="L6" s="0"/>
      <c r="M6" s="0"/>
      <c r="N6" s="0"/>
      <c r="O6" s="0"/>
      <c r="Q6" s="6"/>
    </row>
    <row r="7" customFormat="false" ht="13.5" hidden="false" customHeight="true" outlineLevel="0" collapsed="false">
      <c r="A7" s="3"/>
      <c r="B7" s="8" t="n">
        <f aca="false">ROW(B7) - ROW($B$2)</f>
        <v>5</v>
      </c>
      <c r="C7" s="9" t="s">
        <v>34</v>
      </c>
      <c r="D7" s="9" t="s">
        <v>35</v>
      </c>
      <c r="E7" s="9" t="s">
        <v>36</v>
      </c>
      <c r="F7" s="9" t="s">
        <v>25</v>
      </c>
      <c r="G7" s="9" t="s">
        <v>37</v>
      </c>
      <c r="H7" s="8" t="s">
        <v>15</v>
      </c>
      <c r="I7" s="10" t="s">
        <v>27</v>
      </c>
      <c r="J7" s="9" t="s">
        <v>38</v>
      </c>
      <c r="K7" s="11" t="n">
        <v>1</v>
      </c>
      <c r="L7" s="0"/>
      <c r="M7" s="0"/>
      <c r="N7" s="0"/>
      <c r="O7" s="0"/>
      <c r="Q7" s="6"/>
    </row>
    <row r="8" customFormat="false" ht="13.5" hidden="false" customHeight="true" outlineLevel="0" collapsed="false">
      <c r="A8" s="3"/>
      <c r="B8" s="8" t="n">
        <f aca="false">ROW(B8) - ROW($B$2)</f>
        <v>6</v>
      </c>
      <c r="C8" s="9" t="s">
        <v>39</v>
      </c>
      <c r="D8" s="9" t="s">
        <v>40</v>
      </c>
      <c r="E8" s="9" t="s">
        <v>41</v>
      </c>
      <c r="F8" s="9" t="s">
        <v>42</v>
      </c>
      <c r="G8" s="9" t="s">
        <v>43</v>
      </c>
      <c r="H8" s="8" t="s">
        <v>15</v>
      </c>
      <c r="I8" s="10" t="s">
        <v>44</v>
      </c>
      <c r="J8" s="9" t="s">
        <v>45</v>
      </c>
      <c r="K8" s="11" t="n">
        <v>7</v>
      </c>
      <c r="L8" s="0"/>
      <c r="M8" s="0"/>
      <c r="N8" s="0"/>
      <c r="O8" s="0"/>
      <c r="Q8" s="6"/>
    </row>
    <row r="9" customFormat="false" ht="13.5" hidden="false" customHeight="true" outlineLevel="0" collapsed="false">
      <c r="A9" s="3"/>
      <c r="B9" s="8" t="n">
        <f aca="false">ROW(B9) - ROW($B$2)</f>
        <v>7</v>
      </c>
      <c r="C9" s="9" t="s">
        <v>46</v>
      </c>
      <c r="D9" s="9" t="s">
        <v>47</v>
      </c>
      <c r="E9" s="9" t="s">
        <v>48</v>
      </c>
      <c r="F9" s="9" t="s">
        <v>49</v>
      </c>
      <c r="G9" s="9" t="s">
        <v>50</v>
      </c>
      <c r="H9" s="8" t="s">
        <v>15</v>
      </c>
      <c r="I9" s="10" t="s">
        <v>51</v>
      </c>
      <c r="J9" s="9" t="s">
        <v>52</v>
      </c>
      <c r="K9" s="11" t="n">
        <v>2</v>
      </c>
      <c r="L9" s="0"/>
      <c r="M9" s="0"/>
      <c r="N9" s="0"/>
      <c r="O9" s="0"/>
      <c r="Q9" s="6"/>
    </row>
    <row r="10" customFormat="false" ht="13.5" hidden="false" customHeight="true" outlineLevel="0" collapsed="false">
      <c r="A10" s="3"/>
      <c r="B10" s="8" t="n">
        <f aca="false">ROW(B10) - ROW($B$2)</f>
        <v>8</v>
      </c>
      <c r="C10" s="9" t="s">
        <v>53</v>
      </c>
      <c r="D10" s="9" t="s">
        <v>54</v>
      </c>
      <c r="E10" s="9" t="s">
        <v>55</v>
      </c>
      <c r="F10" s="9" t="s">
        <v>42</v>
      </c>
      <c r="G10" s="9" t="s">
        <v>56</v>
      </c>
      <c r="H10" s="8" t="s">
        <v>15</v>
      </c>
      <c r="I10" s="10" t="s">
        <v>44</v>
      </c>
      <c r="J10" s="9" t="s">
        <v>57</v>
      </c>
      <c r="K10" s="11" t="n">
        <v>3</v>
      </c>
      <c r="L10" s="0"/>
      <c r="M10" s="0"/>
      <c r="N10" s="0"/>
      <c r="O10" s="0"/>
      <c r="Q10" s="6"/>
    </row>
    <row r="11" customFormat="false" ht="13.5" hidden="false" customHeight="true" outlineLevel="0" collapsed="false">
      <c r="A11" s="3"/>
      <c r="B11" s="8" t="n">
        <f aca="false">ROW(B11) - ROW($B$2)</f>
        <v>9</v>
      </c>
      <c r="C11" s="9" t="s">
        <v>58</v>
      </c>
      <c r="D11" s="9" t="s">
        <v>59</v>
      </c>
      <c r="E11" s="9" t="s">
        <v>60</v>
      </c>
      <c r="F11" s="9" t="s">
        <v>61</v>
      </c>
      <c r="G11" s="9" t="s">
        <v>62</v>
      </c>
      <c r="H11" s="8" t="s">
        <v>15</v>
      </c>
      <c r="I11" s="10" t="s">
        <v>63</v>
      </c>
      <c r="J11" s="9" t="s">
        <v>64</v>
      </c>
      <c r="K11" s="11" t="n">
        <v>3</v>
      </c>
      <c r="L11" s="0"/>
      <c r="M11" s="0"/>
      <c r="N11" s="0"/>
      <c r="O11" s="0"/>
      <c r="Q11" s="6"/>
    </row>
    <row r="12" customFormat="false" ht="13.5" hidden="false" customHeight="true" outlineLevel="0" collapsed="false">
      <c r="A12" s="3"/>
      <c r="B12" s="8" t="n">
        <f aca="false">ROW(B12) - ROW($B$2)</f>
        <v>10</v>
      </c>
      <c r="C12" s="9" t="s">
        <v>65</v>
      </c>
      <c r="D12" s="9" t="s">
        <v>66</v>
      </c>
      <c r="E12" s="9" t="s">
        <v>67</v>
      </c>
      <c r="F12" s="9" t="s">
        <v>68</v>
      </c>
      <c r="G12" s="9" t="s">
        <v>69</v>
      </c>
      <c r="H12" s="8" t="s">
        <v>15</v>
      </c>
      <c r="I12" s="10" t="s">
        <v>70</v>
      </c>
      <c r="J12" s="9" t="s">
        <v>71</v>
      </c>
      <c r="K12" s="11" t="n">
        <v>1</v>
      </c>
      <c r="L12" s="0"/>
      <c r="M12" s="0"/>
      <c r="N12" s="0"/>
      <c r="O12" s="0"/>
      <c r="Q12" s="6"/>
    </row>
    <row r="13" customFormat="false" ht="13.5" hidden="false" customHeight="true" outlineLevel="0" collapsed="false">
      <c r="A13" s="3"/>
      <c r="B13" s="8" t="n">
        <f aca="false">ROW(B13) - ROW($B$2)</f>
        <v>11</v>
      </c>
      <c r="C13" s="5" t="s">
        <v>72</v>
      </c>
      <c r="D13" s="9" t="s">
        <v>73</v>
      </c>
      <c r="E13" s="9" t="s">
        <v>74</v>
      </c>
      <c r="F13" s="5" t="s">
        <v>72</v>
      </c>
      <c r="G13" s="5" t="s">
        <v>72</v>
      </c>
      <c r="H13" s="8" t="s">
        <v>15</v>
      </c>
      <c r="I13" s="10" t="s">
        <v>75</v>
      </c>
      <c r="J13" s="5" t="s">
        <v>72</v>
      </c>
      <c r="K13" s="11" t="n">
        <v>0</v>
      </c>
      <c r="L13" s="0"/>
      <c r="M13" s="0"/>
      <c r="N13" s="0"/>
      <c r="O13" s="0"/>
      <c r="Q13" s="6"/>
    </row>
    <row r="14" customFormat="false" ht="13.5" hidden="false" customHeight="true" outlineLevel="0" collapsed="false">
      <c r="A14" s="3"/>
      <c r="B14" s="8" t="n">
        <f aca="false">ROW(B14) - ROW($B$2)</f>
        <v>12</v>
      </c>
      <c r="C14" s="9" t="s">
        <v>76</v>
      </c>
      <c r="D14" s="9" t="s">
        <v>77</v>
      </c>
      <c r="E14" s="9" t="s">
        <v>78</v>
      </c>
      <c r="F14" s="9" t="s">
        <v>79</v>
      </c>
      <c r="G14" s="9" t="s">
        <v>80</v>
      </c>
      <c r="H14" s="8" t="s">
        <v>15</v>
      </c>
      <c r="I14" s="10" t="s">
        <v>32</v>
      </c>
      <c r="J14" s="9" t="s">
        <v>81</v>
      </c>
      <c r="K14" s="11" t="n">
        <v>2</v>
      </c>
      <c r="L14" s="0"/>
      <c r="M14" s="0"/>
      <c r="N14" s="0"/>
      <c r="O14" s="0"/>
      <c r="Q14" s="6"/>
    </row>
    <row r="15" customFormat="false" ht="13.5" hidden="false" customHeight="true" outlineLevel="0" collapsed="false">
      <c r="A15" s="3"/>
      <c r="B15" s="8" t="n">
        <f aca="false">ROW(B15) - ROW($B$2)</f>
        <v>13</v>
      </c>
      <c r="C15" s="9" t="s">
        <v>82</v>
      </c>
      <c r="D15" s="9" t="s">
        <v>83</v>
      </c>
      <c r="E15" s="9" t="s">
        <v>84</v>
      </c>
      <c r="F15" s="9" t="s">
        <v>79</v>
      </c>
      <c r="G15" s="9" t="s">
        <v>85</v>
      </c>
      <c r="H15" s="8" t="s">
        <v>15</v>
      </c>
      <c r="I15" s="10" t="s">
        <v>86</v>
      </c>
      <c r="J15" s="9" t="s">
        <v>87</v>
      </c>
      <c r="K15" s="11" t="n">
        <v>4</v>
      </c>
      <c r="L15" s="0"/>
      <c r="M15" s="0"/>
      <c r="N15" s="0"/>
      <c r="O15" s="0"/>
      <c r="Q15" s="6"/>
    </row>
    <row r="16" customFormat="false" ht="13.5" hidden="false" customHeight="true" outlineLevel="0" collapsed="false">
      <c r="A16" s="3"/>
      <c r="B16" s="8" t="n">
        <f aca="false">ROW(B16) - ROW($B$2)</f>
        <v>14</v>
      </c>
      <c r="C16" s="9" t="s">
        <v>88</v>
      </c>
      <c r="D16" s="9" t="s">
        <v>89</v>
      </c>
      <c r="E16" s="9" t="s">
        <v>90</v>
      </c>
      <c r="F16" s="9" t="s">
        <v>79</v>
      </c>
      <c r="G16" s="9" t="s">
        <v>91</v>
      </c>
      <c r="H16" s="8" t="s">
        <v>15</v>
      </c>
      <c r="I16" s="10" t="s">
        <v>92</v>
      </c>
      <c r="J16" s="9" t="s">
        <v>93</v>
      </c>
      <c r="K16" s="11" t="n">
        <v>2</v>
      </c>
      <c r="L16" s="0"/>
      <c r="M16" s="0"/>
      <c r="N16" s="0"/>
      <c r="O16" s="0"/>
      <c r="Q16" s="6"/>
    </row>
    <row r="17" customFormat="false" ht="13.5" hidden="false" customHeight="true" outlineLevel="0" collapsed="false">
      <c r="A17" s="3"/>
      <c r="B17" s="8" t="n">
        <f aca="false">ROW(B17) - ROW($B$2)</f>
        <v>15</v>
      </c>
      <c r="C17" s="9" t="s">
        <v>94</v>
      </c>
      <c r="D17" s="9" t="s">
        <v>95</v>
      </c>
      <c r="E17" s="9" t="s">
        <v>96</v>
      </c>
      <c r="F17" s="9" t="s">
        <v>97</v>
      </c>
      <c r="G17" s="9" t="s">
        <v>98</v>
      </c>
      <c r="H17" s="8" t="s">
        <v>15</v>
      </c>
      <c r="I17" s="10" t="s">
        <v>98</v>
      </c>
      <c r="J17" s="9" t="s">
        <v>99</v>
      </c>
      <c r="K17" s="11" t="n">
        <v>1</v>
      </c>
      <c r="L17" s="0"/>
      <c r="M17" s="0"/>
      <c r="N17" s="0"/>
      <c r="O17" s="0"/>
      <c r="Q17" s="6"/>
    </row>
    <row r="18" customFormat="false" ht="13.5" hidden="false" customHeight="true" outlineLevel="0" collapsed="false">
      <c r="A18" s="3"/>
      <c r="B18" s="8" t="n">
        <f aca="false">ROW(B18) - ROW($B$2)</f>
        <v>16</v>
      </c>
      <c r="C18" s="9" t="s">
        <v>100</v>
      </c>
      <c r="D18" s="9" t="s">
        <v>101</v>
      </c>
      <c r="E18" s="9" t="s">
        <v>96</v>
      </c>
      <c r="F18" s="9" t="s">
        <v>102</v>
      </c>
      <c r="G18" s="9" t="s">
        <v>103</v>
      </c>
      <c r="H18" s="8" t="s">
        <v>15</v>
      </c>
      <c r="I18" s="10" t="s">
        <v>104</v>
      </c>
      <c r="J18" s="9" t="s">
        <v>105</v>
      </c>
      <c r="K18" s="11" t="n">
        <v>1</v>
      </c>
      <c r="L18" s="0"/>
      <c r="M18" s="0"/>
      <c r="N18" s="0"/>
      <c r="O18" s="0"/>
      <c r="Q18" s="6"/>
    </row>
    <row r="19" customFormat="false" ht="13.5" hidden="false" customHeight="true" outlineLevel="0" collapsed="false">
      <c r="A19" s="3"/>
      <c r="B19" s="8" t="n">
        <f aca="false">ROW(B19) - ROW($B$2)</f>
        <v>17</v>
      </c>
      <c r="C19" s="9" t="s">
        <v>106</v>
      </c>
      <c r="D19" s="9" t="s">
        <v>107</v>
      </c>
      <c r="E19" s="9" t="s">
        <v>96</v>
      </c>
      <c r="F19" s="9" t="s">
        <v>108</v>
      </c>
      <c r="G19" s="9" t="s">
        <v>109</v>
      </c>
      <c r="H19" s="8" t="s">
        <v>15</v>
      </c>
      <c r="I19" s="10" t="s">
        <v>110</v>
      </c>
      <c r="J19" s="9" t="s">
        <v>111</v>
      </c>
      <c r="K19" s="11" t="n">
        <v>1</v>
      </c>
      <c r="L19" s="0"/>
      <c r="M19" s="0"/>
      <c r="N19" s="0"/>
      <c r="O19" s="0"/>
      <c r="Q19" s="6"/>
    </row>
    <row r="20" customFormat="false" ht="13.5" hidden="false" customHeight="true" outlineLevel="0" collapsed="false">
      <c r="A20" s="3"/>
      <c r="B20" s="8" t="n">
        <f aca="false">ROW(B20) - ROW($B$2)</f>
        <v>18</v>
      </c>
      <c r="C20" s="9" t="s">
        <v>112</v>
      </c>
      <c r="D20" s="9" t="s">
        <v>113</v>
      </c>
      <c r="E20" s="9" t="s">
        <v>96</v>
      </c>
      <c r="F20" s="9" t="s">
        <v>114</v>
      </c>
      <c r="G20" s="9" t="s">
        <v>115</v>
      </c>
      <c r="H20" s="8" t="s">
        <v>15</v>
      </c>
      <c r="I20" s="10" t="s">
        <v>116</v>
      </c>
      <c r="J20" s="9" t="s">
        <v>117</v>
      </c>
      <c r="K20" s="11" t="n">
        <v>1</v>
      </c>
      <c r="L20" s="0"/>
      <c r="M20" s="0"/>
      <c r="N20" s="0"/>
      <c r="O20" s="0"/>
      <c r="Q20" s="6"/>
    </row>
    <row r="21" customFormat="false" ht="13.5" hidden="false" customHeight="true" outlineLevel="0" collapsed="false">
      <c r="A21" s="3"/>
      <c r="B21" s="8" t="n">
        <f aca="false">ROW(B21) - ROW($B$2)</f>
        <v>19</v>
      </c>
      <c r="C21" s="9" t="s">
        <v>118</v>
      </c>
      <c r="D21" s="9" t="s">
        <v>119</v>
      </c>
      <c r="E21" s="9" t="s">
        <v>27</v>
      </c>
      <c r="F21" s="9" t="s">
        <v>114</v>
      </c>
      <c r="G21" s="9" t="s">
        <v>120</v>
      </c>
      <c r="H21" s="8" t="s">
        <v>15</v>
      </c>
      <c r="I21" s="10" t="s">
        <v>121</v>
      </c>
      <c r="J21" s="9" t="s">
        <v>122</v>
      </c>
      <c r="K21" s="11" t="n">
        <v>1</v>
      </c>
      <c r="L21" s="0"/>
      <c r="M21" s="0"/>
      <c r="N21" s="0"/>
      <c r="O21" s="0"/>
      <c r="Q21" s="6"/>
    </row>
    <row r="22" customFormat="false" ht="13.5" hidden="false" customHeight="true" outlineLevel="0" collapsed="false">
      <c r="A22" s="3"/>
      <c r="B22" s="8" t="n">
        <f aca="false">ROW(B22) - ROW($B$2)</f>
        <v>20</v>
      </c>
      <c r="C22" s="9" t="s">
        <v>123</v>
      </c>
      <c r="D22" s="9" t="s">
        <v>124</v>
      </c>
      <c r="E22" s="9" t="s">
        <v>27</v>
      </c>
      <c r="F22" s="9" t="s">
        <v>114</v>
      </c>
      <c r="G22" s="9" t="s">
        <v>125</v>
      </c>
      <c r="H22" s="8" t="s">
        <v>15</v>
      </c>
      <c r="I22" s="10" t="s">
        <v>121</v>
      </c>
      <c r="J22" s="9" t="s">
        <v>126</v>
      </c>
      <c r="K22" s="11" t="n">
        <v>1</v>
      </c>
      <c r="L22" s="0"/>
      <c r="M22" s="0"/>
      <c r="N22" s="0"/>
      <c r="O22" s="0"/>
      <c r="Q22" s="6"/>
    </row>
    <row r="23" customFormat="false" ht="13.5" hidden="false" customHeight="true" outlineLevel="0" collapsed="false">
      <c r="A23" s="3"/>
      <c r="B23" s="8" t="n">
        <f aca="false">ROW(B23) - ROW($B$2)</f>
        <v>21</v>
      </c>
      <c r="C23" s="9" t="s">
        <v>127</v>
      </c>
      <c r="D23" s="9" t="s">
        <v>128</v>
      </c>
      <c r="E23" s="9" t="s">
        <v>129</v>
      </c>
      <c r="F23" s="9" t="s">
        <v>61</v>
      </c>
      <c r="G23" s="9" t="s">
        <v>130</v>
      </c>
      <c r="H23" s="8" t="s">
        <v>15</v>
      </c>
      <c r="I23" s="10" t="s">
        <v>131</v>
      </c>
      <c r="J23" s="9" t="s">
        <v>132</v>
      </c>
      <c r="K23" s="11" t="n">
        <v>7</v>
      </c>
      <c r="L23" s="0"/>
      <c r="M23" s="0"/>
      <c r="N23" s="0"/>
      <c r="O23" s="0"/>
      <c r="Q23" s="6"/>
    </row>
    <row r="24" customFormat="false" ht="13.5" hidden="false" customHeight="true" outlineLevel="0" collapsed="false">
      <c r="A24" s="3"/>
      <c r="B24" s="8" t="n">
        <f aca="false">ROW(B24) - ROW($B$2)</f>
        <v>22</v>
      </c>
      <c r="C24" s="9" t="s">
        <v>133</v>
      </c>
      <c r="D24" s="9" t="s">
        <v>134</v>
      </c>
      <c r="E24" s="9" t="s">
        <v>135</v>
      </c>
      <c r="F24" s="9" t="s">
        <v>61</v>
      </c>
      <c r="G24" s="9" t="s">
        <v>136</v>
      </c>
      <c r="H24" s="8" t="s">
        <v>15</v>
      </c>
      <c r="I24" s="10" t="s">
        <v>131</v>
      </c>
      <c r="J24" s="9" t="s">
        <v>137</v>
      </c>
      <c r="K24" s="11" t="n">
        <v>3</v>
      </c>
      <c r="L24" s="0"/>
      <c r="M24" s="0"/>
      <c r="N24" s="0"/>
      <c r="O24" s="0"/>
      <c r="Q24" s="6"/>
    </row>
    <row r="25" customFormat="false" ht="13.5" hidden="false" customHeight="true" outlineLevel="0" collapsed="false">
      <c r="A25" s="3"/>
      <c r="B25" s="8" t="n">
        <f aca="false">ROW(B25) - ROW($B$2)</f>
        <v>23</v>
      </c>
      <c r="C25" s="9" t="s">
        <v>138</v>
      </c>
      <c r="D25" s="9" t="s">
        <v>139</v>
      </c>
      <c r="E25" s="9" t="s">
        <v>140</v>
      </c>
      <c r="F25" s="9" t="s">
        <v>61</v>
      </c>
      <c r="G25" s="9" t="s">
        <v>141</v>
      </c>
      <c r="H25" s="8" t="s">
        <v>15</v>
      </c>
      <c r="I25" s="10" t="s">
        <v>96</v>
      </c>
      <c r="J25" s="9" t="s">
        <v>142</v>
      </c>
      <c r="K25" s="11" t="n">
        <v>9</v>
      </c>
      <c r="L25" s="0"/>
      <c r="M25" s="0"/>
      <c r="N25" s="0"/>
      <c r="O25" s="0"/>
      <c r="Q25" s="6"/>
    </row>
    <row r="26" customFormat="false" ht="13.5" hidden="false" customHeight="true" outlineLevel="0" collapsed="false">
      <c r="A26" s="3"/>
      <c r="B26" s="8" t="n">
        <f aca="false">ROW(B26) - ROW($B$2)</f>
        <v>24</v>
      </c>
      <c r="C26" s="9" t="s">
        <v>143</v>
      </c>
      <c r="D26" s="9" t="s">
        <v>144</v>
      </c>
      <c r="E26" s="9" t="s">
        <v>145</v>
      </c>
      <c r="F26" s="9" t="s">
        <v>61</v>
      </c>
      <c r="G26" s="9" t="s">
        <v>146</v>
      </c>
      <c r="H26" s="8" t="s">
        <v>15</v>
      </c>
      <c r="I26" s="10" t="s">
        <v>131</v>
      </c>
      <c r="J26" s="9" t="s">
        <v>147</v>
      </c>
      <c r="K26" s="11" t="n">
        <v>2</v>
      </c>
      <c r="L26" s="0"/>
      <c r="M26" s="0"/>
      <c r="N26" s="0"/>
      <c r="O26" s="0"/>
      <c r="Q26" s="6"/>
    </row>
    <row r="27" customFormat="false" ht="13.5" hidden="false" customHeight="true" outlineLevel="0" collapsed="false">
      <c r="A27" s="3"/>
      <c r="B27" s="8" t="n">
        <f aca="false">ROW(B27) - ROW($B$2)</f>
        <v>25</v>
      </c>
      <c r="C27" s="8" t="s">
        <v>148</v>
      </c>
      <c r="D27" s="8" t="s">
        <v>149</v>
      </c>
      <c r="E27" s="8"/>
      <c r="F27" s="8" t="s">
        <v>61</v>
      </c>
      <c r="G27" s="8" t="s">
        <v>150</v>
      </c>
      <c r="H27" s="8" t="s">
        <v>15</v>
      </c>
      <c r="I27" s="8" t="s">
        <v>131</v>
      </c>
      <c r="J27" s="8" t="s">
        <v>151</v>
      </c>
      <c r="K27" s="12" t="n">
        <v>1</v>
      </c>
      <c r="L27" s="0"/>
      <c r="M27" s="0"/>
      <c r="N27" s="0"/>
      <c r="O27" s="0"/>
      <c r="Q27" s="6"/>
    </row>
    <row r="28" customFormat="false" ht="13.5" hidden="false" customHeight="true" outlineLevel="0" collapsed="false">
      <c r="A28" s="3"/>
      <c r="B28" s="8" t="n">
        <f aca="false">ROW(B28) - ROW($B$2)</f>
        <v>26</v>
      </c>
      <c r="C28" s="8" t="s">
        <v>152</v>
      </c>
      <c r="D28" s="8" t="s">
        <v>153</v>
      </c>
      <c r="E28" s="8"/>
      <c r="F28" s="8" t="s">
        <v>61</v>
      </c>
      <c r="G28" s="8" t="s">
        <v>154</v>
      </c>
      <c r="H28" s="8" t="s">
        <v>15</v>
      </c>
      <c r="I28" s="8" t="s">
        <v>131</v>
      </c>
      <c r="J28" s="8" t="s">
        <v>155</v>
      </c>
      <c r="K28" s="12" t="n">
        <v>1</v>
      </c>
      <c r="L28" s="0"/>
      <c r="M28" s="0"/>
      <c r="N28" s="0"/>
      <c r="O28" s="0"/>
      <c r="Q28" s="6"/>
    </row>
    <row r="29" customFormat="false" ht="13.5" hidden="false" customHeight="true" outlineLevel="0" collapsed="false">
      <c r="A29" s="3"/>
      <c r="B29" s="8" t="n">
        <f aca="false">ROW(B29) - ROW($B$2)</f>
        <v>27</v>
      </c>
      <c r="C29" s="8" t="s">
        <v>156</v>
      </c>
      <c r="D29" s="8" t="s">
        <v>157</v>
      </c>
      <c r="E29" s="8"/>
      <c r="F29" s="8" t="s">
        <v>61</v>
      </c>
      <c r="G29" s="8" t="s">
        <v>158</v>
      </c>
      <c r="H29" s="8" t="s">
        <v>15</v>
      </c>
      <c r="I29" s="8" t="s">
        <v>131</v>
      </c>
      <c r="J29" s="8" t="s">
        <v>159</v>
      </c>
      <c r="K29" s="12" t="n">
        <v>1</v>
      </c>
      <c r="L29" s="0"/>
      <c r="M29" s="0"/>
      <c r="N29" s="0"/>
      <c r="O29" s="0"/>
      <c r="Q29" s="6"/>
    </row>
    <row r="30" customFormat="false" ht="13.5" hidden="false" customHeight="true" outlineLevel="0" collapsed="false">
      <c r="A30" s="3"/>
      <c r="B30" s="8" t="n">
        <f aca="false">ROW(B30) - ROW($B$2)</f>
        <v>28</v>
      </c>
      <c r="C30" s="5" t="s">
        <v>72</v>
      </c>
      <c r="D30" s="8" t="s">
        <v>160</v>
      </c>
      <c r="E30" s="8"/>
      <c r="F30" s="5" t="s">
        <v>72</v>
      </c>
      <c r="G30" s="5" t="s">
        <v>72</v>
      </c>
      <c r="H30" s="8" t="s">
        <v>15</v>
      </c>
      <c r="I30" s="8" t="s">
        <v>96</v>
      </c>
      <c r="J30" s="13" t="s">
        <v>72</v>
      </c>
      <c r="K30" s="12" t="n">
        <v>0</v>
      </c>
      <c r="L30" s="0"/>
      <c r="M30" s="0"/>
      <c r="N30" s="0"/>
      <c r="O30" s="0"/>
      <c r="Q30" s="6"/>
    </row>
    <row r="31" customFormat="false" ht="13.5" hidden="false" customHeight="true" outlineLevel="0" collapsed="false">
      <c r="A31" s="3"/>
      <c r="B31" s="8" t="n">
        <f aca="false">ROW(B31) - ROW($B$2)</f>
        <v>29</v>
      </c>
      <c r="C31" s="8" t="s">
        <v>161</v>
      </c>
      <c r="D31" s="8" t="s">
        <v>162</v>
      </c>
      <c r="E31" s="8"/>
      <c r="F31" s="8" t="s">
        <v>163</v>
      </c>
      <c r="G31" s="8" t="s">
        <v>164</v>
      </c>
      <c r="H31" s="8" t="s">
        <v>15</v>
      </c>
      <c r="I31" s="8" t="s">
        <v>165</v>
      </c>
      <c r="J31" s="8" t="s">
        <v>166</v>
      </c>
      <c r="K31" s="12" t="n">
        <v>3</v>
      </c>
      <c r="L31" s="0"/>
      <c r="M31" s="0"/>
      <c r="N31" s="0"/>
      <c r="O31" s="0"/>
      <c r="Q31" s="6"/>
    </row>
    <row r="32" customFormat="false" ht="13.5" hidden="false" customHeight="true" outlineLevel="0" collapsed="false">
      <c r="A32" s="3"/>
      <c r="B32" s="8" t="n">
        <f aca="false">ROW(B32) - ROW($B$2)</f>
        <v>30</v>
      </c>
      <c r="C32" s="8" t="s">
        <v>167</v>
      </c>
      <c r="D32" s="8" t="s">
        <v>168</v>
      </c>
      <c r="E32" s="8"/>
      <c r="F32" s="8" t="s">
        <v>169</v>
      </c>
      <c r="G32" s="8" t="s">
        <v>170</v>
      </c>
      <c r="H32" s="8" t="s">
        <v>15</v>
      </c>
      <c r="I32" s="8" t="s">
        <v>170</v>
      </c>
      <c r="J32" s="8" t="s">
        <v>171</v>
      </c>
      <c r="K32" s="12" t="n">
        <v>1</v>
      </c>
      <c r="L32" s="0"/>
      <c r="M32" s="0"/>
      <c r="N32" s="0"/>
      <c r="O32" s="0"/>
      <c r="Q32" s="6"/>
    </row>
    <row r="33" customFormat="false" ht="13.5" hidden="false" customHeight="true" outlineLevel="0" collapsed="false">
      <c r="A33" s="3"/>
      <c r="B33" s="8" t="n">
        <f aca="false">ROW(B33) - ROW($B$2)</f>
        <v>31</v>
      </c>
      <c r="C33" s="8" t="s">
        <v>172</v>
      </c>
      <c r="D33" s="8" t="s">
        <v>173</v>
      </c>
      <c r="E33" s="8"/>
      <c r="F33" s="8" t="s">
        <v>174</v>
      </c>
      <c r="G33" s="8" t="s">
        <v>175</v>
      </c>
      <c r="H33" s="8" t="s">
        <v>15</v>
      </c>
      <c r="I33" s="8" t="s">
        <v>176</v>
      </c>
      <c r="J33" s="8" t="s">
        <v>177</v>
      </c>
      <c r="K33" s="12" t="n">
        <v>1</v>
      </c>
      <c r="L33" s="0"/>
      <c r="M33" s="0"/>
      <c r="N33" s="0"/>
      <c r="O33" s="0"/>
      <c r="Q33" s="6"/>
    </row>
    <row r="34" customFormat="false" ht="13.5" hidden="false" customHeight="true" outlineLevel="0" collapsed="false">
      <c r="A34" s="3"/>
      <c r="B34" s="8" t="n">
        <f aca="false">ROW(B34) - ROW($B$2)</f>
        <v>32</v>
      </c>
      <c r="C34" s="8" t="s">
        <v>178</v>
      </c>
      <c r="D34" s="8" t="s">
        <v>179</v>
      </c>
      <c r="E34" s="8"/>
      <c r="F34" s="8" t="s">
        <v>180</v>
      </c>
      <c r="G34" s="8" t="s">
        <v>181</v>
      </c>
      <c r="H34" s="8" t="s">
        <v>15</v>
      </c>
      <c r="I34" s="8" t="s">
        <v>182</v>
      </c>
      <c r="J34" s="8" t="s">
        <v>183</v>
      </c>
      <c r="K34" s="12" t="n">
        <v>1</v>
      </c>
      <c r="L34" s="0"/>
      <c r="M34" s="0"/>
      <c r="N34" s="0"/>
      <c r="O34" s="0"/>
      <c r="Q34" s="6"/>
    </row>
    <row r="35" customFormat="false" ht="13.5" hidden="false" customHeight="true" outlineLevel="0" collapsed="false">
      <c r="A35" s="3"/>
      <c r="B35" s="8" t="n">
        <f aca="false">ROW(B35) - ROW($B$2)</f>
        <v>33</v>
      </c>
      <c r="C35" s="8" t="s">
        <v>184</v>
      </c>
      <c r="D35" s="8" t="s">
        <v>185</v>
      </c>
      <c r="E35" s="8"/>
      <c r="F35" s="8" t="s">
        <v>180</v>
      </c>
      <c r="G35" s="8" t="s">
        <v>186</v>
      </c>
      <c r="H35" s="8" t="s">
        <v>15</v>
      </c>
      <c r="I35" s="8" t="s">
        <v>187</v>
      </c>
      <c r="J35" s="8" t="s">
        <v>188</v>
      </c>
      <c r="K35" s="12" t="n">
        <v>1</v>
      </c>
      <c r="L35" s="0"/>
      <c r="M35" s="0"/>
      <c r="N35" s="0"/>
      <c r="O35" s="0"/>
      <c r="Q35" s="6"/>
    </row>
    <row r="36" customFormat="false" ht="13.5" hidden="false" customHeight="true" outlineLevel="0" collapsed="false">
      <c r="A36" s="3"/>
      <c r="B36" s="8" t="n">
        <f aca="false">ROW(B36) - ROW($B$2)</f>
        <v>34</v>
      </c>
      <c r="C36" s="8" t="s">
        <v>189</v>
      </c>
      <c r="D36" s="8" t="s">
        <v>190</v>
      </c>
      <c r="E36" s="8"/>
      <c r="F36" s="8" t="s">
        <v>191</v>
      </c>
      <c r="G36" s="8" t="s">
        <v>192</v>
      </c>
      <c r="H36" s="8" t="s">
        <v>15</v>
      </c>
      <c r="I36" s="8" t="s">
        <v>193</v>
      </c>
      <c r="J36" s="8" t="s">
        <v>194</v>
      </c>
      <c r="K36" s="12" t="n">
        <v>1</v>
      </c>
      <c r="L36" s="0"/>
      <c r="M36" s="0"/>
      <c r="N36" s="0"/>
      <c r="O36" s="0"/>
      <c r="Q36" s="6"/>
    </row>
    <row r="37" customFormat="false" ht="13.5" hidden="false" customHeight="true" outlineLevel="0" collapsed="false">
      <c r="A37" s="3"/>
      <c r="B37" s="8" t="n">
        <f aca="false">ROW(B37) - ROW($B$2)</f>
        <v>35</v>
      </c>
      <c r="C37" s="8" t="s">
        <v>195</v>
      </c>
      <c r="D37" s="8" t="s">
        <v>196</v>
      </c>
      <c r="E37" s="8"/>
      <c r="F37" s="8" t="s">
        <v>197</v>
      </c>
      <c r="G37" s="8" t="s">
        <v>198</v>
      </c>
      <c r="H37" s="8" t="s">
        <v>15</v>
      </c>
      <c r="I37" s="8" t="s">
        <v>199</v>
      </c>
      <c r="J37" s="8" t="s">
        <v>200</v>
      </c>
      <c r="K37" s="12" t="n">
        <v>1</v>
      </c>
      <c r="L37" s="0"/>
      <c r="M37" s="0"/>
      <c r="N37" s="0"/>
      <c r="O37" s="0"/>
      <c r="Q37" s="6"/>
    </row>
    <row r="38" customFormat="false" ht="13.5" hidden="false" customHeight="true" outlineLevel="0" collapsed="false">
      <c r="A38" s="3"/>
      <c r="B38" s="8" t="n">
        <f aca="false">ROW(B38) - ROW($B$2)</f>
        <v>36</v>
      </c>
      <c r="C38" s="8" t="s">
        <v>201</v>
      </c>
      <c r="D38" s="8" t="s">
        <v>202</v>
      </c>
      <c r="E38" s="8"/>
      <c r="F38" s="8" t="s">
        <v>197</v>
      </c>
      <c r="G38" s="8" t="s">
        <v>203</v>
      </c>
      <c r="H38" s="8" t="s">
        <v>15</v>
      </c>
      <c r="I38" s="8" t="s">
        <v>203</v>
      </c>
      <c r="J38" s="8" t="s">
        <v>204</v>
      </c>
      <c r="K38" s="12" t="n">
        <v>1</v>
      </c>
      <c r="L38" s="0"/>
      <c r="M38" s="0"/>
      <c r="N38" s="0"/>
      <c r="O38" s="0"/>
      <c r="Q38" s="6"/>
    </row>
    <row r="39" customFormat="false" ht="13.5" hidden="false" customHeight="true" outlineLevel="0" collapsed="false">
      <c r="A39" s="3"/>
      <c r="B39" s="8" t="n">
        <f aca="false">ROW(B39) - ROW($B$2)</f>
        <v>37</v>
      </c>
      <c r="C39" s="8" t="s">
        <v>205</v>
      </c>
      <c r="D39" s="8" t="s">
        <v>206</v>
      </c>
      <c r="E39" s="8"/>
      <c r="F39" s="8" t="s">
        <v>207</v>
      </c>
      <c r="G39" s="8" t="s">
        <v>208</v>
      </c>
      <c r="H39" s="8" t="s">
        <v>15</v>
      </c>
      <c r="I39" s="8" t="s">
        <v>209</v>
      </c>
      <c r="J39" s="8" t="s">
        <v>210</v>
      </c>
      <c r="K39" s="12" t="n">
        <v>2</v>
      </c>
      <c r="L39" s="0"/>
      <c r="M39" s="0"/>
      <c r="N39" s="0"/>
      <c r="O39" s="0"/>
      <c r="Q39" s="6"/>
    </row>
    <row r="40" customFormat="false" ht="13.5" hidden="false" customHeight="true" outlineLevel="0" collapsed="false">
      <c r="A40" s="3"/>
      <c r="B40" s="8" t="n">
        <f aca="false">ROW(B40) - ROW($B$2)</f>
        <v>38</v>
      </c>
      <c r="C40" s="8" t="s">
        <v>211</v>
      </c>
      <c r="D40" s="8" t="s">
        <v>212</v>
      </c>
      <c r="E40" s="8"/>
      <c r="F40" s="8" t="s">
        <v>197</v>
      </c>
      <c r="G40" s="8" t="s">
        <v>213</v>
      </c>
      <c r="H40" s="8" t="s">
        <v>15</v>
      </c>
      <c r="I40" s="8" t="s">
        <v>213</v>
      </c>
      <c r="J40" s="8" t="s">
        <v>214</v>
      </c>
      <c r="K40" s="12" t="n">
        <v>2</v>
      </c>
      <c r="L40" s="0"/>
      <c r="M40" s="0"/>
      <c r="N40" s="0"/>
      <c r="O40" s="0"/>
      <c r="Q40" s="6"/>
    </row>
    <row r="41" customFormat="false" ht="13.5" hidden="false" customHeight="true" outlineLevel="0" collapsed="false">
      <c r="A41" s="3"/>
      <c r="B41" s="8" t="n">
        <f aca="false">ROW(B41) - ROW($B$2)</f>
        <v>39</v>
      </c>
      <c r="C41" s="8" t="s">
        <v>215</v>
      </c>
      <c r="D41" s="8" t="s">
        <v>216</v>
      </c>
      <c r="E41" s="8"/>
      <c r="F41" s="8" t="s">
        <v>217</v>
      </c>
      <c r="G41" s="8" t="s">
        <v>218</v>
      </c>
      <c r="H41" s="8" t="s">
        <v>15</v>
      </c>
      <c r="I41" s="8" t="s">
        <v>219</v>
      </c>
      <c r="J41" s="8" t="s">
        <v>220</v>
      </c>
      <c r="K41" s="12" t="n">
        <v>1</v>
      </c>
      <c r="L41" s="0"/>
      <c r="M41" s="0"/>
      <c r="N41" s="0"/>
      <c r="O41" s="0"/>
      <c r="Q41" s="6"/>
    </row>
    <row r="42" customFormat="false" ht="13.5" hidden="false" customHeight="true" outlineLevel="0" collapsed="false">
      <c r="A42" s="3"/>
      <c r="B42" s="8"/>
      <c r="C42" s="8"/>
      <c r="D42" s="8"/>
      <c r="E42" s="8"/>
      <c r="F42" s="8"/>
      <c r="G42" s="8"/>
      <c r="H42" s="8"/>
      <c r="I42" s="8"/>
      <c r="J42" s="8"/>
      <c r="K42" s="12"/>
      <c r="L42" s="0"/>
      <c r="M42" s="0"/>
      <c r="N42" s="0"/>
      <c r="O42" s="0"/>
      <c r="Q42" s="6"/>
    </row>
    <row r="43" customFormat="false" ht="13.5" hidden="false" customHeight="true" outlineLevel="0" collapsed="false">
      <c r="A43" s="3"/>
      <c r="B43" s="8"/>
      <c r="C43" s="8"/>
      <c r="D43" s="8"/>
      <c r="E43" s="8"/>
      <c r="F43" s="8"/>
      <c r="G43" s="8"/>
      <c r="H43" s="8"/>
      <c r="I43" s="8"/>
      <c r="J43" s="8"/>
      <c r="K43" s="12"/>
      <c r="L43" s="0"/>
      <c r="M43" s="0"/>
      <c r="N43" s="0"/>
      <c r="O43" s="0"/>
      <c r="Q43" s="6"/>
    </row>
    <row r="44" customFormat="false" ht="13.5" hidden="false" customHeight="true" outlineLevel="0" collapsed="false">
      <c r="A44" s="3"/>
      <c r="B44" s="8"/>
      <c r="C44" s="8"/>
      <c r="D44" s="8"/>
      <c r="E44" s="8"/>
      <c r="F44" s="8"/>
      <c r="G44" s="8"/>
      <c r="H44" s="8"/>
      <c r="I44" s="8"/>
      <c r="J44" s="8"/>
      <c r="K44" s="12"/>
      <c r="L44" s="0"/>
      <c r="M44" s="0"/>
      <c r="N44" s="0"/>
      <c r="O44" s="0"/>
      <c r="Q44" s="6"/>
    </row>
    <row r="45" customFormat="false" ht="13.5" hidden="false" customHeight="true" outlineLevel="0" collapsed="false">
      <c r="A45" s="3"/>
      <c r="B45" s="8"/>
      <c r="C45" s="8"/>
      <c r="D45" s="8"/>
      <c r="E45" s="8"/>
      <c r="F45" s="8"/>
      <c r="G45" s="8"/>
      <c r="H45" s="8"/>
      <c r="I45" s="8"/>
      <c r="J45" s="8"/>
      <c r="K45" s="12"/>
      <c r="L45" s="0"/>
      <c r="M45" s="0"/>
      <c r="N45" s="0"/>
      <c r="O45" s="0"/>
      <c r="Q45" s="6"/>
    </row>
    <row r="46" customFormat="false" ht="13.5" hidden="false" customHeight="true" outlineLevel="0" collapsed="false">
      <c r="A46" s="3"/>
      <c r="B46" s="8"/>
      <c r="C46" s="8"/>
      <c r="D46" s="8"/>
      <c r="E46" s="8"/>
      <c r="F46" s="8"/>
      <c r="G46" s="8"/>
      <c r="H46" s="8"/>
      <c r="I46" s="8"/>
      <c r="J46" s="8"/>
      <c r="K46" s="12"/>
      <c r="L46" s="0"/>
      <c r="M46" s="0"/>
      <c r="N46" s="0"/>
      <c r="O46" s="0"/>
      <c r="Q46" s="6"/>
    </row>
    <row r="47" customFormat="false" ht="13.5" hidden="false" customHeight="true" outlineLevel="0" collapsed="false">
      <c r="A47" s="3"/>
      <c r="B47" s="8"/>
      <c r="C47" s="8"/>
      <c r="D47" s="8"/>
      <c r="E47" s="8"/>
      <c r="F47" s="8"/>
      <c r="G47" s="8"/>
      <c r="H47" s="8"/>
      <c r="I47" s="8"/>
      <c r="J47" s="8"/>
      <c r="K47" s="12"/>
      <c r="L47" s="0"/>
      <c r="M47" s="0"/>
      <c r="N47" s="0"/>
      <c r="O47" s="0"/>
      <c r="Q47" s="6"/>
    </row>
    <row r="48" customFormat="false" ht="13.5" hidden="false" customHeight="true" outlineLevel="0" collapsed="false">
      <c r="A48" s="3"/>
      <c r="B48" s="8"/>
      <c r="C48" s="8"/>
      <c r="D48" s="8"/>
      <c r="E48" s="8"/>
      <c r="F48" s="8"/>
      <c r="G48" s="8"/>
      <c r="H48" s="8"/>
      <c r="I48" s="8"/>
      <c r="J48" s="8"/>
      <c r="K48" s="12"/>
      <c r="L48" s="0"/>
      <c r="M48" s="0"/>
      <c r="N48" s="0"/>
      <c r="O48" s="0"/>
      <c r="Q48" s="6"/>
    </row>
    <row r="49" customFormat="false" ht="13.5" hidden="false" customHeight="true" outlineLevel="0" collapsed="false">
      <c r="A49" s="3"/>
      <c r="B49" s="8"/>
      <c r="C49" s="8"/>
      <c r="D49" s="8"/>
      <c r="E49" s="8"/>
      <c r="F49" s="8"/>
      <c r="G49" s="8"/>
      <c r="H49" s="8"/>
      <c r="I49" s="8"/>
      <c r="J49" s="8"/>
      <c r="K49" s="12"/>
      <c r="L49" s="0"/>
      <c r="M49" s="0"/>
      <c r="N49" s="0"/>
      <c r="O49" s="0"/>
      <c r="Q49" s="6"/>
    </row>
    <row r="50" customFormat="false" ht="13.5" hidden="false" customHeight="true" outlineLevel="0" collapsed="false">
      <c r="A50" s="3"/>
      <c r="B50" s="8"/>
      <c r="C50" s="8"/>
      <c r="D50" s="8"/>
      <c r="E50" s="8"/>
      <c r="F50" s="8"/>
      <c r="G50" s="8"/>
      <c r="H50" s="8"/>
      <c r="I50" s="8"/>
      <c r="J50" s="8"/>
      <c r="K50" s="12"/>
      <c r="L50" s="0"/>
      <c r="M50" s="0"/>
      <c r="N50" s="0"/>
      <c r="O50" s="0"/>
      <c r="Q50" s="6"/>
    </row>
    <row r="51" customFormat="false" ht="13.5" hidden="false" customHeight="true" outlineLevel="0" collapsed="false">
      <c r="A51" s="3"/>
      <c r="B51" s="8"/>
      <c r="C51" s="8"/>
      <c r="D51" s="8"/>
      <c r="E51" s="8"/>
      <c r="F51" s="8"/>
      <c r="G51" s="8"/>
      <c r="H51" s="8"/>
      <c r="I51" s="8"/>
      <c r="J51" s="8"/>
      <c r="K51" s="12"/>
      <c r="L51" s="0"/>
      <c r="M51" s="0"/>
      <c r="N51" s="0"/>
      <c r="O51" s="0"/>
      <c r="Q51" s="6"/>
    </row>
    <row r="52" customFormat="false" ht="13.5" hidden="false" customHeight="true" outlineLevel="0" collapsed="false">
      <c r="A52" s="3"/>
      <c r="B52" s="8"/>
      <c r="C52" s="8"/>
      <c r="D52" s="8"/>
      <c r="E52" s="8"/>
      <c r="F52" s="8"/>
      <c r="G52" s="8"/>
      <c r="H52" s="8"/>
      <c r="I52" s="8"/>
      <c r="J52" s="8"/>
      <c r="K52" s="12"/>
      <c r="L52" s="0"/>
      <c r="M52" s="0"/>
      <c r="N52" s="0"/>
      <c r="O52" s="0"/>
      <c r="Q52" s="6"/>
    </row>
    <row r="53" customFormat="false" ht="13.5" hidden="false" customHeight="true" outlineLevel="0" collapsed="false">
      <c r="A53" s="3"/>
      <c r="B53" s="8"/>
      <c r="C53" s="8"/>
      <c r="D53" s="8"/>
      <c r="E53" s="8"/>
      <c r="F53" s="8"/>
      <c r="G53" s="8"/>
      <c r="H53" s="8"/>
      <c r="I53" s="8"/>
      <c r="J53" s="8"/>
      <c r="K53" s="12"/>
      <c r="L53" s="0"/>
      <c r="M53" s="0"/>
      <c r="N53" s="0"/>
      <c r="O53" s="0"/>
      <c r="Q53" s="6"/>
    </row>
    <row r="54" customFormat="false" ht="13.5" hidden="false" customHeight="true" outlineLevel="0" collapsed="false">
      <c r="A54" s="3"/>
      <c r="B54" s="8"/>
      <c r="C54" s="8"/>
      <c r="D54" s="8"/>
      <c r="E54" s="8"/>
      <c r="F54" s="8"/>
      <c r="G54" s="8"/>
      <c r="H54" s="8"/>
      <c r="I54" s="8"/>
      <c r="J54" s="8"/>
      <c r="K54" s="12"/>
      <c r="L54" s="0"/>
      <c r="M54" s="0"/>
      <c r="N54" s="0"/>
      <c r="O54" s="0"/>
      <c r="Q54" s="6"/>
    </row>
    <row r="55" customFormat="false" ht="13.5" hidden="false" customHeight="true" outlineLevel="0" collapsed="false">
      <c r="A55" s="3"/>
      <c r="B55" s="8"/>
      <c r="C55" s="8"/>
      <c r="D55" s="8"/>
      <c r="E55" s="8"/>
      <c r="F55" s="8"/>
      <c r="G55" s="8"/>
      <c r="H55" s="8"/>
      <c r="I55" s="8"/>
      <c r="J55" s="8"/>
      <c r="K55" s="12"/>
      <c r="L55" s="0"/>
      <c r="M55" s="0"/>
      <c r="N55" s="0"/>
      <c r="O55" s="0"/>
      <c r="Q55" s="6"/>
    </row>
    <row r="56" customFormat="false" ht="13.5" hidden="false" customHeight="true" outlineLevel="0" collapsed="false">
      <c r="A56" s="3"/>
      <c r="B56" s="8"/>
      <c r="C56" s="8"/>
      <c r="D56" s="8"/>
      <c r="E56" s="8"/>
      <c r="F56" s="8"/>
      <c r="G56" s="8"/>
      <c r="H56" s="8"/>
      <c r="I56" s="8"/>
      <c r="J56" s="8"/>
      <c r="K56" s="12"/>
      <c r="L56" s="0"/>
      <c r="M56" s="0"/>
      <c r="N56" s="0"/>
      <c r="O56" s="0"/>
      <c r="Q56" s="6"/>
    </row>
    <row r="57" customFormat="false" ht="13.5" hidden="false" customHeight="true" outlineLevel="0" collapsed="false">
      <c r="A57" s="3"/>
      <c r="B57" s="8"/>
      <c r="C57" s="8"/>
      <c r="D57" s="8"/>
      <c r="E57" s="8"/>
      <c r="F57" s="8"/>
      <c r="G57" s="8"/>
      <c r="H57" s="8"/>
      <c r="I57" s="8"/>
      <c r="J57" s="8"/>
      <c r="K57" s="12"/>
      <c r="L57" s="0"/>
      <c r="M57" s="0"/>
      <c r="N57" s="0"/>
      <c r="O57" s="0"/>
      <c r="Q57" s="6"/>
    </row>
    <row r="58" customFormat="false" ht="13.5" hidden="false" customHeight="true" outlineLevel="0" collapsed="false">
      <c r="A58" s="3"/>
      <c r="B58" s="8"/>
      <c r="C58" s="8"/>
      <c r="D58" s="8"/>
      <c r="E58" s="8"/>
      <c r="F58" s="8"/>
      <c r="G58" s="8"/>
      <c r="H58" s="8"/>
      <c r="I58" s="8"/>
      <c r="J58" s="8"/>
      <c r="K58" s="12"/>
      <c r="L58" s="0"/>
      <c r="M58" s="0"/>
      <c r="N58" s="0"/>
      <c r="O58" s="0"/>
      <c r="Q58" s="6"/>
    </row>
    <row r="59" customFormat="false" ht="13.5" hidden="false" customHeight="true" outlineLevel="0" collapsed="false">
      <c r="A59" s="3"/>
      <c r="B59" s="8"/>
      <c r="C59" s="8"/>
      <c r="D59" s="8"/>
      <c r="E59" s="8"/>
      <c r="F59" s="8"/>
      <c r="G59" s="8"/>
      <c r="H59" s="8"/>
      <c r="I59" s="8"/>
      <c r="J59" s="8"/>
      <c r="K59" s="12"/>
      <c r="L59" s="0"/>
      <c r="M59" s="0"/>
      <c r="N59" s="0"/>
      <c r="O59" s="0"/>
      <c r="Q59" s="6"/>
    </row>
    <row r="60" customFormat="false" ht="13.5" hidden="false" customHeight="true" outlineLevel="0" collapsed="false">
      <c r="A60" s="3"/>
      <c r="B60" s="8"/>
      <c r="C60" s="8"/>
      <c r="D60" s="8"/>
      <c r="E60" s="8"/>
      <c r="F60" s="8"/>
      <c r="G60" s="8"/>
      <c r="H60" s="8"/>
      <c r="I60" s="8"/>
      <c r="J60" s="8"/>
      <c r="K60" s="12"/>
      <c r="L60" s="0"/>
      <c r="M60" s="0"/>
      <c r="N60" s="0"/>
      <c r="O60" s="0"/>
      <c r="Q60" s="6"/>
    </row>
    <row r="61" customFormat="false" ht="13.5" hidden="false" customHeight="true" outlineLevel="0" collapsed="false">
      <c r="A61" s="3"/>
      <c r="B61" s="8"/>
      <c r="C61" s="8"/>
      <c r="D61" s="8"/>
      <c r="E61" s="8"/>
      <c r="F61" s="8"/>
      <c r="G61" s="8"/>
      <c r="H61" s="8"/>
      <c r="I61" s="8"/>
      <c r="J61" s="8"/>
      <c r="K61" s="12"/>
      <c r="L61" s="0"/>
      <c r="M61" s="0"/>
      <c r="N61" s="0"/>
      <c r="O61" s="0"/>
      <c r="Q61" s="6"/>
    </row>
    <row r="62" customFormat="false" ht="13.5" hidden="false" customHeight="true" outlineLevel="0" collapsed="false">
      <c r="A62" s="3"/>
      <c r="B62" s="8"/>
      <c r="C62" s="8"/>
      <c r="D62" s="8"/>
      <c r="E62" s="8"/>
      <c r="F62" s="8"/>
      <c r="G62" s="8"/>
      <c r="H62" s="8"/>
      <c r="I62" s="8"/>
      <c r="J62" s="8"/>
      <c r="K62" s="12"/>
      <c r="L62" s="0"/>
      <c r="M62" s="0"/>
      <c r="N62" s="0"/>
      <c r="O62" s="0"/>
      <c r="Q62" s="6"/>
    </row>
    <row r="63" customFormat="false" ht="13.5" hidden="false" customHeight="true" outlineLevel="0" collapsed="false">
      <c r="A63" s="3"/>
      <c r="B63" s="8"/>
      <c r="C63" s="8"/>
      <c r="D63" s="8"/>
      <c r="E63" s="8"/>
      <c r="F63" s="8"/>
      <c r="G63" s="8"/>
      <c r="H63" s="8"/>
      <c r="I63" s="8"/>
      <c r="J63" s="8"/>
      <c r="K63" s="12"/>
      <c r="L63" s="0"/>
      <c r="M63" s="0"/>
      <c r="N63" s="0"/>
      <c r="O63" s="0"/>
      <c r="Q63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2:P63 A1"/>
    </sheetView>
  </sheetViews>
  <sheetFormatPr defaultRowHeight="12.75"/>
  <cols>
    <col collapsed="false" hidden="false" max="1" min="1" style="0" width="27.9948979591837"/>
    <col collapsed="false" hidden="false" max="2" min="2" style="0" width="110.566326530612"/>
    <col collapsed="false" hidden="false" max="1025" min="3" style="0" width="8.70918367346939"/>
  </cols>
  <sheetData>
    <row r="1" customFormat="false" ht="12.75" hidden="false" customHeight="false" outlineLevel="0" collapsed="false">
      <c r="A1" s="14" t="s">
        <v>221</v>
      </c>
      <c r="B1" s="15"/>
      <c r="C1" s="16"/>
      <c r="D1" s="16"/>
      <c r="E1" s="16"/>
      <c r="F1" s="16"/>
    </row>
    <row r="2" customFormat="false" ht="12.75" hidden="false" customHeight="false" outlineLevel="0" collapsed="false">
      <c r="A2" s="17" t="s">
        <v>222</v>
      </c>
      <c r="B2" s="18"/>
      <c r="C2" s="16"/>
      <c r="D2" s="16"/>
      <c r="E2" s="16"/>
      <c r="F2" s="16"/>
    </row>
    <row r="3" customFormat="false" ht="12.75" hidden="false" customHeight="false" outlineLevel="0" collapsed="false">
      <c r="A3" s="14" t="s">
        <v>223</v>
      </c>
      <c r="B3" s="19"/>
      <c r="C3" s="16"/>
      <c r="D3" s="16"/>
      <c r="E3" s="16"/>
      <c r="F3" s="16"/>
    </row>
    <row r="4" customFormat="false" ht="12.75" hidden="false" customHeight="false" outlineLevel="0" collapsed="false">
      <c r="A4" s="17" t="s">
        <v>224</v>
      </c>
      <c r="B4" s="18"/>
      <c r="C4" s="16"/>
      <c r="D4" s="16"/>
      <c r="E4" s="16"/>
      <c r="F4" s="16"/>
    </row>
    <row r="5" customFormat="false" ht="12.75" hidden="false" customHeight="false" outlineLevel="0" collapsed="false">
      <c r="A5" s="14" t="s">
        <v>225</v>
      </c>
      <c r="B5" s="19"/>
      <c r="C5" s="16"/>
      <c r="D5" s="16"/>
      <c r="E5" s="16"/>
      <c r="F5" s="16"/>
    </row>
    <row r="6" customFormat="false" ht="12.75" hidden="false" customHeight="false" outlineLevel="0" collapsed="false">
      <c r="A6" s="17" t="s">
        <v>226</v>
      </c>
      <c r="B6" s="18"/>
      <c r="C6" s="16"/>
      <c r="D6" s="16"/>
      <c r="E6" s="16"/>
      <c r="F6" s="16"/>
    </row>
    <row r="7" customFormat="false" ht="12.75" hidden="false" customHeight="false" outlineLevel="0" collapsed="false">
      <c r="A7" s="14" t="s">
        <v>227</v>
      </c>
      <c r="B7" s="19"/>
      <c r="C7" s="16"/>
      <c r="D7" s="16"/>
      <c r="E7" s="16"/>
      <c r="F7" s="16"/>
    </row>
    <row r="8" customFormat="false" ht="12.75" hidden="false" customHeight="false" outlineLevel="0" collapsed="false">
      <c r="A8" s="17" t="s">
        <v>228</v>
      </c>
      <c r="B8" s="18"/>
      <c r="C8" s="16"/>
      <c r="D8" s="16"/>
      <c r="E8" s="16"/>
      <c r="F8" s="16"/>
    </row>
    <row r="9" customFormat="false" ht="12.75" hidden="false" customHeight="false" outlineLevel="0" collapsed="false">
      <c r="A9" s="14" t="s">
        <v>229</v>
      </c>
      <c r="B9" s="19"/>
      <c r="C9" s="16"/>
      <c r="D9" s="16"/>
      <c r="E9" s="16"/>
      <c r="F9" s="16"/>
    </row>
    <row r="10" customFormat="false" ht="12.75" hidden="false" customHeight="false" outlineLevel="0" collapsed="false">
      <c r="A10" s="17" t="s">
        <v>230</v>
      </c>
      <c r="B10" s="18"/>
      <c r="C10" s="16"/>
      <c r="D10" s="16"/>
      <c r="E10" s="16"/>
      <c r="F10" s="16"/>
    </row>
    <row r="11" customFormat="false" ht="12.75" hidden="false" customHeight="false" outlineLevel="0" collapsed="false">
      <c r="A11" s="14" t="s">
        <v>231</v>
      </c>
      <c r="B11" s="19"/>
      <c r="C11" s="16"/>
      <c r="D11" s="16"/>
      <c r="E11" s="16"/>
      <c r="F11" s="16"/>
    </row>
    <row r="12" customFormat="false" ht="12.75" hidden="false" customHeight="false" outlineLevel="0" collapsed="false">
      <c r="A12" s="17" t="s">
        <v>232</v>
      </c>
      <c r="B12" s="18"/>
      <c r="C12" s="16"/>
      <c r="D12" s="16"/>
      <c r="E12" s="16"/>
      <c r="F12" s="16"/>
    </row>
    <row r="13" customFormat="false" ht="12.75" hidden="false" customHeight="false" outlineLevel="0" collapsed="false">
      <c r="A13" s="14" t="s">
        <v>233</v>
      </c>
      <c r="B13" s="19"/>
      <c r="C13" s="16"/>
      <c r="D13" s="16"/>
      <c r="E13" s="16"/>
      <c r="F13" s="16"/>
    </row>
    <row r="14" customFormat="false" ht="12.75" hidden="false" customHeight="false" outlineLevel="0" collapsed="false">
      <c r="A14" s="17" t="s">
        <v>234</v>
      </c>
      <c r="B14" s="18"/>
      <c r="C14" s="16"/>
      <c r="D14" s="16"/>
      <c r="E14" s="16"/>
      <c r="F14" s="1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2:P63 A1"/>
    </sheetView>
  </sheetViews>
  <sheetFormatPr defaultRowHeight="12.75"/>
  <cols>
    <col collapsed="false" hidden="false" max="1025" min="1" style="0" width="17.1326530612245"/>
  </cols>
  <sheetData>
    <row r="1" customFormat="false" ht="12.75" hidden="false" customHeight="false" outlineLevel="0" collapsed="false">
      <c r="A1" s="20" t="s">
        <v>235</v>
      </c>
      <c r="B1" s="20" t="s">
        <v>236</v>
      </c>
      <c r="C1" s="20" t="s">
        <v>237</v>
      </c>
      <c r="D1" s="20" t="s">
        <v>238</v>
      </c>
      <c r="E1" s="20" t="s">
        <v>239</v>
      </c>
      <c r="F1" s="21" t="s">
        <v>240</v>
      </c>
      <c r="G1" s="21" t="s">
        <v>1</v>
      </c>
      <c r="H1" s="21" t="s">
        <v>241</v>
      </c>
      <c r="I1" s="21" t="s">
        <v>242</v>
      </c>
      <c r="J1" s="21" t="s">
        <v>243</v>
      </c>
      <c r="K1" s="21" t="s">
        <v>244</v>
      </c>
      <c r="L1" s="21" t="s">
        <v>3</v>
      </c>
      <c r="M1" s="21" t="s">
        <v>245</v>
      </c>
      <c r="N1" s="21" t="s">
        <v>246</v>
      </c>
      <c r="O1" s="21" t="s">
        <v>247</v>
      </c>
    </row>
    <row r="2" customFormat="false" ht="12.75" hidden="false" customHeight="false" outlineLevel="0" collapsed="false">
      <c r="A2" s="20" t="n">
        <v>1</v>
      </c>
      <c r="B2" s="22" t="n">
        <v>7</v>
      </c>
      <c r="C2" s="22" t="s">
        <v>248</v>
      </c>
      <c r="D2" s="22"/>
      <c r="E2" s="22" t="s">
        <v>16</v>
      </c>
      <c r="F2" s="22" t="s">
        <v>41</v>
      </c>
      <c r="G2" s="22" t="s">
        <v>249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customFormat="false" ht="12.75" hidden="false" customHeight="false" outlineLevel="0" collapsed="false">
      <c r="A3" s="20" t="n">
        <v>2</v>
      </c>
      <c r="B3" s="22" t="n">
        <v>6</v>
      </c>
      <c r="C3" s="22" t="s">
        <v>19</v>
      </c>
      <c r="D3" s="22" t="s">
        <v>21</v>
      </c>
      <c r="E3" s="22" t="s">
        <v>21</v>
      </c>
      <c r="F3" s="22" t="s">
        <v>140</v>
      </c>
      <c r="G3" s="22" t="s">
        <v>250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customFormat="false" ht="12.75" hidden="false" customHeight="false" outlineLevel="0" collapsed="false">
      <c r="A4" s="20" t="n">
        <v>3</v>
      </c>
      <c r="B4" s="22" t="n">
        <v>1</v>
      </c>
      <c r="C4" s="22" t="s">
        <v>23</v>
      </c>
      <c r="D4" s="22" t="s">
        <v>251</v>
      </c>
      <c r="E4" s="22" t="s">
        <v>27</v>
      </c>
      <c r="F4" s="22" t="s">
        <v>252</v>
      </c>
      <c r="G4" s="22" t="s">
        <v>253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customFormat="false" ht="12.75" hidden="false" customHeight="false" outlineLevel="0" collapsed="false">
      <c r="A5" s="20" t="n">
        <v>4</v>
      </c>
      <c r="B5" s="22" t="n">
        <v>3</v>
      </c>
      <c r="C5" s="22" t="s">
        <v>30</v>
      </c>
      <c r="D5" s="22"/>
      <c r="E5" s="22" t="s">
        <v>32</v>
      </c>
      <c r="F5" s="22" t="s">
        <v>145</v>
      </c>
      <c r="G5" s="22" t="s">
        <v>254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customFormat="false" ht="12.75" hidden="false" customHeight="false" outlineLevel="0" collapsed="false">
      <c r="A6" s="20" t="n">
        <v>5</v>
      </c>
      <c r="B6" s="22" t="n">
        <v>1</v>
      </c>
      <c r="C6" s="22" t="s">
        <v>35</v>
      </c>
      <c r="D6" s="22" t="s">
        <v>255</v>
      </c>
      <c r="E6" s="22" t="s">
        <v>27</v>
      </c>
      <c r="F6" s="22" t="s">
        <v>252</v>
      </c>
      <c r="G6" s="22" t="s">
        <v>253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</row>
    <row r="7" customFormat="false" ht="12.75" hidden="false" customHeight="false" outlineLevel="0" collapsed="false">
      <c r="A7" s="20" t="n">
        <v>6</v>
      </c>
      <c r="B7" s="22" t="n">
        <v>7</v>
      </c>
      <c r="C7" s="22" t="s">
        <v>40</v>
      </c>
      <c r="D7" s="22" t="s">
        <v>256</v>
      </c>
      <c r="E7" s="22" t="s">
        <v>44</v>
      </c>
      <c r="F7" s="22" t="s">
        <v>12</v>
      </c>
      <c r="G7" s="22" t="s">
        <v>257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customFormat="false" ht="12.75" hidden="false" customHeight="false" outlineLevel="0" collapsed="false">
      <c r="A8" s="20" t="n">
        <v>7</v>
      </c>
      <c r="B8" s="22" t="n">
        <v>2</v>
      </c>
      <c r="C8" s="22" t="s">
        <v>258</v>
      </c>
      <c r="D8" s="22" t="s">
        <v>259</v>
      </c>
      <c r="E8" s="22" t="s">
        <v>51</v>
      </c>
      <c r="F8" s="22" t="s">
        <v>12</v>
      </c>
      <c r="G8" s="22" t="s">
        <v>260</v>
      </c>
      <c r="H8" s="22"/>
      <c r="I8" s="22"/>
      <c r="J8" s="22"/>
      <c r="K8" s="22"/>
      <c r="L8" s="22"/>
      <c r="M8" s="22" t="s">
        <v>260</v>
      </c>
      <c r="N8" s="22"/>
      <c r="O8" s="22" t="s">
        <v>259</v>
      </c>
      <c r="P8" s="22"/>
      <c r="Q8" s="22"/>
      <c r="R8" s="22"/>
      <c r="S8" s="22"/>
      <c r="T8" s="22"/>
      <c r="U8" s="22"/>
    </row>
    <row r="9" customFormat="false" ht="12.75" hidden="false" customHeight="false" outlineLevel="0" collapsed="false">
      <c r="A9" s="20" t="n">
        <v>8</v>
      </c>
      <c r="B9" s="22" t="n">
        <v>3</v>
      </c>
      <c r="C9" s="22" t="s">
        <v>54</v>
      </c>
      <c r="D9" s="22" t="s">
        <v>261</v>
      </c>
      <c r="E9" s="22" t="s">
        <v>44</v>
      </c>
      <c r="F9" s="22" t="s">
        <v>12</v>
      </c>
      <c r="G9" s="22" t="s">
        <v>257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customFormat="false" ht="12.75" hidden="false" customHeight="false" outlineLevel="0" collapsed="false">
      <c r="A10" s="20" t="n">
        <v>9</v>
      </c>
      <c r="B10" s="22" t="n">
        <v>3</v>
      </c>
      <c r="C10" s="22" t="s">
        <v>59</v>
      </c>
      <c r="D10" s="22" t="s">
        <v>262</v>
      </c>
      <c r="E10" s="22" t="s">
        <v>63</v>
      </c>
      <c r="F10" s="22" t="s">
        <v>263</v>
      </c>
      <c r="G10" s="22" t="s">
        <v>264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customFormat="false" ht="12.75" hidden="false" customHeight="false" outlineLevel="0" collapsed="false">
      <c r="A11" s="20" t="n">
        <v>10</v>
      </c>
      <c r="B11" s="22" t="n">
        <v>1</v>
      </c>
      <c r="C11" s="22" t="s">
        <v>66</v>
      </c>
      <c r="D11" s="22" t="s">
        <v>70</v>
      </c>
      <c r="E11" s="22" t="s">
        <v>70</v>
      </c>
      <c r="F11" s="22" t="s">
        <v>70</v>
      </c>
      <c r="G11" s="22" t="s">
        <v>265</v>
      </c>
      <c r="H11" s="22"/>
      <c r="I11" s="22"/>
      <c r="J11" s="22" t="s">
        <v>266</v>
      </c>
      <c r="K11" s="22" t="s">
        <v>266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customFormat="false" ht="12.75" hidden="false" customHeight="false" outlineLevel="0" collapsed="false">
      <c r="A12" s="20" t="n">
        <v>11</v>
      </c>
      <c r="B12" s="22" t="n">
        <v>0</v>
      </c>
      <c r="C12" s="22" t="s">
        <v>73</v>
      </c>
      <c r="D12" s="20" t="s">
        <v>72</v>
      </c>
      <c r="E12" s="22" t="s">
        <v>75</v>
      </c>
      <c r="F12" s="22" t="s">
        <v>267</v>
      </c>
      <c r="G12" s="22" t="s">
        <v>268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customFormat="false" ht="12.75" hidden="false" customHeight="false" outlineLevel="0" collapsed="false">
      <c r="A13" s="20" t="n">
        <v>12</v>
      </c>
      <c r="B13" s="22" t="n">
        <v>2</v>
      </c>
      <c r="C13" s="22" t="s">
        <v>77</v>
      </c>
      <c r="D13" s="23"/>
      <c r="E13" s="22" t="s">
        <v>32</v>
      </c>
      <c r="F13" s="22" t="s">
        <v>145</v>
      </c>
      <c r="G13" s="22" t="s">
        <v>254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customFormat="false" ht="12.75" hidden="false" customHeight="false" outlineLevel="0" collapsed="false">
      <c r="A14" s="20" t="n">
        <v>13</v>
      </c>
      <c r="B14" s="22" t="n">
        <v>4</v>
      </c>
      <c r="C14" s="22" t="s">
        <v>83</v>
      </c>
      <c r="D14" s="22"/>
      <c r="E14" s="22" t="s">
        <v>86</v>
      </c>
      <c r="F14" s="22" t="s">
        <v>269</v>
      </c>
      <c r="G14" s="22" t="s">
        <v>270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</row>
    <row r="15" customFormat="false" ht="12.75" hidden="false" customHeight="false" outlineLevel="0" collapsed="false">
      <c r="A15" s="20" t="n">
        <v>14</v>
      </c>
      <c r="B15" s="22" t="n">
        <v>2</v>
      </c>
      <c r="C15" s="22" t="s">
        <v>89</v>
      </c>
      <c r="D15" s="22"/>
      <c r="E15" s="22" t="s">
        <v>92</v>
      </c>
      <c r="F15" s="22" t="s">
        <v>271</v>
      </c>
      <c r="G15" s="22" t="s">
        <v>272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customFormat="false" ht="12.75" hidden="false" customHeight="false" outlineLevel="0" collapsed="false">
      <c r="A16" s="20" t="n">
        <v>15</v>
      </c>
      <c r="B16" s="22" t="n">
        <v>1</v>
      </c>
      <c r="C16" s="22" t="s">
        <v>95</v>
      </c>
      <c r="D16" s="22" t="s">
        <v>273</v>
      </c>
      <c r="E16" s="22" t="s">
        <v>273</v>
      </c>
      <c r="F16" s="22" t="s">
        <v>274</v>
      </c>
      <c r="G16" s="22" t="s">
        <v>275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customFormat="false" ht="12.75" hidden="false" customHeight="false" outlineLevel="0" collapsed="false">
      <c r="A17" s="20" t="n">
        <v>16</v>
      </c>
      <c r="B17" s="22" t="n">
        <v>1</v>
      </c>
      <c r="C17" s="22" t="s">
        <v>101</v>
      </c>
      <c r="D17" s="22" t="s">
        <v>276</v>
      </c>
      <c r="E17" s="22" t="s">
        <v>104</v>
      </c>
      <c r="F17" s="22" t="s">
        <v>277</v>
      </c>
      <c r="G17" s="22" t="s">
        <v>278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</row>
    <row r="18" customFormat="false" ht="12.75" hidden="false" customHeight="false" outlineLevel="0" collapsed="false">
      <c r="A18" s="20" t="n">
        <v>17</v>
      </c>
      <c r="B18" s="22" t="n">
        <v>1</v>
      </c>
      <c r="C18" s="22" t="s">
        <v>107</v>
      </c>
      <c r="D18" s="22" t="s">
        <v>109</v>
      </c>
      <c r="E18" s="22" t="s">
        <v>110</v>
      </c>
      <c r="F18" s="22" t="s">
        <v>279</v>
      </c>
      <c r="G18" s="22" t="s">
        <v>280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</row>
    <row r="19" customFormat="false" ht="12.75" hidden="false" customHeight="false" outlineLevel="0" collapsed="false">
      <c r="A19" s="20" t="n">
        <v>18</v>
      </c>
      <c r="B19" s="22" t="n">
        <v>1</v>
      </c>
      <c r="C19" s="22" t="s">
        <v>113</v>
      </c>
      <c r="D19" s="22" t="s">
        <v>281</v>
      </c>
      <c r="E19" s="22" t="s">
        <v>116</v>
      </c>
      <c r="F19" s="22" t="s">
        <v>48</v>
      </c>
      <c r="G19" s="22" t="s">
        <v>282</v>
      </c>
      <c r="H19" s="22"/>
      <c r="I19" s="22"/>
      <c r="J19" s="22"/>
      <c r="K19" s="22"/>
      <c r="L19" s="22"/>
      <c r="M19" s="22" t="s">
        <v>283</v>
      </c>
      <c r="N19" s="22"/>
      <c r="O19" s="22"/>
      <c r="P19" s="22"/>
      <c r="Q19" s="22"/>
      <c r="R19" s="22"/>
      <c r="S19" s="22"/>
      <c r="T19" s="22"/>
      <c r="U19" s="22"/>
    </row>
    <row r="20" customFormat="false" ht="12.75" hidden="false" customHeight="false" outlineLevel="0" collapsed="false">
      <c r="A20" s="20" t="n">
        <v>19</v>
      </c>
      <c r="B20" s="22" t="n">
        <v>1</v>
      </c>
      <c r="C20" s="22" t="s">
        <v>119</v>
      </c>
      <c r="D20" s="22" t="s">
        <v>284</v>
      </c>
      <c r="E20" s="22" t="s">
        <v>121</v>
      </c>
      <c r="F20" s="22" t="s">
        <v>48</v>
      </c>
      <c r="G20" s="22" t="s">
        <v>285</v>
      </c>
      <c r="H20" s="22"/>
      <c r="I20" s="22"/>
      <c r="J20" s="22"/>
      <c r="K20" s="22"/>
      <c r="L20" s="22"/>
      <c r="M20" s="22" t="s">
        <v>286</v>
      </c>
      <c r="N20" s="22"/>
      <c r="O20" s="22" t="s">
        <v>287</v>
      </c>
      <c r="P20" s="22"/>
      <c r="Q20" s="22"/>
      <c r="R20" s="22"/>
      <c r="S20" s="22"/>
      <c r="T20" s="22"/>
      <c r="U20" s="22"/>
    </row>
    <row r="21" customFormat="false" ht="12.75" hidden="false" customHeight="false" outlineLevel="0" collapsed="false">
      <c r="A21" s="20" t="n">
        <v>20</v>
      </c>
      <c r="B21" s="22" t="n">
        <v>1</v>
      </c>
      <c r="C21" s="22" t="s">
        <v>124</v>
      </c>
      <c r="D21" s="22" t="s">
        <v>125</v>
      </c>
      <c r="E21" s="22" t="s">
        <v>121</v>
      </c>
      <c r="F21" s="22" t="s">
        <v>48</v>
      </c>
      <c r="G21" s="22" t="s">
        <v>285</v>
      </c>
      <c r="H21" s="22"/>
      <c r="I21" s="22"/>
      <c r="J21" s="22"/>
      <c r="K21" s="22"/>
      <c r="L21" s="22"/>
      <c r="M21" s="22" t="s">
        <v>286</v>
      </c>
      <c r="N21" s="22"/>
      <c r="O21" s="22" t="s">
        <v>287</v>
      </c>
      <c r="P21" s="22"/>
      <c r="Q21" s="22"/>
      <c r="R21" s="22"/>
      <c r="S21" s="22"/>
      <c r="T21" s="22"/>
      <c r="U21" s="22"/>
    </row>
    <row r="22" customFormat="false" ht="12.75" hidden="false" customHeight="false" outlineLevel="0" collapsed="false">
      <c r="A22" s="20" t="n">
        <v>21</v>
      </c>
      <c r="B22" s="22" t="n">
        <v>7</v>
      </c>
      <c r="C22" s="22" t="s">
        <v>128</v>
      </c>
      <c r="D22" s="22" t="s">
        <v>288</v>
      </c>
      <c r="E22" s="22" t="s">
        <v>131</v>
      </c>
      <c r="F22" s="22" t="s">
        <v>289</v>
      </c>
      <c r="G22" s="22" t="s">
        <v>290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customFormat="false" ht="12.75" hidden="false" customHeight="false" outlineLevel="0" collapsed="false">
      <c r="A23" s="20" t="n">
        <v>22</v>
      </c>
      <c r="B23" s="22" t="n">
        <v>3</v>
      </c>
      <c r="C23" s="22" t="s">
        <v>134</v>
      </c>
      <c r="D23" s="22" t="s">
        <v>291</v>
      </c>
      <c r="E23" s="22" t="s">
        <v>131</v>
      </c>
      <c r="F23" s="22" t="s">
        <v>289</v>
      </c>
      <c r="G23" s="22" t="s">
        <v>290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</row>
    <row r="24" customFormat="false" ht="12.75" hidden="false" customHeight="false" outlineLevel="0" collapsed="false">
      <c r="A24" s="20" t="n">
        <v>23</v>
      </c>
      <c r="B24" s="22" t="n">
        <v>7</v>
      </c>
      <c r="C24" s="22" t="s">
        <v>292</v>
      </c>
      <c r="D24" s="22" t="n">
        <v>220</v>
      </c>
      <c r="E24" s="22" t="s">
        <v>96</v>
      </c>
      <c r="F24" s="22" t="s">
        <v>289</v>
      </c>
      <c r="G24" s="22" t="s">
        <v>290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</row>
    <row r="25" customFormat="false" ht="12.75" hidden="false" customHeight="false" outlineLevel="0" collapsed="false">
      <c r="A25" s="20" t="n">
        <v>24</v>
      </c>
      <c r="B25" s="22" t="n">
        <v>2</v>
      </c>
      <c r="C25" s="22" t="s">
        <v>144</v>
      </c>
      <c r="D25" s="22" t="n">
        <v>120</v>
      </c>
      <c r="E25" s="22" t="s">
        <v>131</v>
      </c>
      <c r="F25" s="22" t="s">
        <v>289</v>
      </c>
      <c r="G25" s="22" t="s">
        <v>290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customFormat="false" ht="12.75" hidden="false" customHeight="false" outlineLevel="0" collapsed="false">
      <c r="A26" s="20" t="n">
        <v>25</v>
      </c>
      <c r="B26" s="22" t="n">
        <v>1</v>
      </c>
      <c r="C26" s="22" t="s">
        <v>149</v>
      </c>
      <c r="D26" s="22" t="s">
        <v>293</v>
      </c>
      <c r="E26" s="22" t="s">
        <v>131</v>
      </c>
      <c r="F26" s="22" t="s">
        <v>289</v>
      </c>
      <c r="G26" s="22" t="s">
        <v>290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customFormat="false" ht="12.75" hidden="false" customHeight="false" outlineLevel="0" collapsed="false">
      <c r="A27" s="20" t="n">
        <v>26</v>
      </c>
      <c r="B27" s="22" t="n">
        <v>1</v>
      </c>
      <c r="C27" s="22" t="s">
        <v>153</v>
      </c>
      <c r="D27" s="22" t="s">
        <v>294</v>
      </c>
      <c r="E27" s="22" t="s">
        <v>131</v>
      </c>
      <c r="F27" s="22" t="s">
        <v>289</v>
      </c>
      <c r="G27" s="22" t="s">
        <v>290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customFormat="false" ht="12.75" hidden="false" customHeight="false" outlineLevel="0" collapsed="false">
      <c r="A28" s="20" t="n">
        <v>27</v>
      </c>
      <c r="B28" s="22" t="n">
        <v>1</v>
      </c>
      <c r="C28" s="22" t="s">
        <v>157</v>
      </c>
      <c r="D28" s="22" t="s">
        <v>295</v>
      </c>
      <c r="E28" s="22" t="s">
        <v>131</v>
      </c>
      <c r="F28" s="22" t="s">
        <v>289</v>
      </c>
      <c r="G28" s="22" t="s">
        <v>290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customFormat="false" ht="12.75" hidden="false" customHeight="false" outlineLevel="0" collapsed="false">
      <c r="A29" s="20" t="n">
        <v>28</v>
      </c>
      <c r="B29" s="22" t="n">
        <v>0</v>
      </c>
      <c r="C29" s="22" t="s">
        <v>160</v>
      </c>
      <c r="D29" s="20" t="s">
        <v>72</v>
      </c>
      <c r="E29" s="22" t="s">
        <v>96</v>
      </c>
      <c r="F29" s="22" t="s">
        <v>289</v>
      </c>
      <c r="G29" s="22" t="s">
        <v>290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customFormat="false" ht="12.75" hidden="false" customHeight="false" outlineLevel="0" collapsed="false">
      <c r="A30" s="20" t="n">
        <v>29</v>
      </c>
      <c r="B30" s="22" t="n">
        <v>3</v>
      </c>
      <c r="C30" s="22" t="s">
        <v>162</v>
      </c>
      <c r="D30" s="22" t="s">
        <v>165</v>
      </c>
      <c r="E30" s="22" t="s">
        <v>165</v>
      </c>
      <c r="F30" s="22" t="s">
        <v>55</v>
      </c>
      <c r="G30" s="22" t="s">
        <v>296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customFormat="false" ht="12.75" hidden="false" customHeight="false" outlineLevel="0" collapsed="false">
      <c r="A31" s="20" t="n">
        <v>30</v>
      </c>
      <c r="B31" s="22" t="n">
        <v>1</v>
      </c>
      <c r="C31" s="22" t="s">
        <v>168</v>
      </c>
      <c r="D31" s="22" t="s">
        <v>170</v>
      </c>
      <c r="E31" s="22" t="s">
        <v>170</v>
      </c>
      <c r="F31" s="22" t="s">
        <v>297</v>
      </c>
      <c r="G31" s="22" t="s">
        <v>298</v>
      </c>
      <c r="H31" s="22"/>
      <c r="I31" s="22" t="s">
        <v>170</v>
      </c>
      <c r="J31" s="22" t="n">
        <v>1624138</v>
      </c>
      <c r="K31" s="22" t="s">
        <v>299</v>
      </c>
      <c r="L31" s="22" t="s">
        <v>300</v>
      </c>
      <c r="M31" s="22"/>
      <c r="N31" s="22" t="s">
        <v>169</v>
      </c>
      <c r="O31" s="22"/>
      <c r="P31" s="22"/>
      <c r="Q31" s="22"/>
      <c r="R31" s="22"/>
      <c r="S31" s="22"/>
      <c r="T31" s="22"/>
      <c r="U31" s="22"/>
    </row>
    <row r="32" customFormat="false" ht="12.75" hidden="false" customHeight="false" outlineLevel="0" collapsed="false">
      <c r="A32" s="20" t="n">
        <v>31</v>
      </c>
      <c r="B32" s="22" t="n">
        <v>1</v>
      </c>
      <c r="C32" s="22" t="s">
        <v>173</v>
      </c>
      <c r="D32" s="22" t="s">
        <v>301</v>
      </c>
      <c r="E32" s="22" t="s">
        <v>176</v>
      </c>
      <c r="F32" s="22" t="s">
        <v>302</v>
      </c>
      <c r="G32" s="22" t="s">
        <v>303</v>
      </c>
      <c r="H32" s="22"/>
      <c r="I32" s="22" t="s">
        <v>176</v>
      </c>
      <c r="J32" s="22" t="n">
        <v>1593360</v>
      </c>
      <c r="K32" s="22" t="s">
        <v>304</v>
      </c>
      <c r="L32" s="22" t="s">
        <v>305</v>
      </c>
      <c r="M32" s="22"/>
      <c r="N32" s="22" t="s">
        <v>306</v>
      </c>
      <c r="O32" s="22"/>
      <c r="P32" s="22"/>
      <c r="Q32" s="22"/>
      <c r="R32" s="22"/>
      <c r="S32" s="22"/>
      <c r="T32" s="22"/>
      <c r="U32" s="22"/>
    </row>
    <row r="33" customFormat="false" ht="12.75" hidden="false" customHeight="false" outlineLevel="0" collapsed="false">
      <c r="A33" s="20" t="n">
        <v>32</v>
      </c>
      <c r="B33" s="22" t="n">
        <v>1</v>
      </c>
      <c r="C33" s="22" t="s">
        <v>179</v>
      </c>
      <c r="D33" s="22" t="s">
        <v>182</v>
      </c>
      <c r="E33" s="22" t="s">
        <v>182</v>
      </c>
      <c r="F33" s="22" t="s">
        <v>307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customFormat="false" ht="12.75" hidden="false" customHeight="false" outlineLevel="0" collapsed="false">
      <c r="A34" s="20" t="n">
        <v>33</v>
      </c>
      <c r="B34" s="22" t="n">
        <v>1</v>
      </c>
      <c r="C34" s="22" t="s">
        <v>185</v>
      </c>
      <c r="D34" s="22" t="s">
        <v>187</v>
      </c>
      <c r="E34" s="22" t="s">
        <v>187</v>
      </c>
      <c r="F34" s="22" t="s">
        <v>307</v>
      </c>
      <c r="G34" s="22" t="s">
        <v>308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customFormat="false" ht="12.75" hidden="false" customHeight="false" outlineLevel="0" collapsed="false">
      <c r="A35" s="20" t="n">
        <v>34</v>
      </c>
      <c r="B35" s="22" t="n">
        <v>1</v>
      </c>
      <c r="C35" s="22" t="s">
        <v>190</v>
      </c>
      <c r="D35" s="22" t="s">
        <v>193</v>
      </c>
      <c r="E35" s="22" t="s">
        <v>193</v>
      </c>
      <c r="F35" s="22" t="s">
        <v>74</v>
      </c>
      <c r="G35" s="22" t="s">
        <v>309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customFormat="false" ht="12.75" hidden="false" customHeight="false" outlineLevel="0" collapsed="false">
      <c r="A36" s="20" t="n">
        <v>35</v>
      </c>
      <c r="B36" s="22" t="n">
        <v>1</v>
      </c>
      <c r="C36" s="22" t="s">
        <v>196</v>
      </c>
      <c r="D36" s="22" t="s">
        <v>198</v>
      </c>
      <c r="E36" s="22" t="s">
        <v>199</v>
      </c>
      <c r="F36" s="22" t="s">
        <v>310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  <row r="37" customFormat="false" ht="12.75" hidden="false" customHeight="false" outlineLevel="0" collapsed="false">
      <c r="A37" s="20" t="n">
        <v>36</v>
      </c>
      <c r="B37" s="22" t="n">
        <v>1</v>
      </c>
      <c r="C37" s="22" t="s">
        <v>202</v>
      </c>
      <c r="D37" s="22" t="s">
        <v>203</v>
      </c>
      <c r="E37" s="22" t="s">
        <v>203</v>
      </c>
      <c r="F37" s="22" t="s">
        <v>310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</row>
    <row r="38" customFormat="false" ht="12.75" hidden="false" customHeight="false" outlineLevel="0" collapsed="false">
      <c r="A38" s="20" t="n">
        <v>37</v>
      </c>
      <c r="B38" s="22" t="n">
        <v>1</v>
      </c>
      <c r="C38" s="22" t="s">
        <v>206</v>
      </c>
      <c r="D38" s="22" t="s">
        <v>311</v>
      </c>
      <c r="E38" s="22" t="s">
        <v>311</v>
      </c>
      <c r="F38" s="22" t="s">
        <v>312</v>
      </c>
      <c r="G38" s="22" t="s">
        <v>313</v>
      </c>
      <c r="H38" s="22"/>
      <c r="I38" s="22"/>
      <c r="J38" s="22"/>
      <c r="K38" s="22"/>
      <c r="L38" s="22"/>
      <c r="M38" s="22" t="s">
        <v>314</v>
      </c>
      <c r="N38" s="22"/>
      <c r="O38" s="22"/>
      <c r="P38" s="22"/>
      <c r="Q38" s="22"/>
      <c r="R38" s="22"/>
      <c r="S38" s="22"/>
      <c r="T38" s="22"/>
      <c r="U38" s="22"/>
    </row>
    <row r="39" customFormat="false" ht="12.75" hidden="false" customHeight="false" outlineLevel="0" collapsed="false">
      <c r="A39" s="20" t="n">
        <v>38</v>
      </c>
      <c r="B39" s="22" t="n">
        <v>2</v>
      </c>
      <c r="C39" s="22" t="s">
        <v>212</v>
      </c>
      <c r="D39" s="22" t="s">
        <v>213</v>
      </c>
      <c r="E39" s="22" t="s">
        <v>213</v>
      </c>
      <c r="F39" s="22" t="s">
        <v>315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</row>
    <row r="40" customFormat="false" ht="12.75" hidden="false" customHeight="false" outlineLevel="0" collapsed="false">
      <c r="A40" s="20" t="n">
        <v>39</v>
      </c>
      <c r="B40" s="22" t="n">
        <v>1</v>
      </c>
      <c r="C40" s="22" t="s">
        <v>216</v>
      </c>
      <c r="D40" s="22" t="s">
        <v>219</v>
      </c>
      <c r="E40" s="22" t="s">
        <v>219</v>
      </c>
      <c r="F40" s="22" t="s">
        <v>78</v>
      </c>
      <c r="G40" s="22" t="s">
        <v>316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2:P63 A1"/>
    </sheetView>
  </sheetViews>
  <sheetFormatPr defaultRowHeight="12.75"/>
  <cols>
    <col collapsed="false" hidden="false" max="1025" min="1" style="0" width="17.1326530612245"/>
  </cols>
  <sheetData>
    <row r="1" customFormat="false" ht="12.75" hidden="false" customHeight="false" outlineLevel="0" collapsed="false">
      <c r="A1" s="21" t="s">
        <v>317</v>
      </c>
      <c r="B1" s="21" t="s">
        <v>4</v>
      </c>
      <c r="C1" s="21" t="s">
        <v>318</v>
      </c>
      <c r="D1" s="21" t="s">
        <v>1</v>
      </c>
      <c r="E1" s="21" t="s">
        <v>319</v>
      </c>
      <c r="F1" s="21" t="s">
        <v>320</v>
      </c>
      <c r="G1" s="21" t="s">
        <v>321</v>
      </c>
      <c r="H1" s="21" t="s">
        <v>322</v>
      </c>
      <c r="I1" s="21" t="s">
        <v>321</v>
      </c>
      <c r="J1" s="21" t="s">
        <v>323</v>
      </c>
      <c r="K1" s="21" t="s">
        <v>321</v>
      </c>
      <c r="L1" s="21" t="s">
        <v>324</v>
      </c>
      <c r="M1" s="21" t="s">
        <v>325</v>
      </c>
      <c r="N1" s="21" t="s">
        <v>326</v>
      </c>
      <c r="O1" s="21" t="s">
        <v>327</v>
      </c>
      <c r="P1" s="21" t="s">
        <v>328</v>
      </c>
      <c r="Q1" s="21" t="s">
        <v>329</v>
      </c>
    </row>
    <row r="2" customFormat="false" ht="12.75" hidden="false" customHeight="false" outlineLevel="0" collapsed="false">
      <c r="A2" s="0" t="s">
        <v>17</v>
      </c>
      <c r="B2" s="0" t="s">
        <v>13</v>
      </c>
      <c r="C2" s="0" t="s">
        <v>14</v>
      </c>
      <c r="D2" s="0" t="s">
        <v>10</v>
      </c>
      <c r="E2" s="0" t="n">
        <v>1</v>
      </c>
      <c r="F2" s="0" t="n">
        <v>9</v>
      </c>
      <c r="G2" s="0" t="n">
        <v>0.93778</v>
      </c>
      <c r="H2" s="0" t="n">
        <v>504</v>
      </c>
      <c r="I2" s="0" t="n">
        <v>0.08409</v>
      </c>
      <c r="J2" s="0" t="n">
        <v>1008</v>
      </c>
      <c r="K2" s="0" t="n">
        <v>0.07714</v>
      </c>
      <c r="L2" s="0" t="s">
        <v>330</v>
      </c>
      <c r="M2" s="0" t="s">
        <v>331</v>
      </c>
      <c r="N2" s="0" t="s">
        <v>332</v>
      </c>
      <c r="O2" s="0" t="s">
        <v>333</v>
      </c>
      <c r="P2" s="0" t="s">
        <v>334</v>
      </c>
      <c r="Q2" s="0" t="s">
        <v>335</v>
      </c>
    </row>
    <row r="3" customFormat="false" ht="12.75" hidden="false" customHeight="false" outlineLevel="0" collapsed="false">
      <c r="A3" s="0" t="s">
        <v>21</v>
      </c>
      <c r="B3" s="0" t="s">
        <v>20</v>
      </c>
      <c r="C3" s="0" t="n">
        <v>22035035</v>
      </c>
      <c r="D3" s="0" t="s">
        <v>18</v>
      </c>
      <c r="E3" s="0" t="n">
        <v>2</v>
      </c>
      <c r="F3" s="0" t="n">
        <v>6</v>
      </c>
      <c r="G3" s="0" t="n">
        <v>0.53</v>
      </c>
      <c r="H3" s="0" t="n">
        <v>336</v>
      </c>
      <c r="I3" s="0" t="n">
        <v>0.34796</v>
      </c>
      <c r="J3" s="0" t="n">
        <v>672</v>
      </c>
      <c r="K3" s="0" t="n">
        <v>0.3314</v>
      </c>
      <c r="L3" s="0" t="s">
        <v>330</v>
      </c>
      <c r="M3" s="0" t="s">
        <v>336</v>
      </c>
      <c r="O3" s="0" t="s">
        <v>333</v>
      </c>
      <c r="P3" s="0" t="s">
        <v>334</v>
      </c>
      <c r="Q3" s="0" t="s">
        <v>337</v>
      </c>
    </row>
    <row r="4" customFormat="false" ht="12.75" hidden="false" customHeight="false" outlineLevel="0" collapsed="false">
      <c r="A4" s="0" t="s">
        <v>28</v>
      </c>
      <c r="B4" s="0" t="s">
        <v>25</v>
      </c>
      <c r="C4" s="0" t="s">
        <v>26</v>
      </c>
      <c r="D4" s="0" t="s">
        <v>22</v>
      </c>
      <c r="E4" s="0" t="n">
        <v>3</v>
      </c>
      <c r="F4" s="0" t="n">
        <v>1</v>
      </c>
      <c r="G4" s="0" t="n">
        <v>4.74</v>
      </c>
      <c r="H4" s="0" t="n">
        <v>56</v>
      </c>
      <c r="I4" s="0" t="n">
        <v>4.336</v>
      </c>
      <c r="J4" s="0" t="n">
        <v>112</v>
      </c>
      <c r="K4" s="0" t="n">
        <v>4.2005</v>
      </c>
      <c r="L4" s="0" t="s">
        <v>330</v>
      </c>
      <c r="M4" s="0" t="s">
        <v>338</v>
      </c>
      <c r="O4" s="0" t="s">
        <v>333</v>
      </c>
      <c r="P4" s="0" t="s">
        <v>334</v>
      </c>
      <c r="Q4" s="0" t="s">
        <v>339</v>
      </c>
    </row>
    <row r="5" customFormat="false" ht="12.75" hidden="false" customHeight="false" outlineLevel="0" collapsed="false">
      <c r="A5" s="0" t="s">
        <v>33</v>
      </c>
      <c r="B5" s="0" t="s">
        <v>20</v>
      </c>
      <c r="C5" s="0" t="n">
        <v>22035045</v>
      </c>
      <c r="D5" s="0" t="s">
        <v>29</v>
      </c>
      <c r="E5" s="0" t="n">
        <v>4</v>
      </c>
      <c r="F5" s="0" t="n">
        <v>3</v>
      </c>
      <c r="G5" s="0" t="n">
        <v>0.62</v>
      </c>
      <c r="H5" s="0" t="n">
        <v>168</v>
      </c>
      <c r="I5" s="0" t="n">
        <v>0.4487</v>
      </c>
      <c r="J5" s="0" t="n">
        <v>336</v>
      </c>
      <c r="K5" s="0" t="n">
        <v>0.40972</v>
      </c>
      <c r="L5" s="0" t="s">
        <v>330</v>
      </c>
      <c r="M5" s="0" t="s">
        <v>336</v>
      </c>
      <c r="O5" s="0" t="s">
        <v>333</v>
      </c>
      <c r="P5" s="0" t="s">
        <v>334</v>
      </c>
      <c r="Q5" s="0" t="s">
        <v>337</v>
      </c>
    </row>
    <row r="6" customFormat="false" ht="12.75" hidden="false" customHeight="false" outlineLevel="0" collapsed="false">
      <c r="A6" s="0" t="s">
        <v>38</v>
      </c>
      <c r="B6" s="0" t="s">
        <v>25</v>
      </c>
      <c r="C6" s="0" t="s">
        <v>37</v>
      </c>
      <c r="D6" s="0" t="s">
        <v>34</v>
      </c>
      <c r="E6" s="0" t="n">
        <v>5</v>
      </c>
      <c r="F6" s="0" t="n">
        <v>1</v>
      </c>
      <c r="G6" s="0" t="n">
        <v>4.3</v>
      </c>
      <c r="H6" s="0" t="n">
        <v>56</v>
      </c>
      <c r="I6" s="0" t="n">
        <v>4.04</v>
      </c>
      <c r="J6" s="0" t="n">
        <v>112</v>
      </c>
      <c r="K6" s="0" t="n">
        <v>3.78</v>
      </c>
      <c r="L6" s="0" t="s">
        <v>330</v>
      </c>
      <c r="M6" s="0" t="s">
        <v>338</v>
      </c>
      <c r="O6" s="0" t="s">
        <v>333</v>
      </c>
      <c r="P6" s="0" t="s">
        <v>334</v>
      </c>
      <c r="Q6" s="0" t="s">
        <v>339</v>
      </c>
    </row>
    <row r="7" customFormat="false" ht="12.75" hidden="false" customHeight="false" outlineLevel="0" collapsed="false">
      <c r="A7" s="0" t="s">
        <v>45</v>
      </c>
      <c r="B7" s="0" t="s">
        <v>42</v>
      </c>
      <c r="C7" s="0" t="s">
        <v>43</v>
      </c>
      <c r="D7" s="0" t="s">
        <v>39</v>
      </c>
      <c r="E7" s="0" t="n">
        <v>6</v>
      </c>
      <c r="F7" s="0" t="n">
        <v>7</v>
      </c>
      <c r="G7" s="0" t="n">
        <v>1.1</v>
      </c>
      <c r="H7" s="0" t="n">
        <v>392</v>
      </c>
      <c r="I7" s="0" t="n">
        <v>0.03587</v>
      </c>
      <c r="J7" s="0" t="n">
        <v>784</v>
      </c>
      <c r="K7" s="0" t="n">
        <v>0.02432</v>
      </c>
      <c r="L7" s="0" t="s">
        <v>330</v>
      </c>
      <c r="M7" s="0" t="s">
        <v>338</v>
      </c>
      <c r="N7" s="0" t="s">
        <v>332</v>
      </c>
      <c r="O7" s="0" t="s">
        <v>333</v>
      </c>
      <c r="P7" s="0" t="s">
        <v>334</v>
      </c>
      <c r="Q7" s="0" t="s">
        <v>340</v>
      </c>
    </row>
    <row r="8" customFormat="false" ht="12.75" hidden="false" customHeight="false" outlineLevel="0" collapsed="false">
      <c r="A8" s="0" t="s">
        <v>52</v>
      </c>
      <c r="B8" s="0" t="s">
        <v>49</v>
      </c>
      <c r="C8" s="0" t="s">
        <v>50</v>
      </c>
      <c r="D8" s="0" t="s">
        <v>46</v>
      </c>
      <c r="E8" s="0" t="n">
        <v>7</v>
      </c>
      <c r="F8" s="0" t="n">
        <v>2</v>
      </c>
      <c r="G8" s="0" t="n">
        <v>3.6</v>
      </c>
      <c r="H8" s="0" t="n">
        <v>112</v>
      </c>
      <c r="I8" s="0" t="n">
        <v>0.08134</v>
      </c>
      <c r="J8" s="0" t="n">
        <v>224</v>
      </c>
      <c r="K8" s="0" t="n">
        <v>0.05004</v>
      </c>
      <c r="L8" s="0" t="s">
        <v>330</v>
      </c>
      <c r="M8" s="0" t="s">
        <v>341</v>
      </c>
      <c r="N8" s="0" t="s">
        <v>332</v>
      </c>
      <c r="O8" s="0" t="s">
        <v>333</v>
      </c>
      <c r="P8" s="0" t="s">
        <v>334</v>
      </c>
      <c r="Q8" s="0" t="s">
        <v>342</v>
      </c>
    </row>
    <row r="9" customFormat="false" ht="12.75" hidden="false" customHeight="false" outlineLevel="0" collapsed="false">
      <c r="A9" s="0" t="s">
        <v>57</v>
      </c>
      <c r="B9" s="0" t="s">
        <v>42</v>
      </c>
      <c r="C9" s="0" t="s">
        <v>56</v>
      </c>
      <c r="D9" s="0" t="s">
        <v>53</v>
      </c>
      <c r="E9" s="0" t="n">
        <v>8</v>
      </c>
      <c r="F9" s="0" t="n">
        <v>3</v>
      </c>
      <c r="G9" s="0" t="n">
        <v>2.67333</v>
      </c>
      <c r="H9" s="0" t="n">
        <v>168</v>
      </c>
      <c r="I9" s="0" t="n">
        <v>0.18167</v>
      </c>
      <c r="J9" s="0" t="n">
        <v>336</v>
      </c>
      <c r="K9" s="0" t="n">
        <v>0.12583</v>
      </c>
      <c r="L9" s="0" t="s">
        <v>330</v>
      </c>
      <c r="M9" s="0" t="s">
        <v>343</v>
      </c>
      <c r="N9" s="0" t="s">
        <v>332</v>
      </c>
      <c r="O9" s="0" t="s">
        <v>333</v>
      </c>
      <c r="P9" s="0" t="s">
        <v>334</v>
      </c>
      <c r="Q9" s="0" t="s">
        <v>340</v>
      </c>
    </row>
    <row r="10" customFormat="false" ht="12.75" hidden="false" customHeight="false" outlineLevel="0" collapsed="false">
      <c r="A10" s="0" t="s">
        <v>64</v>
      </c>
      <c r="B10" s="0" t="s">
        <v>61</v>
      </c>
      <c r="C10" s="0" t="s">
        <v>62</v>
      </c>
      <c r="D10" s="0" t="s">
        <v>58</v>
      </c>
      <c r="E10" s="0" t="n">
        <v>9</v>
      </c>
      <c r="F10" s="0" t="n">
        <v>3</v>
      </c>
      <c r="G10" s="0" t="n">
        <v>2.77333</v>
      </c>
      <c r="H10" s="0" t="n">
        <v>168</v>
      </c>
      <c r="I10" s="0" t="n">
        <v>0.24929</v>
      </c>
      <c r="J10" s="0" t="n">
        <v>336</v>
      </c>
      <c r="K10" s="0" t="n">
        <v>0.17652</v>
      </c>
      <c r="L10" s="0" t="s">
        <v>330</v>
      </c>
      <c r="M10" s="0" t="s">
        <v>344</v>
      </c>
      <c r="N10" s="0" t="s">
        <v>332</v>
      </c>
      <c r="O10" s="0" t="s">
        <v>333</v>
      </c>
      <c r="P10" s="0" t="s">
        <v>334</v>
      </c>
      <c r="Q10" s="0" t="s">
        <v>339</v>
      </c>
    </row>
    <row r="11" customFormat="false" ht="12.75" hidden="false" customHeight="false" outlineLevel="0" collapsed="false">
      <c r="A11" s="0" t="s">
        <v>71</v>
      </c>
      <c r="B11" s="0" t="s">
        <v>68</v>
      </c>
      <c r="C11" s="0" t="s">
        <v>69</v>
      </c>
      <c r="D11" s="0" t="s">
        <v>65</v>
      </c>
      <c r="E11" s="0" t="n">
        <v>10</v>
      </c>
      <c r="F11" s="0" t="n">
        <v>1</v>
      </c>
      <c r="G11" s="0" t="n">
        <v>1</v>
      </c>
      <c r="H11" s="0" t="n">
        <v>56</v>
      </c>
      <c r="I11" s="0" t="n">
        <v>0.7</v>
      </c>
      <c r="J11" s="0" t="n">
        <v>112</v>
      </c>
      <c r="K11" s="0" t="n">
        <v>0.47</v>
      </c>
      <c r="L11" s="0" t="s">
        <v>330</v>
      </c>
      <c r="M11" s="0" t="s">
        <v>345</v>
      </c>
      <c r="O11" s="0" t="s">
        <v>333</v>
      </c>
      <c r="P11" s="0" t="s">
        <v>334</v>
      </c>
      <c r="Q11" s="0" t="s">
        <v>346</v>
      </c>
    </row>
    <row r="12" customFormat="false" ht="12.75" hidden="false" customHeight="false" outlineLevel="0" collapsed="false">
      <c r="E12" s="0" t="n">
        <v>11</v>
      </c>
    </row>
    <row r="13" customFormat="false" ht="12.75" hidden="false" customHeight="false" outlineLevel="0" collapsed="false">
      <c r="A13" s="0" t="s">
        <v>81</v>
      </c>
      <c r="B13" s="0" t="s">
        <v>79</v>
      </c>
      <c r="C13" s="0" t="s">
        <v>80</v>
      </c>
      <c r="D13" s="0" t="s">
        <v>76</v>
      </c>
      <c r="E13" s="0" t="n">
        <v>12</v>
      </c>
      <c r="F13" s="0" t="n">
        <v>2</v>
      </c>
      <c r="G13" s="0" t="n">
        <v>0.2</v>
      </c>
      <c r="H13" s="0" t="n">
        <v>112</v>
      </c>
      <c r="I13" s="0" t="n">
        <v>0.1443</v>
      </c>
      <c r="J13" s="0" t="n">
        <v>224</v>
      </c>
      <c r="K13" s="0" t="n">
        <v>0.1443</v>
      </c>
      <c r="N13" s="0" t="s">
        <v>347</v>
      </c>
      <c r="O13" s="0" t="s">
        <v>333</v>
      </c>
      <c r="P13" s="0" t="s">
        <v>334</v>
      </c>
      <c r="Q13" s="0" t="s">
        <v>348</v>
      </c>
    </row>
    <row r="14" customFormat="false" ht="12.75" hidden="false" customHeight="false" outlineLevel="0" collapsed="false">
      <c r="A14" s="0" t="s">
        <v>87</v>
      </c>
      <c r="B14" s="0" t="s">
        <v>79</v>
      </c>
      <c r="C14" s="0" t="s">
        <v>85</v>
      </c>
      <c r="D14" s="0" t="s">
        <v>82</v>
      </c>
      <c r="E14" s="0" t="n">
        <v>13</v>
      </c>
      <c r="F14" s="0" t="n">
        <v>4</v>
      </c>
      <c r="G14" s="0" t="n">
        <v>0.26</v>
      </c>
      <c r="H14" s="0" t="n">
        <v>224</v>
      </c>
      <c r="I14" s="0" t="n">
        <v>0.1935</v>
      </c>
      <c r="J14" s="0" t="n">
        <v>448</v>
      </c>
      <c r="K14" s="0" t="n">
        <v>0.1935</v>
      </c>
      <c r="N14" s="0" t="s">
        <v>347</v>
      </c>
      <c r="O14" s="0" t="s">
        <v>333</v>
      </c>
      <c r="P14" s="0" t="s">
        <v>334</v>
      </c>
      <c r="Q14" s="0" t="s">
        <v>348</v>
      </c>
    </row>
    <row r="15" customFormat="false" ht="12.75" hidden="false" customHeight="false" outlineLevel="0" collapsed="false">
      <c r="A15" s="0" t="s">
        <v>93</v>
      </c>
      <c r="B15" s="0" t="s">
        <v>79</v>
      </c>
      <c r="C15" s="0" t="s">
        <v>91</v>
      </c>
      <c r="D15" s="0" t="s">
        <v>88</v>
      </c>
      <c r="E15" s="0" t="n">
        <v>14</v>
      </c>
      <c r="F15" s="0" t="n">
        <v>2</v>
      </c>
      <c r="G15" s="0" t="n">
        <v>0.18</v>
      </c>
      <c r="H15" s="0" t="n">
        <v>112</v>
      </c>
      <c r="I15" s="0" t="n">
        <v>0.132</v>
      </c>
      <c r="J15" s="0" t="n">
        <v>224</v>
      </c>
      <c r="K15" s="0" t="n">
        <v>0.132</v>
      </c>
      <c r="N15" s="0" t="s">
        <v>347</v>
      </c>
      <c r="O15" s="0" t="s">
        <v>333</v>
      </c>
      <c r="P15" s="0" t="s">
        <v>334</v>
      </c>
      <c r="Q15" s="0" t="s">
        <v>348</v>
      </c>
    </row>
    <row r="16" customFormat="false" ht="12.75" hidden="false" customHeight="false" outlineLevel="0" collapsed="false">
      <c r="A16" s="0" t="s">
        <v>99</v>
      </c>
      <c r="B16" s="0" t="s">
        <v>97</v>
      </c>
      <c r="C16" s="0" t="s">
        <v>98</v>
      </c>
      <c r="D16" s="0" t="s">
        <v>94</v>
      </c>
      <c r="E16" s="0" t="n">
        <v>15</v>
      </c>
      <c r="F16" s="0" t="n">
        <v>1</v>
      </c>
      <c r="G16" s="0" t="n">
        <v>0.9</v>
      </c>
      <c r="H16" s="0" t="n">
        <v>56</v>
      </c>
      <c r="I16" s="0" t="n">
        <v>0.6232</v>
      </c>
      <c r="J16" s="0" t="n">
        <v>112</v>
      </c>
      <c r="K16" s="0" t="n">
        <v>0.554</v>
      </c>
      <c r="L16" s="0" t="s">
        <v>330</v>
      </c>
      <c r="M16" s="0" t="s">
        <v>349</v>
      </c>
      <c r="O16" s="0" t="s">
        <v>333</v>
      </c>
      <c r="P16" s="0" t="s">
        <v>334</v>
      </c>
      <c r="Q16" s="0" t="s">
        <v>348</v>
      </c>
    </row>
    <row r="17" customFormat="false" ht="12.75" hidden="false" customHeight="false" outlineLevel="0" collapsed="false">
      <c r="A17" s="0" t="s">
        <v>105</v>
      </c>
      <c r="B17" s="0" t="s">
        <v>102</v>
      </c>
      <c r="C17" s="0" t="s">
        <v>103</v>
      </c>
      <c r="D17" s="0" t="s">
        <v>100</v>
      </c>
      <c r="E17" s="0" t="n">
        <v>16</v>
      </c>
      <c r="F17" s="0" t="n">
        <v>1</v>
      </c>
      <c r="G17" s="0" t="n">
        <v>8.04</v>
      </c>
      <c r="H17" s="0" t="n">
        <v>56</v>
      </c>
      <c r="I17" s="0" t="n">
        <v>0.98375</v>
      </c>
      <c r="J17" s="0" t="n">
        <v>112</v>
      </c>
      <c r="K17" s="0" t="n">
        <v>0.8225</v>
      </c>
      <c r="L17" s="0" t="s">
        <v>330</v>
      </c>
      <c r="M17" s="0" t="s">
        <v>338</v>
      </c>
      <c r="N17" s="0" t="s">
        <v>332</v>
      </c>
      <c r="O17" s="0" t="s">
        <v>333</v>
      </c>
      <c r="P17" s="0" t="s">
        <v>334</v>
      </c>
      <c r="Q17" s="0" t="s">
        <v>335</v>
      </c>
    </row>
    <row r="18" customFormat="false" ht="12.75" hidden="false" customHeight="false" outlineLevel="0" collapsed="false">
      <c r="A18" s="0" t="s">
        <v>111</v>
      </c>
      <c r="B18" s="0" t="s">
        <v>108</v>
      </c>
      <c r="C18" s="0" t="s">
        <v>109</v>
      </c>
      <c r="D18" s="0" t="s">
        <v>106</v>
      </c>
      <c r="E18" s="0" t="n">
        <v>17</v>
      </c>
      <c r="F18" s="0" t="n">
        <v>1</v>
      </c>
      <c r="G18" s="0" t="n">
        <v>11.92</v>
      </c>
      <c r="H18" s="0" t="n">
        <v>56</v>
      </c>
      <c r="I18" s="0" t="n">
        <v>4.09214</v>
      </c>
      <c r="J18" s="0" t="n">
        <v>112</v>
      </c>
      <c r="K18" s="0" t="n">
        <v>3.67063</v>
      </c>
      <c r="L18" s="0" t="s">
        <v>330</v>
      </c>
      <c r="M18" s="0" t="s">
        <v>350</v>
      </c>
      <c r="N18" s="0" t="s">
        <v>332</v>
      </c>
      <c r="O18" s="0" t="s">
        <v>333</v>
      </c>
      <c r="P18" s="0" t="s">
        <v>334</v>
      </c>
      <c r="Q18" s="0" t="s">
        <v>351</v>
      </c>
    </row>
    <row r="19" customFormat="false" ht="12.75" hidden="false" customHeight="false" outlineLevel="0" collapsed="false">
      <c r="A19" s="0" t="s">
        <v>117</v>
      </c>
      <c r="B19" s="0" t="s">
        <v>114</v>
      </c>
      <c r="C19" s="0" t="s">
        <v>115</v>
      </c>
      <c r="D19" s="0" t="s">
        <v>112</v>
      </c>
      <c r="E19" s="0" t="n">
        <v>18</v>
      </c>
      <c r="F19" s="0" t="n">
        <v>1</v>
      </c>
      <c r="G19" s="0" t="n">
        <v>0.22</v>
      </c>
      <c r="H19" s="0" t="n">
        <v>56</v>
      </c>
      <c r="I19" s="0" t="n">
        <v>0.1408</v>
      </c>
      <c r="J19" s="0" t="n">
        <v>112</v>
      </c>
      <c r="K19" s="0" t="n">
        <v>0.1096</v>
      </c>
      <c r="L19" s="0" t="s">
        <v>330</v>
      </c>
      <c r="M19" s="0" t="s">
        <v>352</v>
      </c>
      <c r="N19" s="0" t="s">
        <v>353</v>
      </c>
      <c r="O19" s="0" t="s">
        <v>333</v>
      </c>
      <c r="P19" s="0" t="s">
        <v>334</v>
      </c>
      <c r="Q19" s="0" t="s">
        <v>348</v>
      </c>
    </row>
    <row r="20" customFormat="false" ht="12.75" hidden="false" customHeight="false" outlineLevel="0" collapsed="false">
      <c r="A20" s="0" t="s">
        <v>122</v>
      </c>
      <c r="B20" s="0" t="s">
        <v>114</v>
      </c>
      <c r="C20" s="0" t="s">
        <v>120</v>
      </c>
      <c r="D20" s="0" t="s">
        <v>118</v>
      </c>
      <c r="E20" s="0" t="n">
        <v>19</v>
      </c>
      <c r="F20" s="0" t="n">
        <v>1</v>
      </c>
      <c r="G20" s="0" t="n">
        <v>7.2</v>
      </c>
      <c r="H20" s="0" t="n">
        <v>56</v>
      </c>
      <c r="I20" s="0" t="n">
        <v>0.295</v>
      </c>
      <c r="J20" s="0" t="n">
        <v>112</v>
      </c>
      <c r="K20" s="0" t="n">
        <v>0.18491</v>
      </c>
      <c r="L20" s="0" t="s">
        <v>330</v>
      </c>
      <c r="M20" s="0" t="s">
        <v>352</v>
      </c>
      <c r="N20" s="0" t="s">
        <v>332</v>
      </c>
      <c r="O20" s="0" t="s">
        <v>333</v>
      </c>
      <c r="P20" s="0" t="s">
        <v>334</v>
      </c>
      <c r="Q20" s="0" t="s">
        <v>348</v>
      </c>
    </row>
    <row r="21" customFormat="false" ht="12.75" hidden="false" customHeight="false" outlineLevel="0" collapsed="false">
      <c r="A21" s="0" t="s">
        <v>126</v>
      </c>
      <c r="B21" s="0" t="s">
        <v>114</v>
      </c>
      <c r="C21" s="0" t="s">
        <v>125</v>
      </c>
      <c r="D21" s="0" t="s">
        <v>123</v>
      </c>
      <c r="E21" s="0" t="n">
        <v>20</v>
      </c>
      <c r="F21" s="0" t="n">
        <v>1</v>
      </c>
      <c r="G21" s="0" t="n">
        <v>7.18</v>
      </c>
      <c r="H21" s="0" t="n">
        <v>56</v>
      </c>
      <c r="I21" s="0" t="n">
        <v>0.27821</v>
      </c>
      <c r="J21" s="0" t="n">
        <v>112</v>
      </c>
      <c r="K21" s="0" t="n">
        <v>0.17277</v>
      </c>
      <c r="L21" s="0" t="s">
        <v>330</v>
      </c>
      <c r="M21" s="0" t="s">
        <v>352</v>
      </c>
      <c r="N21" s="0" t="s">
        <v>332</v>
      </c>
      <c r="O21" s="0" t="s">
        <v>333</v>
      </c>
      <c r="P21" s="0" t="s">
        <v>334</v>
      </c>
      <c r="Q21" s="0" t="s">
        <v>348</v>
      </c>
    </row>
    <row r="22" customFormat="false" ht="12.75" hidden="false" customHeight="false" outlineLevel="0" collapsed="false">
      <c r="A22" s="0" t="s">
        <v>132</v>
      </c>
      <c r="B22" s="0" t="s">
        <v>61</v>
      </c>
      <c r="C22" s="0" t="s">
        <v>130</v>
      </c>
      <c r="D22" s="0" t="s">
        <v>127</v>
      </c>
      <c r="E22" s="0" t="n">
        <v>21</v>
      </c>
      <c r="F22" s="0" t="n">
        <v>7</v>
      </c>
      <c r="G22" s="0" t="n">
        <v>1.1</v>
      </c>
      <c r="H22" s="0" t="n">
        <v>392</v>
      </c>
      <c r="I22" s="0" t="n">
        <v>0.0263</v>
      </c>
      <c r="J22" s="0" t="n">
        <v>784</v>
      </c>
      <c r="K22" s="0" t="n">
        <v>0.01517</v>
      </c>
      <c r="L22" s="0" t="s">
        <v>330</v>
      </c>
      <c r="M22" s="0" t="s">
        <v>354</v>
      </c>
      <c r="N22" s="0" t="s">
        <v>332</v>
      </c>
      <c r="O22" s="0" t="s">
        <v>333</v>
      </c>
      <c r="P22" s="0" t="s">
        <v>334</v>
      </c>
      <c r="Q22" s="0" t="s">
        <v>339</v>
      </c>
    </row>
    <row r="23" customFormat="false" ht="12.75" hidden="false" customHeight="false" outlineLevel="0" collapsed="false">
      <c r="A23" s="0" t="s">
        <v>137</v>
      </c>
      <c r="B23" s="0" t="s">
        <v>61</v>
      </c>
      <c r="C23" s="0" t="s">
        <v>136</v>
      </c>
      <c r="D23" s="0" t="s">
        <v>133</v>
      </c>
      <c r="E23" s="0" t="n">
        <v>22</v>
      </c>
      <c r="F23" s="0" t="n">
        <v>3</v>
      </c>
      <c r="G23" s="0" t="n">
        <v>2.43333</v>
      </c>
      <c r="H23" s="0" t="n">
        <v>168</v>
      </c>
      <c r="I23" s="0" t="n">
        <v>0.0531</v>
      </c>
      <c r="J23" s="0" t="n">
        <v>336</v>
      </c>
      <c r="K23" s="0" t="n">
        <v>0.02929</v>
      </c>
      <c r="L23" s="0" t="s">
        <v>330</v>
      </c>
      <c r="M23" s="0" t="s">
        <v>354</v>
      </c>
      <c r="N23" s="0" t="s">
        <v>332</v>
      </c>
      <c r="O23" s="0" t="s">
        <v>333</v>
      </c>
      <c r="P23" s="0" t="s">
        <v>334</v>
      </c>
      <c r="Q23" s="0" t="s">
        <v>339</v>
      </c>
    </row>
    <row r="24" customFormat="false" ht="12.75" hidden="false" customHeight="false" outlineLevel="0" collapsed="false">
      <c r="A24" s="0" t="s">
        <v>142</v>
      </c>
      <c r="B24" s="0" t="s">
        <v>61</v>
      </c>
      <c r="C24" s="0" t="s">
        <v>141</v>
      </c>
      <c r="D24" s="0" t="s">
        <v>138</v>
      </c>
      <c r="E24" s="0" t="n">
        <v>23</v>
      </c>
      <c r="F24" s="0" t="n">
        <v>9</v>
      </c>
      <c r="G24" s="0" t="n">
        <v>0.87778</v>
      </c>
      <c r="H24" s="0" t="n">
        <v>504</v>
      </c>
      <c r="I24" s="0" t="n">
        <v>0.02012</v>
      </c>
      <c r="J24" s="0" t="n">
        <v>1008</v>
      </c>
      <c r="K24" s="0" t="n">
        <v>0.0111</v>
      </c>
      <c r="L24" s="0" t="s">
        <v>330</v>
      </c>
      <c r="M24" s="0" t="s">
        <v>354</v>
      </c>
      <c r="N24" s="0" t="s">
        <v>332</v>
      </c>
      <c r="O24" s="0" t="s">
        <v>333</v>
      </c>
      <c r="P24" s="0" t="s">
        <v>334</v>
      </c>
      <c r="Q24" s="0" t="s">
        <v>339</v>
      </c>
    </row>
    <row r="25" customFormat="false" ht="12.75" hidden="false" customHeight="false" outlineLevel="0" collapsed="false">
      <c r="A25" s="0" t="s">
        <v>147</v>
      </c>
      <c r="B25" s="0" t="s">
        <v>61</v>
      </c>
      <c r="C25" s="0" t="s">
        <v>146</v>
      </c>
      <c r="D25" s="0" t="s">
        <v>143</v>
      </c>
      <c r="E25" s="0" t="n">
        <v>24</v>
      </c>
      <c r="F25" s="0" t="n">
        <v>2</v>
      </c>
      <c r="G25" s="0" t="n">
        <v>3.6</v>
      </c>
      <c r="H25" s="0" t="n">
        <v>112</v>
      </c>
      <c r="I25" s="0" t="n">
        <v>0.07393</v>
      </c>
      <c r="J25" s="0" t="n">
        <v>224</v>
      </c>
      <c r="K25" s="0" t="n">
        <v>0.04263</v>
      </c>
      <c r="L25" s="0" t="s">
        <v>330</v>
      </c>
      <c r="M25" s="0" t="s">
        <v>354</v>
      </c>
      <c r="N25" s="0" t="s">
        <v>332</v>
      </c>
      <c r="O25" s="0" t="s">
        <v>333</v>
      </c>
      <c r="P25" s="0" t="s">
        <v>334</v>
      </c>
      <c r="Q25" s="0" t="s">
        <v>339</v>
      </c>
    </row>
    <row r="26" customFormat="false" ht="12.75" hidden="false" customHeight="false" outlineLevel="0" collapsed="false">
      <c r="A26" s="0" t="s">
        <v>151</v>
      </c>
      <c r="B26" s="0" t="s">
        <v>61</v>
      </c>
      <c r="C26" s="0" t="s">
        <v>150</v>
      </c>
      <c r="D26" s="0" t="s">
        <v>148</v>
      </c>
      <c r="E26" s="0" t="n">
        <v>25</v>
      </c>
      <c r="F26" s="0" t="n">
        <v>1</v>
      </c>
      <c r="G26" s="0" t="n">
        <v>7.1</v>
      </c>
      <c r="H26" s="0" t="n">
        <v>56</v>
      </c>
      <c r="I26" s="0" t="n">
        <v>0.14</v>
      </c>
      <c r="J26" s="0" t="n">
        <v>112</v>
      </c>
      <c r="K26" s="0" t="n">
        <v>0.07393</v>
      </c>
      <c r="L26" s="0" t="s">
        <v>330</v>
      </c>
      <c r="M26" s="0" t="s">
        <v>354</v>
      </c>
      <c r="N26" s="0" t="s">
        <v>332</v>
      </c>
      <c r="O26" s="0" t="s">
        <v>333</v>
      </c>
      <c r="P26" s="0" t="s">
        <v>334</v>
      </c>
      <c r="Q26" s="0" t="s">
        <v>339</v>
      </c>
    </row>
    <row r="27" customFormat="false" ht="12.75" hidden="false" customHeight="false" outlineLevel="0" collapsed="false">
      <c r="A27" s="0" t="s">
        <v>155</v>
      </c>
      <c r="B27" s="0" t="s">
        <v>61</v>
      </c>
      <c r="C27" s="0" t="s">
        <v>154</v>
      </c>
      <c r="D27" s="0" t="s">
        <v>152</v>
      </c>
      <c r="E27" s="0" t="n">
        <v>26</v>
      </c>
      <c r="F27" s="0" t="n">
        <v>1</v>
      </c>
      <c r="G27" s="0" t="n">
        <v>7.1</v>
      </c>
      <c r="H27" s="0" t="n">
        <v>56</v>
      </c>
      <c r="I27" s="0" t="n">
        <v>0.14</v>
      </c>
      <c r="J27" s="0" t="n">
        <v>112</v>
      </c>
      <c r="K27" s="0" t="n">
        <v>0.07393</v>
      </c>
      <c r="L27" s="0" t="s">
        <v>330</v>
      </c>
      <c r="M27" s="0" t="s">
        <v>354</v>
      </c>
      <c r="N27" s="0" t="s">
        <v>332</v>
      </c>
      <c r="O27" s="0" t="s">
        <v>333</v>
      </c>
      <c r="P27" s="0" t="s">
        <v>334</v>
      </c>
      <c r="Q27" s="0" t="s">
        <v>339</v>
      </c>
    </row>
    <row r="28" customFormat="false" ht="12.75" hidden="false" customHeight="false" outlineLevel="0" collapsed="false">
      <c r="A28" s="0" t="s">
        <v>159</v>
      </c>
      <c r="B28" s="0" t="s">
        <v>61</v>
      </c>
      <c r="C28" s="0" t="s">
        <v>158</v>
      </c>
      <c r="D28" s="0" t="s">
        <v>156</v>
      </c>
      <c r="E28" s="0" t="n">
        <v>27</v>
      </c>
      <c r="F28" s="0" t="n">
        <v>1</v>
      </c>
      <c r="G28" s="0" t="n">
        <v>7.1</v>
      </c>
      <c r="H28" s="0" t="n">
        <v>56</v>
      </c>
      <c r="I28" s="0" t="n">
        <v>0.14</v>
      </c>
      <c r="J28" s="0" t="n">
        <v>112</v>
      </c>
      <c r="K28" s="0" t="n">
        <v>0.07393</v>
      </c>
      <c r="L28" s="0" t="s">
        <v>330</v>
      </c>
      <c r="M28" s="0" t="s">
        <v>354</v>
      </c>
      <c r="N28" s="0" t="s">
        <v>332</v>
      </c>
      <c r="O28" s="0" t="s">
        <v>333</v>
      </c>
      <c r="P28" s="0" t="s">
        <v>334</v>
      </c>
      <c r="Q28" s="0" t="s">
        <v>339</v>
      </c>
    </row>
    <row r="29" customFormat="false" ht="12.75" hidden="false" customHeight="false" outlineLevel="0" collapsed="false">
      <c r="E29" s="0" t="n">
        <v>28</v>
      </c>
    </row>
    <row r="30" customFormat="false" ht="12.75" hidden="false" customHeight="false" outlineLevel="0" collapsed="false">
      <c r="A30" s="0" t="s">
        <v>166</v>
      </c>
      <c r="B30" s="0" t="s">
        <v>163</v>
      </c>
      <c r="C30" s="0" t="s">
        <v>164</v>
      </c>
      <c r="D30" s="0" t="s">
        <v>161</v>
      </c>
      <c r="E30" s="0" t="n">
        <v>29</v>
      </c>
      <c r="F30" s="0" t="n">
        <v>3</v>
      </c>
      <c r="G30" s="0" t="n">
        <v>2.84333</v>
      </c>
      <c r="H30" s="0" t="n">
        <v>168</v>
      </c>
      <c r="I30" s="0" t="n">
        <v>0.44339</v>
      </c>
      <c r="J30" s="0" t="n">
        <v>336</v>
      </c>
      <c r="K30" s="0" t="n">
        <v>0.38604</v>
      </c>
      <c r="L30" s="0" t="s">
        <v>330</v>
      </c>
      <c r="M30" s="0" t="s">
        <v>336</v>
      </c>
      <c r="N30" s="0" t="s">
        <v>332</v>
      </c>
      <c r="O30" s="0" t="s">
        <v>333</v>
      </c>
      <c r="P30" s="0" t="s">
        <v>334</v>
      </c>
      <c r="Q30" s="0" t="s">
        <v>355</v>
      </c>
    </row>
    <row r="31" customFormat="false" ht="12.75" hidden="false" customHeight="false" outlineLevel="0" collapsed="false">
      <c r="A31" s="0" t="s">
        <v>171</v>
      </c>
      <c r="B31" s="0" t="s">
        <v>169</v>
      </c>
      <c r="C31" s="0" t="s">
        <v>170</v>
      </c>
      <c r="D31" s="0" t="s">
        <v>167</v>
      </c>
      <c r="E31" s="0" t="n">
        <v>30</v>
      </c>
      <c r="F31" s="0" t="n">
        <v>1</v>
      </c>
      <c r="G31" s="0" t="n">
        <v>10.05</v>
      </c>
      <c r="H31" s="0" t="n">
        <v>56</v>
      </c>
      <c r="I31" s="0" t="n">
        <v>9.045</v>
      </c>
      <c r="J31" s="0" t="n">
        <v>112</v>
      </c>
      <c r="K31" s="0" t="n">
        <v>7.437</v>
      </c>
      <c r="L31" s="0" t="s">
        <v>330</v>
      </c>
      <c r="M31" s="0" t="s">
        <v>356</v>
      </c>
      <c r="N31" s="0" t="s">
        <v>353</v>
      </c>
      <c r="O31" s="0" t="s">
        <v>333</v>
      </c>
      <c r="P31" s="0" t="s">
        <v>334</v>
      </c>
      <c r="Q31" s="0" t="s">
        <v>342</v>
      </c>
    </row>
    <row r="32" customFormat="false" ht="12.75" hidden="false" customHeight="false" outlineLevel="0" collapsed="false">
      <c r="A32" s="0" t="s">
        <v>177</v>
      </c>
      <c r="B32" s="0" t="s">
        <v>174</v>
      </c>
      <c r="C32" s="0" t="s">
        <v>175</v>
      </c>
      <c r="D32" s="0" t="s">
        <v>172</v>
      </c>
      <c r="E32" s="0" t="n">
        <v>31</v>
      </c>
      <c r="F32" s="0" t="n">
        <v>1</v>
      </c>
      <c r="G32" s="0" t="n">
        <v>4.91</v>
      </c>
      <c r="H32" s="0" t="n">
        <v>56</v>
      </c>
      <c r="I32" s="0" t="n">
        <v>4.2076</v>
      </c>
      <c r="J32" s="0" t="n">
        <v>112</v>
      </c>
      <c r="K32" s="0" t="n">
        <v>4.2076</v>
      </c>
      <c r="L32" s="0" t="s">
        <v>330</v>
      </c>
      <c r="M32" s="0" t="s">
        <v>357</v>
      </c>
      <c r="N32" s="0" t="s">
        <v>353</v>
      </c>
      <c r="O32" s="0" t="s">
        <v>333</v>
      </c>
      <c r="P32" s="0" t="s">
        <v>334</v>
      </c>
      <c r="Q32" s="0" t="s">
        <v>358</v>
      </c>
    </row>
    <row r="33" customFormat="false" ht="12.75" hidden="false" customHeight="false" outlineLevel="0" collapsed="false">
      <c r="A33" s="0" t="s">
        <v>183</v>
      </c>
      <c r="B33" s="0" t="s">
        <v>180</v>
      </c>
      <c r="C33" s="0" t="s">
        <v>181</v>
      </c>
      <c r="D33" s="0" t="s">
        <v>178</v>
      </c>
      <c r="E33" s="0" t="n">
        <v>32</v>
      </c>
      <c r="F33" s="0" t="n">
        <v>1</v>
      </c>
      <c r="G33" s="0" t="n">
        <v>12.14</v>
      </c>
      <c r="H33" s="0" t="n">
        <v>56</v>
      </c>
      <c r="I33" s="0" t="n">
        <v>4.26625</v>
      </c>
      <c r="J33" s="0" t="n">
        <v>112</v>
      </c>
      <c r="K33" s="0" t="n">
        <v>3.82893</v>
      </c>
      <c r="L33" s="0" t="s">
        <v>330</v>
      </c>
      <c r="M33" s="0" t="s">
        <v>357</v>
      </c>
      <c r="N33" s="0" t="s">
        <v>332</v>
      </c>
      <c r="O33" s="0" t="s">
        <v>333</v>
      </c>
      <c r="P33" s="0" t="s">
        <v>334</v>
      </c>
      <c r="Q33" s="0" t="s">
        <v>339</v>
      </c>
    </row>
    <row r="34" customFormat="false" ht="12.75" hidden="false" customHeight="false" outlineLevel="0" collapsed="false">
      <c r="A34" s="0" t="s">
        <v>188</v>
      </c>
      <c r="B34" s="0" t="s">
        <v>180</v>
      </c>
      <c r="C34" s="0" t="s">
        <v>186</v>
      </c>
      <c r="D34" s="0" t="s">
        <v>184</v>
      </c>
      <c r="E34" s="0" t="n">
        <v>33</v>
      </c>
      <c r="F34" s="0" t="n">
        <v>1</v>
      </c>
      <c r="G34" s="0" t="n">
        <v>9.6</v>
      </c>
      <c r="H34" s="0" t="n">
        <v>56</v>
      </c>
      <c r="I34" s="0" t="n">
        <v>2.23143</v>
      </c>
      <c r="J34" s="0" t="n">
        <v>112</v>
      </c>
      <c r="K34" s="0" t="n">
        <v>1.95679</v>
      </c>
      <c r="L34" s="0" t="s">
        <v>330</v>
      </c>
      <c r="M34" s="0" t="s">
        <v>357</v>
      </c>
      <c r="N34" s="0" t="s">
        <v>332</v>
      </c>
      <c r="O34" s="0" t="s">
        <v>333</v>
      </c>
      <c r="P34" s="0" t="s">
        <v>334</v>
      </c>
      <c r="Q34" s="0" t="s">
        <v>342</v>
      </c>
    </row>
    <row r="35" customFormat="false" ht="12.75" hidden="false" customHeight="false" outlineLevel="0" collapsed="false">
      <c r="A35" s="0" t="s">
        <v>194</v>
      </c>
      <c r="B35" s="0" t="s">
        <v>191</v>
      </c>
      <c r="C35" s="0" t="s">
        <v>192</v>
      </c>
      <c r="D35" s="0" t="s">
        <v>189</v>
      </c>
      <c r="E35" s="0" t="n">
        <v>34</v>
      </c>
      <c r="F35" s="0" t="n">
        <v>1</v>
      </c>
      <c r="G35" s="0" t="n">
        <v>11.5</v>
      </c>
      <c r="H35" s="0" t="n">
        <v>56</v>
      </c>
      <c r="I35" s="0" t="n">
        <v>3.975</v>
      </c>
      <c r="J35" s="0" t="n">
        <v>112</v>
      </c>
      <c r="K35" s="0" t="n">
        <v>3.7125</v>
      </c>
      <c r="L35" s="0" t="s">
        <v>330</v>
      </c>
      <c r="M35" s="0" t="s">
        <v>338</v>
      </c>
      <c r="N35" s="0" t="s">
        <v>332</v>
      </c>
      <c r="O35" s="0" t="s">
        <v>333</v>
      </c>
      <c r="P35" s="0" t="s">
        <v>334</v>
      </c>
      <c r="Q35" s="0" t="s">
        <v>359</v>
      </c>
    </row>
    <row r="36" customFormat="false" ht="12.75" hidden="false" customHeight="false" outlineLevel="0" collapsed="false">
      <c r="A36" s="0" t="s">
        <v>200</v>
      </c>
      <c r="B36" s="0" t="s">
        <v>197</v>
      </c>
      <c r="C36" s="0" t="s">
        <v>198</v>
      </c>
      <c r="D36" s="0" t="s">
        <v>195</v>
      </c>
      <c r="E36" s="0" t="n">
        <v>35</v>
      </c>
      <c r="F36" s="0" t="n">
        <v>1</v>
      </c>
      <c r="G36" s="0" t="n">
        <v>7.49</v>
      </c>
      <c r="H36" s="0" t="n">
        <v>56</v>
      </c>
      <c r="I36" s="0" t="n">
        <v>0.40857</v>
      </c>
      <c r="J36" s="0" t="n">
        <v>112</v>
      </c>
      <c r="K36" s="0" t="n">
        <v>0.28902</v>
      </c>
      <c r="L36" s="0" t="s">
        <v>330</v>
      </c>
      <c r="M36" s="0" t="s">
        <v>350</v>
      </c>
      <c r="N36" s="0" t="s">
        <v>332</v>
      </c>
      <c r="O36" s="0" t="s">
        <v>333</v>
      </c>
      <c r="P36" s="0" t="s">
        <v>334</v>
      </c>
      <c r="Q36" s="0" t="s">
        <v>342</v>
      </c>
    </row>
    <row r="37" customFormat="false" ht="12.75" hidden="false" customHeight="false" outlineLevel="0" collapsed="false">
      <c r="A37" s="0" t="s">
        <v>204</v>
      </c>
      <c r="B37" s="0" t="s">
        <v>197</v>
      </c>
      <c r="C37" s="0" t="s">
        <v>203</v>
      </c>
      <c r="D37" s="0" t="s">
        <v>201</v>
      </c>
      <c r="E37" s="0" t="n">
        <v>36</v>
      </c>
      <c r="F37" s="0" t="n">
        <v>1</v>
      </c>
      <c r="G37" s="0" t="n">
        <v>7.42</v>
      </c>
      <c r="H37" s="0" t="n">
        <v>56</v>
      </c>
      <c r="I37" s="0" t="n">
        <v>0.40429</v>
      </c>
      <c r="J37" s="0" t="n">
        <v>112</v>
      </c>
      <c r="K37" s="0" t="n">
        <v>0.28991</v>
      </c>
      <c r="L37" s="0" t="s">
        <v>330</v>
      </c>
      <c r="M37" s="0" t="s">
        <v>350</v>
      </c>
      <c r="N37" s="0" t="s">
        <v>332</v>
      </c>
      <c r="O37" s="0" t="s">
        <v>333</v>
      </c>
      <c r="P37" s="0" t="s">
        <v>334</v>
      </c>
      <c r="Q37" s="0" t="s">
        <v>342</v>
      </c>
    </row>
    <row r="38" customFormat="false" ht="12.75" hidden="false" customHeight="false" outlineLevel="0" collapsed="false">
      <c r="A38" s="0" t="s">
        <v>210</v>
      </c>
      <c r="B38" s="0" t="s">
        <v>207</v>
      </c>
      <c r="C38" s="0" t="s">
        <v>208</v>
      </c>
      <c r="D38" s="0" t="s">
        <v>205</v>
      </c>
      <c r="E38" s="0" t="n">
        <v>37</v>
      </c>
      <c r="F38" s="0" t="n">
        <v>2</v>
      </c>
      <c r="G38" s="0" t="n">
        <v>1.49</v>
      </c>
      <c r="H38" s="0" t="n">
        <v>112</v>
      </c>
      <c r="I38" s="0" t="n">
        <v>1.21</v>
      </c>
      <c r="J38" s="0" t="n">
        <v>224</v>
      </c>
      <c r="K38" s="0" t="n">
        <v>1.155</v>
      </c>
      <c r="L38" s="0" t="s">
        <v>330</v>
      </c>
      <c r="M38" s="0" t="s">
        <v>352</v>
      </c>
      <c r="O38" s="0" t="s">
        <v>333</v>
      </c>
      <c r="P38" s="0" t="s">
        <v>334</v>
      </c>
      <c r="Q38" s="0" t="s">
        <v>335</v>
      </c>
    </row>
    <row r="39" customFormat="false" ht="12.75" hidden="false" customHeight="false" outlineLevel="0" collapsed="false">
      <c r="A39" s="0" t="s">
        <v>214</v>
      </c>
      <c r="B39" s="0" t="s">
        <v>197</v>
      </c>
      <c r="C39" s="0" t="s">
        <v>213</v>
      </c>
      <c r="D39" s="0" t="s">
        <v>211</v>
      </c>
      <c r="E39" s="0" t="n">
        <v>38</v>
      </c>
      <c r="F39" s="0" t="n">
        <v>2</v>
      </c>
      <c r="G39" s="0" t="n">
        <v>4.04</v>
      </c>
      <c r="H39" s="0" t="n">
        <v>112</v>
      </c>
      <c r="I39" s="0" t="n">
        <v>0.29286</v>
      </c>
      <c r="J39" s="0" t="n">
        <v>224</v>
      </c>
      <c r="K39" s="0" t="n">
        <v>0.26165</v>
      </c>
      <c r="L39" s="0" t="s">
        <v>330</v>
      </c>
      <c r="M39" s="0" t="s">
        <v>336</v>
      </c>
      <c r="N39" s="0" t="s">
        <v>332</v>
      </c>
      <c r="O39" s="0" t="s">
        <v>333</v>
      </c>
      <c r="P39" s="0" t="s">
        <v>334</v>
      </c>
      <c r="Q39" s="0" t="s">
        <v>342</v>
      </c>
    </row>
    <row r="40" customFormat="false" ht="12.75" hidden="false" customHeight="false" outlineLevel="0" collapsed="false">
      <c r="A40" s="0" t="s">
        <v>220</v>
      </c>
      <c r="B40" s="0" t="s">
        <v>217</v>
      </c>
      <c r="C40" s="0" t="s">
        <v>218</v>
      </c>
      <c r="D40" s="0" t="s">
        <v>215</v>
      </c>
      <c r="E40" s="0" t="n">
        <v>39</v>
      </c>
      <c r="F40" s="0" t="n">
        <v>1</v>
      </c>
      <c r="G40" s="0" t="n">
        <v>7.96</v>
      </c>
      <c r="H40" s="0" t="n">
        <v>56</v>
      </c>
      <c r="I40" s="0" t="n">
        <v>0.88393</v>
      </c>
      <c r="J40" s="0" t="n">
        <v>112</v>
      </c>
      <c r="K40" s="0" t="n">
        <v>0.78848</v>
      </c>
      <c r="L40" s="0" t="s">
        <v>330</v>
      </c>
      <c r="M40" s="0" t="s">
        <v>331</v>
      </c>
      <c r="N40" s="0" t="s">
        <v>332</v>
      </c>
      <c r="O40" s="0" t="s">
        <v>333</v>
      </c>
      <c r="P40" s="0" t="s">
        <v>334</v>
      </c>
      <c r="Q40" s="0" t="s">
        <v>360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