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720"/>
  </bookViews>
  <sheets>
    <sheet sheetId="1" name="Sayfa1" state="visible" r:id="rId4"/>
    <sheet sheetId="2" name="Urun" state="visible" r:id="rId5"/>
    <sheet sheetId="3" name="Odeme ve Tahsilat" state="visible" r:id="rId6"/>
    <sheet sheetId="4" name="Gun Sonu" state="visible" r:id="rId7"/>
  </sheets>
  <calcPr calcId="171027"/>
</workbook>
</file>

<file path=xl/sharedStrings.xml><?xml version="1.0" encoding="utf-8"?>
<sst xmlns="http://schemas.openxmlformats.org/spreadsheetml/2006/main" count="110" uniqueCount="77">
  <si>
    <t>SUT</t>
  </si>
  <si>
    <t>ET-DANA</t>
  </si>
  <si>
    <t>ET-KUZU</t>
  </si>
  <si>
    <t>BEYAZ-ET</t>
  </si>
  <si>
    <t>EKMEK</t>
  </si>
  <si>
    <t>MARKET PAZAR RAMİ</t>
  </si>
  <si>
    <t>PACA</t>
  </si>
  <si>
    <t>İSKEMBE</t>
  </si>
  <si>
    <t>ambalaj malzemesi</t>
  </si>
  <si>
    <t>SU-SİSE</t>
  </si>
  <si>
    <t>MESRUBAT</t>
  </si>
  <si>
    <t>TUP</t>
  </si>
  <si>
    <t>mazot</t>
  </si>
  <si>
    <t>Ekstra Eleman</t>
  </si>
  <si>
    <t>MASRAF TOPLAM</t>
  </si>
  <si>
    <t>KALAN</t>
  </si>
  <si>
    <t>KREDİ KARTI</t>
  </si>
  <si>
    <t>CİRO</t>
  </si>
  <si>
    <t>sambapos</t>
  </si>
  <si>
    <t>Fark</t>
  </si>
  <si>
    <t>hesaba havale</t>
  </si>
  <si>
    <t>tahsilat eski bakiye</t>
  </si>
  <si>
    <t>paket adet</t>
  </si>
  <si>
    <t>paket ciro</t>
  </si>
  <si>
    <t>veresiye</t>
  </si>
  <si>
    <t>not / olay günlük</t>
  </si>
  <si>
    <t>gün başı saat</t>
  </si>
  <si>
    <t>gün sonu saat</t>
  </si>
  <si>
    <t>01.09.2024</t>
  </si>
  <si>
    <t>02.09.2024</t>
  </si>
  <si>
    <t>03.09.2024</t>
  </si>
  <si>
    <t>04.09.2024</t>
  </si>
  <si>
    <t>05.09.2024</t>
  </si>
  <si>
    <t>06.09.2024</t>
  </si>
  <si>
    <t>07.09.2024</t>
  </si>
  <si>
    <t>08.09.2024</t>
  </si>
  <si>
    <t>09.09.2024</t>
  </si>
  <si>
    <t>10.09.2024</t>
  </si>
  <si>
    <t>11.09.2024</t>
  </si>
  <si>
    <t>12.09.2024</t>
  </si>
  <si>
    <t>13.09.2024</t>
  </si>
  <si>
    <t>14.09.2024</t>
  </si>
  <si>
    <t>15.09.2024</t>
  </si>
  <si>
    <t>16.09.2024</t>
  </si>
  <si>
    <t>17.09.2024</t>
  </si>
  <si>
    <t>18.09.2024</t>
  </si>
  <si>
    <t>19.09.2024</t>
  </si>
  <si>
    <t>20.09.2024</t>
  </si>
  <si>
    <t>21.09.2024</t>
  </si>
  <si>
    <t>22.09.2024</t>
  </si>
  <si>
    <t>23.09.2024</t>
  </si>
  <si>
    <t>24.09.2024</t>
  </si>
  <si>
    <t>25.09.2024</t>
  </si>
  <si>
    <t>26.09.2024</t>
  </si>
  <si>
    <t>27.09.2024</t>
  </si>
  <si>
    <t>28.09.2024</t>
  </si>
  <si>
    <t>29.09.2024</t>
  </si>
  <si>
    <t>30.09.2024</t>
  </si>
  <si>
    <t>Hesaptan Odenen</t>
  </si>
  <si>
    <t>TOPLAM</t>
  </si>
  <si>
    <t>Hesaptan Toplam</t>
  </si>
  <si>
    <t>AYLIK SABİT GİDERLER</t>
  </si>
  <si>
    <t>Kira</t>
  </si>
  <si>
    <t>zamlı</t>
  </si>
  <si>
    <t>Elektrik</t>
  </si>
  <si>
    <t>muhasebe</t>
  </si>
  <si>
    <t>Su</t>
  </si>
  <si>
    <t>Dogalgaz</t>
  </si>
  <si>
    <t>mutfak</t>
  </si>
  <si>
    <t>haftalık aylık</t>
  </si>
  <si>
    <t>salon</t>
  </si>
  <si>
    <t xml:space="preserve">kurye </t>
  </si>
  <si>
    <t>4 x 500 kurye</t>
  </si>
  <si>
    <t>sosyal medya</t>
  </si>
  <si>
    <t>6000+sosyal-google</t>
  </si>
  <si>
    <t>genel maaş toplamı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</si>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</sst>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-F800]dddd, mmmm dd, yyyy"/>
    <numFmt numFmtId="165" formatCode="#,##0.00 &quot;TL&quot;"/>
    <numFmt numFmtId="166" formatCode="#,##0.00_ ;[Red]-#,##0.00 "/>
    <numFmt numFmtId="167" formatCode="_-* #,##0.00_-;-* #,##0.00_-;_-* &quot;-&quot;??_-;_-@_-"/>
    <numFmt numFmtId="168" formatCode="#,##0.00 &quot;TL&quot;;[Red]-#,##0.00 &quot;TL&quot;"/>
  </numFmts>
  <fonts count="13" x14ac:knownFonts="1">
    <font>
      <color theme="1"/>
      <family val="2"/>
      <scheme val="minor"/>
      <sz val="11"/>
      <name val="Calibri"/>
    </font>
    <font>
      <charset val="162"/>
      <color theme="1"/>
      <family val="1"/>
      <scheme val="major"/>
      <sz val="9"/>
      <name val="Calibri Light"/>
    </font>
    <font>
      <charset val="162"/>
      <color theme="1"/>
      <family val="2"/>
      <sz val="11"/>
      <name val="Verdana"/>
    </font>
    <font>
      <charset val="162"/>
      <color theme="1"/>
      <family val="1"/>
      <scheme val="major"/>
      <sz val="10"/>
      <name val="Calibri Light"/>
    </font>
    <font>
      <charset val="162"/>
      <family val="1"/>
      <scheme val="major"/>
      <sz val="9"/>
      <name val="Calibri Light"/>
    </font>
    <font>
      <charset val="162"/>
      <color theme="1"/>
      <family val="2"/>
      <scheme val="minor"/>
      <sz val="11"/>
      <name val="Calibri"/>
    </font>
    <font>
      <charset val="162"/>
      <color rgb="FFFF0000"/>
      <family val="2"/>
      <scheme val="minor"/>
      <sz val="11"/>
      <name val="Calibri"/>
    </font>
    <font>
      <b/>
      <charset val="162"/>
      <color theme="1"/>
      <family val="1"/>
      <scheme val="major"/>
      <sz val="9"/>
      <name val="Calibri Light"/>
    </font>
    <font>
      <charset val="162"/>
      <family val="2"/>
      <scheme val="minor"/>
      <sz val="11"/>
      <name val="Calibri"/>
    </font>
    <font>
      <b/>
      <charset val="162"/>
      <color rgb="FFFF0000"/>
      <family val="1"/>
      <scheme val="major"/>
      <sz val="9"/>
      <name val="Calibri Light"/>
    </font>
    <font>
      <b/>
      <charset val="162"/>
      <color theme="1"/>
      <family val="2"/>
      <scheme val="minor"/>
      <sz val="11"/>
      <name val="Calibri"/>
    </font>
    <font>
      <b/>
      <charset val="162"/>
      <color theme="1"/>
      <family val="2"/>
      <sz val="11"/>
      <name val="Verdana"/>
    </font>
    <font>
      <charset val="162"/>
      <color rgb="FFFF0000"/>
      <family val="2"/>
      <sz val="11"/>
      <name val="Verdana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099978637043366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164" fontId="1" fillId="2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left"/>
    </xf>
    <xf numFmtId="165" fontId="5" fillId="0" borderId="0" xfId="0" applyNumberFormat="1" applyFont="1" applyProtection="1">
      <protection locked="0"/>
    </xf>
    <xf numFmtId="165" fontId="5" fillId="0" borderId="0" xfId="0" applyNumberFormat="1" applyFont="1"/>
    <xf numFmtId="165" fontId="5" fillId="0" borderId="0" xfId="0" applyNumberFormat="1" applyFont="1" applyProtection="1">
      <protection hidden="1"/>
    </xf>
    <xf numFmtId="166" fontId="5" fillId="0" borderId="0" xfId="0" applyNumberFormat="1" applyFont="1"/>
    <xf numFmtId="0" fontId="5" fillId="0" borderId="0" xfId="0" applyFont="1" applyAlignment="1">
      <alignment horizontal="right"/>
    </xf>
    <xf numFmtId="167" fontId="5" fillId="0" borderId="0" xfId="0" applyNumberFormat="1" applyFont="1"/>
    <xf numFmtId="166" fontId="2" fillId="0" borderId="0" xfId="0" applyNumberFormat="1" applyFont="1"/>
    <xf numFmtId="165" fontId="6" fillId="0" borderId="0" xfId="0" applyNumberFormat="1" applyFont="1" applyProtection="1">
      <protection locked="0"/>
    </xf>
    <xf numFmtId="164" fontId="7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5" fontId="5" fillId="4" borderId="0" xfId="0" applyNumberFormat="1" applyFont="1" applyFill="1" applyProtection="1">
      <protection locked="0"/>
    </xf>
    <xf numFmtId="165" fontId="5" fillId="4" borderId="0" xfId="0" applyNumberFormat="1" applyFont="1" applyFill="1" applyProtection="1">
      <protection hidden="1"/>
    </xf>
    <xf numFmtId="164" fontId="7" fillId="2" borderId="0" xfId="0" applyNumberFormat="1" applyFont="1" applyFill="1" applyAlignment="1">
      <alignment horizontal="left"/>
    </xf>
    <xf numFmtId="165" fontId="8" fillId="0" borderId="0" xfId="0" applyNumberFormat="1" applyFont="1" applyProtection="1">
      <protection locked="0"/>
    </xf>
    <xf numFmtId="164" fontId="9" fillId="2" borderId="0" xfId="0" applyNumberFormat="1" applyFont="1" applyFill="1" applyAlignment="1">
      <alignment horizontal="left"/>
    </xf>
    <xf numFmtId="165" fontId="10" fillId="0" borderId="0" xfId="0" applyNumberFormat="1" applyFont="1" applyProtection="1">
      <protection hidden="1"/>
    </xf>
    <xf numFmtId="165" fontId="10" fillId="0" borderId="0" xfId="0" applyNumberFormat="1" applyFont="1"/>
    <xf numFmtId="166" fontId="10" fillId="0" borderId="0" xfId="0" applyNumberFormat="1" applyFont="1"/>
    <xf numFmtId="0" fontId="10" fillId="0" borderId="0" xfId="0" applyFont="1" applyProtection="1">
      <protection hidden="1"/>
    </xf>
    <xf numFmtId="0" fontId="11" fillId="0" borderId="0" xfId="0" applyFont="1"/>
    <xf numFmtId="168" fontId="5" fillId="0" borderId="0" xfId="0" applyNumberFormat="1" applyFont="1"/>
    <xf numFmtId="0" fontId="10" fillId="0" borderId="0" xfId="0" applyFont="1"/>
    <xf numFmtId="14" fontId="5" fillId="0" borderId="0" xfId="0" applyNumberFormat="1" applyFont="1"/>
    <xf numFmtId="165" fontId="6" fillId="0" borderId="0" xfId="0" applyNumberFormat="1" applyFont="1"/>
    <xf numFmtId="16" fontId="5" fillId="0" borderId="0" xfId="0" applyNumberFormat="1" applyFont="1"/>
    <xf numFmtId="9" fontId="5" fillId="0" borderId="0" xfId="0" applyNumberFormat="1" applyFont="1"/>
    <xf numFmtId="168" fontId="5" fillId="0" borderId="0" xfId="0" applyNumberFormat="1" applyFont="1" applyProtection="1">
      <protection hidden="1"/>
    </xf>
    <xf numFmtId="168" fontId="2" fillId="0" borderId="0" xfId="0" applyNumberFormat="1" applyFont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workbookViewId="0" zoomScale="100" zoomScaleNormal="100">
      <selection activeCell="Y14" sqref="Y14"/>
    </sheetView>
  </sheetViews>
  <sheetFormatPr defaultRowHeight="14.25" outlineLevelRow="0" outlineLevelCol="0" x14ac:dyDescent="0.2" defaultColWidth="8.7109375" customHeight="1"/>
  <cols>
    <col min="1" max="1" width="22.42578125" style="1" customWidth="1"/>
    <col min="2" max="2" width="2.140625" style="2" customWidth="1"/>
    <col min="3" max="3" width="18.7109375" style="3" customWidth="1"/>
    <col min="4" max="4" width="13" style="3" customWidth="1"/>
    <col min="5" max="5" width="13.7109375" style="3" customWidth="1"/>
    <col min="6" max="6" width="11.85546875" style="3" customWidth="1"/>
    <col min="7" max="7" width="12.140625" style="3" customWidth="1"/>
    <col min="8" max="8" width="13.7109375" style="3" customWidth="1"/>
    <col min="9" max="9" width="12.7109375" style="3" customWidth="1"/>
    <col min="10" max="10" width="11.85546875" style="3" customWidth="1"/>
    <col min="11" max="11" width="13" style="3" customWidth="1"/>
    <col min="12" max="12" width="14.28515625" style="3" customWidth="1"/>
    <col min="13" max="13" width="12.28515625" style="3" customWidth="1"/>
    <col min="14" max="14" width="11.42578125" style="3" customWidth="1"/>
    <col min="15" max="16" width="14.140625" style="3" customWidth="1"/>
    <col min="17" max="17" width="17.28515625" style="3" customWidth="1"/>
    <col min="18" max="18" width="14.140625" style="3" customWidth="1"/>
    <col min="19" max="19" width="14.85546875" style="3" customWidth="1"/>
    <col min="20" max="21" width="14.140625" style="3" customWidth="1"/>
    <col min="22" max="22" width="13.5703125" style="3" customWidth="1"/>
    <col min="23" max="24" width="10.7109375" style="3" customWidth="1"/>
    <col min="25" max="26" width="12.28515625" style="3" customWidth="1"/>
    <col min="27" max="27" width="8.7109375" style="3" customWidth="1"/>
    <col min="28" max="28" width="12.28515625" style="3" customWidth="1"/>
    <col min="29" max="29" width="8.7109375" style="3" customWidth="1"/>
    <col min="30" max="30" width="7.85546875" style="3" customWidth="1"/>
    <col min="31" max="16384" width="8.7109375" style="3" customWidth="1"/>
  </cols>
  <sheetData>
    <row r="1" ht="38.25" customHeight="1" spans="1:30" s="4" customFormat="1" x14ac:dyDescent="0.25">
      <c r="A1" s="5"/>
      <c r="B1" s="5"/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7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</row>
    <row r="2" ht="16.5" customHeight="1" spans="1:30" x14ac:dyDescent="0.25">
      <c r="A2" s="8" t="s">
        <v>28</v>
      </c>
      <c r="C2" s="9"/>
      <c r="D2" s="9"/>
      <c r="E2" s="9"/>
      <c r="F2" s="9"/>
      <c r="G2" s="9"/>
      <c r="H2" s="9"/>
      <c r="I2" s="9"/>
      <c r="J2" s="9"/>
      <c r="K2" s="9"/>
      <c r="L2" s="10"/>
      <c r="M2" s="9"/>
      <c r="N2" s="9"/>
      <c r="O2" s="9"/>
      <c r="P2" s="9"/>
      <c r="Q2" s="11">
        <f t="shared" ref="Q2:Q32" si="0">SUM(C2:P2)</f>
        <v>0</v>
      </c>
      <c r="R2" s="9">
        <v>0</v>
      </c>
      <c r="S2" s="9">
        <v>0</v>
      </c>
      <c r="T2" s="11">
        <f t="shared" ref="T2:T32" si="1">SUM(Q2:S2)</f>
        <v>0</v>
      </c>
      <c r="U2" s="9">
        <v>0</v>
      </c>
      <c r="V2" s="12">
        <f>T2-U2</f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</row>
    <row r="3" ht="16.5" customHeight="1" spans="1:30" x14ac:dyDescent="0.25">
      <c r="A3" s="8" t="s">
        <v>29</v>
      </c>
      <c r="C3" s="9"/>
      <c r="D3" s="9"/>
      <c r="E3" s="9"/>
      <c r="F3" s="9"/>
      <c r="G3" s="9"/>
      <c r="H3" s="9"/>
      <c r="I3" s="9"/>
      <c r="L3" s="9"/>
      <c r="M3" s="9"/>
      <c r="N3" s="9"/>
      <c r="O3" s="9"/>
      <c r="P3" s="9"/>
      <c r="Q3" s="11">
        <f t="shared" si="0"/>
        <v>0</v>
      </c>
      <c r="R3" s="9">
        <v>0</v>
      </c>
      <c r="S3" s="9">
        <v>0</v>
      </c>
      <c r="T3" s="11">
        <f t="shared" si="1"/>
        <v>0</v>
      </c>
      <c r="U3" s="9">
        <v>0</v>
      </c>
      <c r="V3" s="12">
        <f>T3-U3</f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</row>
    <row r="4" ht="16.5" customHeight="1" spans="1:30" x14ac:dyDescent="0.25">
      <c r="A4" s="8" t="s">
        <v>30</v>
      </c>
      <c r="C4" s="9"/>
      <c r="D4" s="9"/>
      <c r="E4" s="9"/>
      <c r="F4" s="9"/>
      <c r="G4" s="9"/>
      <c r="H4" s="9"/>
      <c r="I4" s="9"/>
      <c r="L4" s="9"/>
      <c r="M4" s="9"/>
      <c r="N4" s="9"/>
      <c r="O4" s="9"/>
      <c r="P4" s="9"/>
      <c r="Q4" s="11">
        <f t="shared" ref="Q4" si="2">SUM(C4:P4)</f>
        <v>0</v>
      </c>
      <c r="R4" s="9">
        <v>0</v>
      </c>
      <c r="S4" s="9">
        <v>0</v>
      </c>
      <c r="T4" s="11">
        <f t="shared" si="1"/>
        <v>0</v>
      </c>
      <c r="U4" s="9">
        <v>0</v>
      </c>
      <c r="V4" s="12">
        <f>T4-U4</f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</row>
    <row r="5" ht="16.5" customHeight="1" spans="1:30" x14ac:dyDescent="0.25">
      <c r="A5" s="8" t="s">
        <v>31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1">
        <f t="shared" si="0"/>
        <v>0</v>
      </c>
      <c r="R5" s="9">
        <v>0</v>
      </c>
      <c r="S5" s="9">
        <v>0</v>
      </c>
      <c r="T5" s="11">
        <f t="shared" si="1"/>
        <v>0</v>
      </c>
      <c r="U5" s="9">
        <v>0</v>
      </c>
      <c r="V5" s="12">
        <f t="shared" ref="V5:V68" si="3">T5-U5</f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</row>
    <row r="6" ht="16.5" customHeight="1" spans="1:30" x14ac:dyDescent="0.25">
      <c r="A6" s="8" t="s">
        <v>32</v>
      </c>
      <c r="C6" s="9"/>
      <c r="D6" s="9"/>
      <c r="E6" s="9"/>
      <c r="F6" s="9"/>
      <c r="G6" s="9"/>
      <c r="H6" s="9"/>
      <c r="I6" s="9"/>
      <c r="L6" s="9"/>
      <c r="M6" s="9"/>
      <c r="N6" s="9"/>
      <c r="O6" s="9"/>
      <c r="P6" s="9"/>
      <c r="Q6" s="11">
        <f t="shared" si="0"/>
        <v>0</v>
      </c>
      <c r="R6" s="9">
        <v>0</v>
      </c>
      <c r="S6" s="9">
        <v>0</v>
      </c>
      <c r="T6" s="11">
        <f t="shared" si="1"/>
        <v>0</v>
      </c>
      <c r="U6" s="9">
        <v>0</v>
      </c>
      <c r="V6" s="12">
        <f t="shared" si="3"/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</row>
    <row r="7" ht="16.5" customHeight="1" spans="1:30" x14ac:dyDescent="0.25">
      <c r="A7" s="8" t="s">
        <v>33</v>
      </c>
      <c r="C7" s="9"/>
      <c r="D7" s="9"/>
      <c r="E7" s="9"/>
      <c r="F7" s="9"/>
      <c r="G7" s="9"/>
      <c r="H7" s="9"/>
      <c r="I7" s="9"/>
      <c r="L7" s="9"/>
      <c r="M7" s="9"/>
      <c r="N7" s="9"/>
      <c r="O7" s="9"/>
      <c r="P7" s="9"/>
      <c r="Q7" s="11">
        <f t="shared" si="0"/>
        <v>0</v>
      </c>
      <c r="R7" s="9">
        <v>0</v>
      </c>
      <c r="S7" s="9">
        <v>0</v>
      </c>
      <c r="T7" s="11">
        <f t="shared" si="1"/>
        <v>0</v>
      </c>
      <c r="U7" s="9">
        <v>0</v>
      </c>
      <c r="V7" s="12">
        <f t="shared" si="3"/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</row>
    <row r="8" ht="16.5" customHeight="1" spans="1:30" x14ac:dyDescent="0.25">
      <c r="A8" s="8" t="s">
        <v>34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11">
        <f t="shared" si="0"/>
        <v>0</v>
      </c>
      <c r="R8" s="9">
        <v>0</v>
      </c>
      <c r="S8" s="9">
        <v>0</v>
      </c>
      <c r="T8" s="11">
        <f t="shared" si="1"/>
        <v>0</v>
      </c>
      <c r="U8" s="9">
        <v>0</v>
      </c>
      <c r="V8" s="12">
        <f t="shared" si="3"/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</row>
    <row r="9" ht="16.5" customHeight="1" spans="1:30" x14ac:dyDescent="0.25">
      <c r="A9" s="8" t="s">
        <v>35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11">
        <f t="shared" si="0"/>
        <v>0</v>
      </c>
      <c r="R9" s="9">
        <v>0</v>
      </c>
      <c r="S9" s="9">
        <v>0</v>
      </c>
      <c r="T9" s="11">
        <f t="shared" si="1"/>
        <v>0</v>
      </c>
      <c r="U9" s="9">
        <v>0</v>
      </c>
      <c r="V9" s="12">
        <f t="shared" si="3"/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</row>
    <row r="10" ht="16.5" customHeight="1" spans="1:30" x14ac:dyDescent="0.25">
      <c r="A10" s="8" t="s">
        <v>36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11">
        <f t="shared" si="0"/>
        <v>0</v>
      </c>
      <c r="R10" s="9">
        <v>0</v>
      </c>
      <c r="S10" s="9">
        <v>0</v>
      </c>
      <c r="T10" s="11">
        <f t="shared" si="1"/>
        <v>0</v>
      </c>
      <c r="U10" s="9">
        <v>0</v>
      </c>
      <c r="V10" s="12">
        <f t="shared" si="3"/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</row>
    <row r="11" ht="16.5" customHeight="1" spans="1:30" x14ac:dyDescent="0.25">
      <c r="A11" s="8" t="s">
        <v>37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11">
        <f>SUM(C11:P11)</f>
        <v>0</v>
      </c>
      <c r="R11" s="9">
        <v>0</v>
      </c>
      <c r="S11" s="9">
        <v>0</v>
      </c>
      <c r="T11" s="11">
        <f t="shared" si="1"/>
        <v>0</v>
      </c>
      <c r="U11" s="9">
        <v>0</v>
      </c>
      <c r="V11" s="12">
        <f t="shared" si="3"/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</row>
    <row r="12" ht="16.5" customHeight="1" spans="1:30" x14ac:dyDescent="0.25">
      <c r="A12" s="8" t="s">
        <v>38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11">
        <f t="shared" si="0"/>
        <v>0</v>
      </c>
      <c r="R12" s="9"/>
      <c r="S12" s="9"/>
      <c r="T12" s="11">
        <f t="shared" si="1"/>
        <v>0</v>
      </c>
      <c r="U12" s="10"/>
      <c r="V12" s="12">
        <f t="shared" si="3"/>
        <v>0</v>
      </c>
      <c r="W12" s="12"/>
      <c r="X12" s="12"/>
      <c r="Y12" s="13"/>
      <c r="Z12" s="14"/>
      <c r="AB12" s="15"/>
      <c r="AD12" s="15"/>
    </row>
    <row r="13" ht="16.5" customHeight="1" spans="1:30" x14ac:dyDescent="0.25">
      <c r="A13" s="8" t="s">
        <v>39</v>
      </c>
      <c r="C13" s="9"/>
      <c r="D13" s="9"/>
      <c r="E13" s="9"/>
      <c r="F13" s="9"/>
      <c r="G13" s="7"/>
      <c r="H13" s="9"/>
      <c r="I13" s="9"/>
      <c r="J13" s="9"/>
      <c r="K13" s="9"/>
      <c r="L13" s="9"/>
      <c r="M13" s="9"/>
      <c r="N13" s="9"/>
      <c r="O13" s="9"/>
      <c r="P13" s="9"/>
      <c r="Q13" s="11">
        <f t="shared" si="0"/>
        <v>0</v>
      </c>
      <c r="R13" s="9"/>
      <c r="S13" s="9"/>
      <c r="T13" s="11">
        <f t="shared" si="1"/>
        <v>0</v>
      </c>
      <c r="U13" s="10"/>
      <c r="V13" s="12">
        <f t="shared" si="3"/>
        <v>0</v>
      </c>
      <c r="W13" s="12"/>
      <c r="X13" s="12"/>
      <c r="Y13" s="13"/>
      <c r="Z13" s="14"/>
      <c r="AB13" s="15"/>
      <c r="AD13" s="15"/>
    </row>
    <row r="14" ht="16.5" customHeight="1" spans="1:30" x14ac:dyDescent="0.25">
      <c r="A14" s="8" t="s">
        <v>40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11">
        <f t="shared" si="0"/>
        <v>0</v>
      </c>
      <c r="R14" s="9"/>
      <c r="S14" s="9"/>
      <c r="T14" s="11">
        <f t="shared" si="1"/>
        <v>0</v>
      </c>
      <c r="U14" s="10"/>
      <c r="V14" s="12">
        <f t="shared" si="3"/>
        <v>0</v>
      </c>
      <c r="W14" s="12"/>
      <c r="X14" s="12"/>
      <c r="Y14" s="13"/>
      <c r="Z14" s="14"/>
      <c r="AD14" s="15"/>
    </row>
    <row r="15" ht="16.5" customHeight="1" spans="1:30" x14ac:dyDescent="0.25">
      <c r="A15" s="8" t="s">
        <v>41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11">
        <f t="shared" si="0"/>
        <v>0</v>
      </c>
      <c r="R15" s="9"/>
      <c r="S15" s="9"/>
      <c r="T15" s="11">
        <f t="shared" si="1"/>
        <v>0</v>
      </c>
      <c r="U15" s="10"/>
      <c r="V15" s="12">
        <f t="shared" si="3"/>
        <v>0</v>
      </c>
      <c r="W15" s="12"/>
      <c r="X15" s="12"/>
      <c r="Y15" s="13"/>
      <c r="Z15" s="14"/>
      <c r="AD15" s="15"/>
    </row>
    <row r="16" ht="16.5" customHeight="1" spans="1:30" x14ac:dyDescent="0.25">
      <c r="A16" s="8" t="s">
        <v>42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11">
        <f t="shared" si="0"/>
        <v>0</v>
      </c>
      <c r="R16" s="9"/>
      <c r="S16" s="9"/>
      <c r="T16" s="11">
        <f t="shared" si="1"/>
        <v>0</v>
      </c>
      <c r="U16" s="10"/>
      <c r="V16" s="12">
        <f t="shared" si="3"/>
        <v>0</v>
      </c>
      <c r="W16" s="12"/>
      <c r="X16" s="12"/>
      <c r="Y16" s="13"/>
      <c r="Z16" s="14"/>
      <c r="AD16" s="15"/>
    </row>
    <row r="17" ht="16.5" customHeight="1" spans="1:30" x14ac:dyDescent="0.25">
      <c r="A17" s="8" t="s">
        <v>43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11">
        <f t="shared" si="0"/>
        <v>0</v>
      </c>
      <c r="R17" s="9"/>
      <c r="S17" s="9"/>
      <c r="T17" s="11">
        <f t="shared" si="1"/>
        <v>0</v>
      </c>
      <c r="U17" s="10"/>
      <c r="V17" s="12">
        <f t="shared" si="3"/>
        <v>0</v>
      </c>
      <c r="W17" s="12"/>
      <c r="X17" s="12"/>
      <c r="Y17" s="13"/>
      <c r="Z17" s="14"/>
      <c r="AD17" s="15"/>
    </row>
    <row r="18" ht="16.5" customHeight="1" spans="1:30" x14ac:dyDescent="0.25">
      <c r="A18" s="8" t="s">
        <v>44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11">
        <f t="shared" si="0"/>
        <v>0</v>
      </c>
      <c r="R18" s="9"/>
      <c r="S18" s="9"/>
      <c r="T18" s="11">
        <f t="shared" si="1"/>
        <v>0</v>
      </c>
      <c r="U18" s="10"/>
      <c r="V18" s="12">
        <f t="shared" si="3"/>
        <v>0</v>
      </c>
      <c r="W18" s="12"/>
      <c r="X18" s="12"/>
      <c r="Y18" s="13"/>
      <c r="Z18" s="14"/>
      <c r="AD18" s="15"/>
    </row>
    <row r="19" ht="16.5" customHeight="1" spans="1:30" x14ac:dyDescent="0.25">
      <c r="A19" s="8" t="s">
        <v>45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11">
        <f t="shared" si="0"/>
        <v>0</v>
      </c>
      <c r="R19" s="9"/>
      <c r="S19" s="9"/>
      <c r="T19" s="11">
        <f t="shared" si="1"/>
        <v>0</v>
      </c>
      <c r="U19" s="10"/>
      <c r="V19" s="12">
        <f t="shared" si="3"/>
        <v>0</v>
      </c>
      <c r="W19" s="12"/>
      <c r="X19" s="12"/>
      <c r="Y19" s="13"/>
      <c r="Z19" s="14"/>
      <c r="AD19" s="15"/>
    </row>
    <row r="20" ht="16.5" customHeight="1" spans="1:30" x14ac:dyDescent="0.25">
      <c r="A20" s="8" t="s">
        <v>46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11">
        <f t="shared" si="0"/>
        <v>0</v>
      </c>
      <c r="R20" s="9"/>
      <c r="S20" s="9"/>
      <c r="T20" s="11">
        <f>SUM(Q20:S20)</f>
        <v>0</v>
      </c>
      <c r="U20" s="10"/>
      <c r="V20" s="12">
        <f t="shared" si="3"/>
        <v>0</v>
      </c>
      <c r="W20" s="12"/>
      <c r="X20" s="12"/>
      <c r="Y20" s="13"/>
      <c r="Z20" s="14"/>
      <c r="AD20" s="15"/>
    </row>
    <row r="21" ht="16.5" customHeight="1" spans="1:30" x14ac:dyDescent="0.25">
      <c r="A21" s="8" t="s">
        <v>47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11">
        <f t="shared" si="0"/>
        <v>0</v>
      </c>
      <c r="R21" s="9"/>
      <c r="S21" s="9"/>
      <c r="T21" s="11">
        <f t="shared" si="1"/>
        <v>0</v>
      </c>
      <c r="U21" s="10"/>
      <c r="V21" s="12">
        <f t="shared" si="3"/>
        <v>0</v>
      </c>
      <c r="W21" s="12"/>
      <c r="X21" s="12"/>
      <c r="Y21" s="13"/>
      <c r="Z21" s="14"/>
      <c r="AD21" s="15"/>
    </row>
    <row r="22" ht="16.5" customHeight="1" spans="1:30" x14ac:dyDescent="0.25">
      <c r="A22" s="8" t="s">
        <v>48</v>
      </c>
      <c r="C22" s="9"/>
      <c r="D22" s="16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11">
        <f t="shared" si="0"/>
        <v>0</v>
      </c>
      <c r="R22" s="9"/>
      <c r="S22" s="9"/>
      <c r="T22" s="11">
        <f t="shared" si="1"/>
        <v>0</v>
      </c>
      <c r="U22" s="10"/>
      <c r="V22" s="12">
        <f t="shared" si="3"/>
        <v>0</v>
      </c>
      <c r="W22" s="12"/>
      <c r="X22" s="12"/>
      <c r="Y22" s="13"/>
      <c r="Z22" s="14"/>
      <c r="AD22" s="15"/>
    </row>
    <row r="23" ht="16.5" customHeight="1" spans="1:30" x14ac:dyDescent="0.25">
      <c r="A23" s="8" t="s">
        <v>49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11">
        <f t="shared" si="0"/>
        <v>0</v>
      </c>
      <c r="R23" s="9"/>
      <c r="S23" s="9"/>
      <c r="T23" s="11">
        <f t="shared" si="1"/>
        <v>0</v>
      </c>
      <c r="U23" s="10"/>
      <c r="V23" s="12">
        <f t="shared" si="3"/>
        <v>0</v>
      </c>
      <c r="W23" s="12"/>
      <c r="X23" s="12"/>
      <c r="Y23" s="13"/>
      <c r="Z23" s="14"/>
      <c r="AD23" s="15"/>
    </row>
    <row r="24" ht="16.5" customHeight="1" spans="1:30" x14ac:dyDescent="0.25">
      <c r="A24" s="8" t="s">
        <v>50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11">
        <f t="shared" si="0"/>
        <v>0</v>
      </c>
      <c r="R24" s="9"/>
      <c r="S24" s="9"/>
      <c r="T24" s="11">
        <f t="shared" si="1"/>
        <v>0</v>
      </c>
      <c r="U24" s="10"/>
      <c r="V24" s="12">
        <f>T24-U24</f>
        <v>0</v>
      </c>
      <c r="W24" s="12"/>
      <c r="X24" s="12"/>
      <c r="Y24" s="13"/>
      <c r="Z24" s="14"/>
      <c r="AB24" s="15"/>
      <c r="AD24" s="15"/>
    </row>
    <row r="25" ht="16.5" customHeight="1" spans="1:30" x14ac:dyDescent="0.25">
      <c r="A25" s="8" t="s">
        <v>51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11">
        <f t="shared" si="0"/>
        <v>0</v>
      </c>
      <c r="R25" s="9"/>
      <c r="S25" s="9"/>
      <c r="T25" s="11">
        <f t="shared" si="1"/>
        <v>0</v>
      </c>
      <c r="U25" s="10"/>
      <c r="V25" s="12">
        <f t="shared" si="3"/>
        <v>0</v>
      </c>
      <c r="W25" s="12"/>
      <c r="X25" s="12"/>
      <c r="Y25" s="13"/>
      <c r="Z25" s="14"/>
      <c r="AD25" s="15"/>
    </row>
    <row r="26" ht="16.5" customHeight="1" spans="1:30" x14ac:dyDescent="0.25">
      <c r="A26" s="8" t="s">
        <v>52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11">
        <f t="shared" si="0"/>
        <v>0</v>
      </c>
      <c r="R26" s="9"/>
      <c r="S26" s="9"/>
      <c r="T26" s="11">
        <f t="shared" si="1"/>
        <v>0</v>
      </c>
      <c r="U26" s="10"/>
      <c r="V26" s="12">
        <f t="shared" si="3"/>
        <v>0</v>
      </c>
      <c r="W26" s="12"/>
      <c r="X26" s="12"/>
      <c r="Y26" s="13"/>
      <c r="Z26" s="14"/>
      <c r="AD26" s="15"/>
    </row>
    <row r="27" ht="16.5" customHeight="1" spans="1:30" x14ac:dyDescent="0.25">
      <c r="A27" s="8" t="s">
        <v>53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11">
        <f t="shared" si="0"/>
        <v>0</v>
      </c>
      <c r="R27" s="9"/>
      <c r="S27" s="9"/>
      <c r="T27" s="11">
        <f t="shared" si="1"/>
        <v>0</v>
      </c>
      <c r="U27" s="10"/>
      <c r="V27" s="12">
        <f t="shared" si="3"/>
        <v>0</v>
      </c>
      <c r="W27" s="12"/>
      <c r="X27" s="12"/>
      <c r="Y27" s="13"/>
      <c r="Z27" s="14"/>
      <c r="AD27" s="15"/>
    </row>
    <row r="28" ht="16.5" customHeight="1" spans="1:30" x14ac:dyDescent="0.25">
      <c r="A28" s="8" t="s">
        <v>54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11">
        <f t="shared" si="0"/>
        <v>0</v>
      </c>
      <c r="R28" s="9"/>
      <c r="S28" s="9"/>
      <c r="T28" s="11">
        <f t="shared" si="1"/>
        <v>0</v>
      </c>
      <c r="U28" s="10"/>
      <c r="V28" s="12">
        <f t="shared" si="3"/>
        <v>0</v>
      </c>
      <c r="W28" s="12"/>
      <c r="X28" s="12"/>
      <c r="Y28" s="13"/>
      <c r="Z28" s="14"/>
      <c r="AD28" s="15"/>
    </row>
    <row r="29" ht="16.5" customHeight="1" spans="1:30" x14ac:dyDescent="0.25">
      <c r="A29" s="8" t="s">
        <v>55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11">
        <f t="shared" si="0"/>
        <v>0</v>
      </c>
      <c r="R29" s="9"/>
      <c r="S29" s="9"/>
      <c r="T29" s="11">
        <f t="shared" si="1"/>
        <v>0</v>
      </c>
      <c r="U29" s="10"/>
      <c r="V29" s="12">
        <f t="shared" si="3"/>
        <v>0</v>
      </c>
      <c r="W29" s="12"/>
      <c r="X29" s="12"/>
      <c r="Y29" s="13"/>
      <c r="Z29" s="14"/>
      <c r="AD29" s="15"/>
    </row>
    <row r="30" ht="16.5" customHeight="1" spans="1:30" x14ac:dyDescent="0.25">
      <c r="A30" s="8" t="s">
        <v>56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11">
        <f t="shared" si="0"/>
        <v>0</v>
      </c>
      <c r="R30" s="9"/>
      <c r="S30" s="9"/>
      <c r="T30" s="11">
        <f>SUM(Q30:S30)</f>
        <v>0</v>
      </c>
      <c r="U30" s="10"/>
      <c r="V30" s="12">
        <f t="shared" si="3"/>
        <v>0</v>
      </c>
      <c r="W30" s="12"/>
      <c r="X30" s="12"/>
      <c r="Y30" s="13"/>
      <c r="Z30" s="14"/>
      <c r="AD30" s="15"/>
    </row>
    <row r="31" ht="16.5" customHeight="1" spans="1:30" x14ac:dyDescent="0.25">
      <c r="A31" s="8" t="s">
        <v>57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11">
        <f t="shared" si="0"/>
        <v>0</v>
      </c>
      <c r="R31" s="9"/>
      <c r="S31" s="9"/>
      <c r="T31" s="11">
        <f t="shared" si="1"/>
        <v>0</v>
      </c>
      <c r="U31" s="10"/>
      <c r="V31" s="12">
        <f t="shared" si="3"/>
        <v>0</v>
      </c>
      <c r="W31" s="12"/>
      <c r="X31" s="12"/>
      <c r="Y31" s="13"/>
      <c r="Z31" s="14"/>
      <c r="AD31" s="15"/>
    </row>
    <row r="32" ht="16.5" customHeight="1" spans="1:30" x14ac:dyDescent="0.25">
      <c r="A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11">
        <f t="shared" si="0"/>
        <v>0</v>
      </c>
      <c r="R32" s="9"/>
      <c r="S32" s="9"/>
      <c r="T32" s="11">
        <f t="shared" si="1"/>
        <v>0</v>
      </c>
      <c r="U32" s="10"/>
      <c r="V32" s="12">
        <f t="shared" si="3"/>
        <v>0</v>
      </c>
      <c r="W32" s="12"/>
      <c r="X32" s="12"/>
      <c r="Y32" s="13"/>
      <c r="Z32" s="14"/>
      <c r="AD32" s="15"/>
    </row>
    <row r="33" ht="16.5" customHeight="1" spans="1:30" x14ac:dyDescent="0.25">
      <c r="A33" s="17" t="s">
        <v>58</v>
      </c>
      <c r="B33" s="18"/>
      <c r="C33" s="19"/>
      <c r="D33" s="19">
        <f>SUM(D34:D40)</f>
        <v>0</v>
      </c>
      <c r="E33" s="19">
        <f>SUM(E34:E66)</f>
        <v>0</v>
      </c>
      <c r="F33" s="19"/>
      <c r="G33" s="19"/>
      <c r="H33" s="19">
        <f>SUM(H34:H67)</f>
        <v>0</v>
      </c>
      <c r="I33" s="19">
        <f>SUM(I34:I67)</f>
        <v>0</v>
      </c>
      <c r="J33" s="19"/>
      <c r="K33" s="19">
        <f>SUM(K34:K67)</f>
        <v>0</v>
      </c>
      <c r="L33" s="19">
        <f>SUM(L34:L67)</f>
        <v>0</v>
      </c>
      <c r="M33" s="19"/>
      <c r="N33" s="19"/>
      <c r="O33" s="19">
        <f>SUM(O34:O41)</f>
        <v>0</v>
      </c>
      <c r="P33" s="19">
        <f>SUM(P34:P67)</f>
        <v>0</v>
      </c>
      <c r="Q33" s="20"/>
      <c r="R33" s="19"/>
      <c r="S33" s="19"/>
      <c r="T33" s="20"/>
      <c r="U33" s="10"/>
      <c r="V33" s="12">
        <f t="shared" si="3"/>
        <v>0</v>
      </c>
      <c r="W33" s="12"/>
      <c r="X33" s="12"/>
      <c r="Y33" s="13"/>
      <c r="Z33" s="14"/>
      <c r="AD33" s="15"/>
    </row>
    <row r="34" ht="16.5" customHeight="1" spans="1:26" x14ac:dyDescent="0.25">
      <c r="A34" s="21" t="s">
        <v>28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11"/>
      <c r="R34" s="9"/>
      <c r="S34" s="9"/>
      <c r="T34" s="11"/>
      <c r="U34" s="10"/>
      <c r="V34" s="12">
        <f t="shared" si="3"/>
        <v>0</v>
      </c>
      <c r="W34" s="12"/>
      <c r="X34" s="12"/>
      <c r="Y34" s="13"/>
      <c r="Z34" s="14"/>
    </row>
    <row r="35" ht="16.5" customHeight="1" spans="1:26" x14ac:dyDescent="0.25">
      <c r="A35" s="21" t="s">
        <v>29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11"/>
      <c r="R35" s="9"/>
      <c r="S35" s="9"/>
      <c r="T35" s="11"/>
      <c r="U35" s="10"/>
      <c r="V35" s="12">
        <f t="shared" si="3"/>
        <v>0</v>
      </c>
      <c r="W35" s="12"/>
      <c r="X35" s="12"/>
      <c r="Y35" s="13"/>
      <c r="Z35" s="14"/>
    </row>
    <row r="36" ht="16.5" customHeight="1" spans="1:26" x14ac:dyDescent="0.25">
      <c r="A36" s="21" t="s">
        <v>30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22"/>
      <c r="Q36" s="11"/>
      <c r="R36" s="9"/>
      <c r="S36" s="9"/>
      <c r="T36" s="11"/>
      <c r="U36" s="10"/>
      <c r="V36" s="12">
        <f t="shared" si="3"/>
        <v>0</v>
      </c>
      <c r="W36" s="12"/>
      <c r="X36" s="12"/>
      <c r="Y36" s="13"/>
      <c r="Z36" s="14"/>
    </row>
    <row r="37" ht="16.5" customHeight="1" spans="1:26" x14ac:dyDescent="0.25">
      <c r="A37" s="23" t="s">
        <v>31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11"/>
      <c r="R37" s="9"/>
      <c r="S37" s="9"/>
      <c r="T37" s="11"/>
      <c r="U37" s="10"/>
      <c r="V37" s="12">
        <f t="shared" si="3"/>
        <v>0</v>
      </c>
      <c r="W37" s="12"/>
      <c r="X37" s="12"/>
      <c r="Y37" s="13"/>
      <c r="Z37" s="14"/>
    </row>
    <row r="38" ht="16.5" customHeight="1" spans="1:26" x14ac:dyDescent="0.25">
      <c r="A38" s="21" t="s">
        <v>32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11"/>
      <c r="R38" s="9"/>
      <c r="S38" s="9"/>
      <c r="T38" s="11"/>
      <c r="U38" s="10"/>
      <c r="V38" s="12">
        <f t="shared" si="3"/>
        <v>0</v>
      </c>
      <c r="W38" s="12"/>
      <c r="X38" s="12"/>
      <c r="Y38" s="13"/>
      <c r="Z38" s="14"/>
    </row>
    <row r="39" ht="16.5" customHeight="1" spans="1:26" x14ac:dyDescent="0.25">
      <c r="A39" s="21" t="s">
        <v>33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11"/>
      <c r="R39" s="9"/>
      <c r="S39" s="9"/>
      <c r="T39" s="11"/>
      <c r="U39" s="10"/>
      <c r="V39" s="12">
        <f t="shared" si="3"/>
        <v>0</v>
      </c>
      <c r="W39" s="12"/>
      <c r="X39" s="12"/>
      <c r="Y39" s="13"/>
      <c r="Z39" s="14"/>
    </row>
    <row r="40" ht="16.5" customHeight="1" spans="1:26" x14ac:dyDescent="0.25">
      <c r="A40" s="21" t="s">
        <v>34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11"/>
      <c r="R40" s="9"/>
      <c r="S40" s="9"/>
      <c r="T40" s="11"/>
      <c r="U40" s="10"/>
      <c r="V40" s="12">
        <f t="shared" si="3"/>
        <v>0</v>
      </c>
      <c r="W40" s="12"/>
      <c r="X40" s="12"/>
      <c r="Y40" s="13"/>
      <c r="Z40" s="14"/>
    </row>
    <row r="41" ht="16.5" customHeight="1" spans="1:26" x14ac:dyDescent="0.25">
      <c r="A41" s="21" t="s">
        <v>35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11"/>
      <c r="R41" s="9"/>
      <c r="S41" s="9"/>
      <c r="T41" s="11"/>
      <c r="U41" s="10"/>
      <c r="V41" s="12">
        <f t="shared" si="3"/>
        <v>0</v>
      </c>
      <c r="W41" s="12"/>
      <c r="X41" s="12"/>
      <c r="Y41" s="13"/>
      <c r="Z41" s="14"/>
    </row>
    <row r="42" ht="16.5" customHeight="1" spans="1:26" x14ac:dyDescent="0.25">
      <c r="A42" s="21" t="s">
        <v>36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11"/>
      <c r="R42" s="9"/>
      <c r="S42" s="9"/>
      <c r="T42" s="11"/>
      <c r="U42" s="10"/>
      <c r="V42" s="12">
        <f t="shared" si="3"/>
        <v>0</v>
      </c>
      <c r="W42" s="12"/>
      <c r="X42" s="12"/>
      <c r="Y42" s="13"/>
      <c r="Z42" s="14"/>
    </row>
    <row r="43" ht="16.5" customHeight="1" spans="1:26" x14ac:dyDescent="0.25">
      <c r="A43" s="21" t="s">
        <v>37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11"/>
      <c r="R43" s="9"/>
      <c r="S43" s="9"/>
      <c r="T43" s="11"/>
      <c r="U43" s="10"/>
      <c r="V43" s="12">
        <f t="shared" si="3"/>
        <v>0</v>
      </c>
      <c r="W43" s="12"/>
      <c r="X43" s="12"/>
      <c r="Y43" s="13"/>
      <c r="Z43" s="14"/>
    </row>
    <row r="44" ht="16.5" customHeight="1" spans="1:26" x14ac:dyDescent="0.25">
      <c r="A44" s="21" t="s">
        <v>38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11"/>
      <c r="R44" s="9"/>
      <c r="S44" s="9"/>
      <c r="T44" s="11"/>
      <c r="U44" s="10"/>
      <c r="V44" s="12">
        <f t="shared" si="3"/>
        <v>0</v>
      </c>
      <c r="W44" s="12"/>
      <c r="X44" s="12"/>
      <c r="Y44" s="13"/>
      <c r="Z44" s="14"/>
    </row>
    <row r="45" ht="16.5" customHeight="1" spans="1:26" x14ac:dyDescent="0.25">
      <c r="A45" s="21" t="s">
        <v>39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11"/>
      <c r="R45" s="9"/>
      <c r="S45" s="9"/>
      <c r="T45" s="11"/>
      <c r="U45" s="10"/>
      <c r="V45" s="12">
        <f t="shared" si="3"/>
        <v>0</v>
      </c>
      <c r="W45" s="12"/>
      <c r="X45" s="12"/>
      <c r="Y45" s="13"/>
      <c r="Z45" s="14"/>
    </row>
    <row r="46" ht="16.5" customHeight="1" spans="1:26" x14ac:dyDescent="0.25">
      <c r="A46" s="21" t="s">
        <v>40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11"/>
      <c r="R46" s="9"/>
      <c r="S46" s="9"/>
      <c r="T46" s="11"/>
      <c r="U46" s="10"/>
      <c r="V46" s="12">
        <f t="shared" si="3"/>
        <v>0</v>
      </c>
      <c r="W46" s="12"/>
      <c r="X46" s="12"/>
      <c r="Y46" s="13"/>
      <c r="Z46" s="14"/>
    </row>
    <row r="47" ht="16.5" customHeight="1" spans="1:26" x14ac:dyDescent="0.25">
      <c r="A47" s="21" t="s">
        <v>41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11"/>
      <c r="R47" s="9"/>
      <c r="S47" s="9"/>
      <c r="T47" s="11"/>
      <c r="U47" s="10"/>
      <c r="V47" s="12">
        <f t="shared" si="3"/>
        <v>0</v>
      </c>
      <c r="W47" s="12"/>
      <c r="X47" s="12"/>
      <c r="Y47" s="13"/>
      <c r="Z47" s="14"/>
    </row>
    <row r="48" ht="16.5" customHeight="1" spans="1:26" x14ac:dyDescent="0.25">
      <c r="A48" s="21" t="s">
        <v>42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11"/>
      <c r="R48" s="9"/>
      <c r="S48" s="9"/>
      <c r="T48" s="11"/>
      <c r="U48" s="10"/>
      <c r="V48" s="12">
        <f t="shared" si="3"/>
        <v>0</v>
      </c>
      <c r="W48" s="12"/>
      <c r="X48" s="12"/>
      <c r="Y48" s="13"/>
      <c r="Z48" s="14"/>
    </row>
    <row r="49" ht="16.5" customHeight="1" spans="1:26" x14ac:dyDescent="0.25">
      <c r="A49" s="21" t="s">
        <v>43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11"/>
      <c r="R49" s="9"/>
      <c r="S49" s="9"/>
      <c r="T49" s="11"/>
      <c r="U49" s="10"/>
      <c r="V49" s="12"/>
      <c r="W49" s="12"/>
      <c r="X49" s="12"/>
      <c r="Y49" s="13"/>
      <c r="Z49" s="14"/>
    </row>
    <row r="50" ht="16.5" customHeight="1" spans="1:26" x14ac:dyDescent="0.25">
      <c r="A50" s="21" t="s">
        <v>44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11"/>
      <c r="R50" s="9"/>
      <c r="S50" s="9"/>
      <c r="T50" s="11"/>
      <c r="U50" s="10"/>
      <c r="V50" s="12"/>
      <c r="W50" s="12"/>
      <c r="X50" s="12"/>
      <c r="Y50" s="13"/>
      <c r="Z50" s="14"/>
    </row>
    <row r="51" ht="16.5" customHeight="1" spans="1:26" x14ac:dyDescent="0.25">
      <c r="A51" s="21" t="s">
        <v>45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11"/>
      <c r="R51" s="9"/>
      <c r="S51" s="9"/>
      <c r="T51" s="11"/>
      <c r="U51" s="10"/>
      <c r="V51" s="12"/>
      <c r="W51" s="12"/>
      <c r="X51" s="12"/>
      <c r="Y51" s="13"/>
      <c r="Z51" s="14"/>
    </row>
    <row r="52" ht="16.5" customHeight="1" spans="1:26" x14ac:dyDescent="0.25">
      <c r="A52" s="21" t="s">
        <v>46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9"/>
      <c r="S52" s="9"/>
      <c r="T52" s="11"/>
      <c r="U52" s="10"/>
      <c r="V52" s="12"/>
      <c r="W52" s="12"/>
      <c r="X52" s="12"/>
      <c r="Y52" s="13"/>
      <c r="Z52" s="14"/>
    </row>
    <row r="53" ht="16.5" customHeight="1" spans="1:26" x14ac:dyDescent="0.25">
      <c r="A53" s="21" t="s">
        <v>47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9"/>
      <c r="S53" s="9"/>
      <c r="T53" s="11"/>
      <c r="U53" s="10"/>
      <c r="V53" s="12"/>
      <c r="W53" s="12"/>
      <c r="X53" s="12"/>
      <c r="Y53" s="13"/>
      <c r="Z53" s="14"/>
    </row>
    <row r="54" ht="16.5" customHeight="1" spans="1:26" x14ac:dyDescent="0.25">
      <c r="A54" s="21" t="s">
        <v>48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11"/>
      <c r="R54" s="9"/>
      <c r="S54" s="9"/>
      <c r="T54" s="11"/>
      <c r="U54" s="10"/>
      <c r="V54" s="12"/>
      <c r="W54" s="12"/>
      <c r="X54" s="12"/>
      <c r="Y54" s="13"/>
      <c r="Z54" s="14"/>
    </row>
    <row r="55" ht="16.5" customHeight="1" spans="1:26" x14ac:dyDescent="0.25">
      <c r="A55" s="21" t="s">
        <v>49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11"/>
      <c r="R55" s="9"/>
      <c r="S55" s="9"/>
      <c r="T55" s="11"/>
      <c r="U55" s="10"/>
      <c r="V55" s="12"/>
      <c r="W55" s="12"/>
      <c r="X55" s="12"/>
      <c r="Y55" s="13"/>
      <c r="Z55" s="14"/>
    </row>
    <row r="56" ht="16.5" customHeight="1" spans="1:26" x14ac:dyDescent="0.25">
      <c r="A56" s="21" t="s">
        <v>50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11"/>
      <c r="R56" s="9"/>
      <c r="S56" s="9"/>
      <c r="T56" s="11"/>
      <c r="U56" s="10"/>
      <c r="V56" s="12"/>
      <c r="W56" s="12"/>
      <c r="X56" s="12"/>
      <c r="Y56" s="13"/>
      <c r="Z56" s="14"/>
    </row>
    <row r="57" ht="16.5" customHeight="1" spans="1:26" x14ac:dyDescent="0.25">
      <c r="A57" s="21" t="s">
        <v>51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11"/>
      <c r="R57" s="9"/>
      <c r="S57" s="9"/>
      <c r="T57" s="11"/>
      <c r="U57" s="10"/>
      <c r="V57" s="12"/>
      <c r="W57" s="12"/>
      <c r="X57" s="12"/>
      <c r="Y57" s="13"/>
      <c r="Z57" s="14"/>
    </row>
    <row r="58" ht="16.5" customHeight="1" spans="1:26" x14ac:dyDescent="0.25">
      <c r="A58" s="21" t="s">
        <v>52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11"/>
      <c r="R58" s="9"/>
      <c r="S58" s="9"/>
      <c r="T58" s="11"/>
      <c r="U58" s="10"/>
      <c r="V58" s="12"/>
      <c r="W58" s="12"/>
      <c r="X58" s="12"/>
      <c r="Y58" s="13"/>
      <c r="Z58" s="14"/>
    </row>
    <row r="59" ht="16.5" customHeight="1" spans="1:26" x14ac:dyDescent="0.25">
      <c r="A59" s="21" t="s">
        <v>53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11"/>
      <c r="R59" s="9"/>
      <c r="S59" s="9"/>
      <c r="T59" s="11"/>
      <c r="U59" s="10"/>
      <c r="V59" s="12"/>
      <c r="W59" s="12"/>
      <c r="X59" s="12"/>
      <c r="Y59" s="13"/>
      <c r="Z59" s="14"/>
    </row>
    <row r="60" ht="16.5" customHeight="1" spans="1:26" x14ac:dyDescent="0.25">
      <c r="A60" s="21" t="s">
        <v>54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11"/>
      <c r="R60" s="9"/>
      <c r="S60" s="9"/>
      <c r="T60" s="11"/>
      <c r="U60" s="10"/>
      <c r="V60" s="12"/>
      <c r="W60" s="12"/>
      <c r="X60" s="12"/>
      <c r="Y60" s="13"/>
      <c r="Z60" s="14"/>
    </row>
    <row r="61" ht="16.5" customHeight="1" spans="1:26" x14ac:dyDescent="0.25">
      <c r="A61" s="21" t="s">
        <v>55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11"/>
      <c r="R61" s="9"/>
      <c r="S61" s="9"/>
      <c r="T61" s="11"/>
      <c r="U61" s="10"/>
      <c r="V61" s="12"/>
      <c r="W61" s="12"/>
      <c r="X61" s="12"/>
      <c r="Y61" s="13"/>
      <c r="Z61" s="14"/>
    </row>
    <row r="62" ht="16.5" customHeight="1" spans="1:26" x14ac:dyDescent="0.25">
      <c r="A62" s="21" t="s">
        <v>56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11"/>
      <c r="R62" s="9"/>
      <c r="S62" s="9"/>
      <c r="T62" s="11"/>
      <c r="U62" s="10"/>
      <c r="V62" s="12"/>
      <c r="W62" s="12"/>
      <c r="X62" s="12"/>
      <c r="Y62" s="13"/>
      <c r="Z62" s="14"/>
    </row>
    <row r="63" ht="16.5" customHeight="1" spans="1:26" x14ac:dyDescent="0.25">
      <c r="A63" s="21" t="s">
        <v>57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11"/>
      <c r="R63" s="9"/>
      <c r="S63" s="9"/>
      <c r="T63" s="11"/>
      <c r="U63" s="10"/>
      <c r="V63" s="12"/>
      <c r="W63" s="12"/>
      <c r="X63" s="12"/>
      <c r="Y63" s="13"/>
      <c r="Z63" s="14"/>
    </row>
    <row r="64" ht="16.5" customHeight="1" spans="1:26" x14ac:dyDescent="0.25">
      <c r="A64" s="21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11"/>
      <c r="R64" s="9"/>
      <c r="S64" s="9"/>
      <c r="T64" s="11"/>
      <c r="U64" s="10"/>
      <c r="V64" s="12"/>
      <c r="W64" s="12"/>
      <c r="X64" s="12"/>
      <c r="Y64" s="13"/>
      <c r="Z64" s="14"/>
    </row>
    <row r="65" ht="16.5" customHeight="1" spans="1:26" x14ac:dyDescent="0.25">
      <c r="A65" s="21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11"/>
      <c r="R65" s="9"/>
      <c r="S65" s="9"/>
      <c r="T65" s="11"/>
      <c r="U65" s="10"/>
      <c r="V65" s="12"/>
      <c r="W65" s="12"/>
      <c r="X65" s="12"/>
      <c r="Y65" s="13"/>
      <c r="Z65" s="14"/>
    </row>
    <row r="66" ht="16.5" customHeight="1" spans="1:26" x14ac:dyDescent="0.25">
      <c r="A66" s="21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11"/>
      <c r="R66" s="9"/>
      <c r="S66" s="9"/>
      <c r="T66" s="11"/>
      <c r="U66" s="10"/>
      <c r="V66" s="12"/>
      <c r="W66" s="12"/>
      <c r="X66" s="12"/>
      <c r="Y66" s="13"/>
      <c r="Z66" s="14"/>
    </row>
    <row r="67" ht="16.5" customHeight="1" spans="1:26" x14ac:dyDescent="0.25">
      <c r="A67" s="21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11"/>
      <c r="R67" s="9"/>
      <c r="S67" s="9"/>
      <c r="T67" s="11"/>
      <c r="U67" s="10"/>
      <c r="V67" s="12">
        <f t="shared" si="3"/>
        <v>0</v>
      </c>
      <c r="W67" s="12"/>
      <c r="X67" s="12"/>
      <c r="Y67" s="13"/>
      <c r="Z67" s="14"/>
    </row>
    <row r="68" ht="15" customHeight="1" spans="1:30" x14ac:dyDescent="0.25">
      <c r="A68" s="21" t="s">
        <v>59</v>
      </c>
      <c r="C68" s="24">
        <f>SUM(C2:C33)</f>
        <v>0</v>
      </c>
      <c r="D68" s="24">
        <f>SUM(D2:D33)</f>
        <v>0</v>
      </c>
      <c r="E68" s="24">
        <f>SUM(E2:E33)</f>
        <v>0</v>
      </c>
      <c r="F68" s="24"/>
      <c r="G68" s="24">
        <f t="shared" ref="G68:N68" si="4">SUM(G2:G33)</f>
        <v>0</v>
      </c>
      <c r="H68" s="24">
        <f t="shared" si="4"/>
        <v>0</v>
      </c>
      <c r="I68" s="24">
        <f t="shared" si="4"/>
        <v>0</v>
      </c>
      <c r="J68" s="24">
        <f t="shared" si="4"/>
        <v>0</v>
      </c>
      <c r="K68" s="24">
        <f t="shared" si="4"/>
        <v>0</v>
      </c>
      <c r="L68" s="24">
        <f t="shared" si="4"/>
        <v>0</v>
      </c>
      <c r="M68" s="24">
        <f t="shared" si="4"/>
        <v>0</v>
      </c>
      <c r="N68" s="24">
        <f t="shared" si="4"/>
        <v>0</v>
      </c>
      <c r="O68" s="24">
        <f>SUM(O2:O33)</f>
        <v>0</v>
      </c>
      <c r="P68" s="24">
        <f t="shared" ref="P68:U68" si="5">SUM(P2:P33)</f>
        <v>0</v>
      </c>
      <c r="Q68" s="24">
        <f t="shared" si="5"/>
        <v>0</v>
      </c>
      <c r="R68" s="24">
        <f t="shared" si="5"/>
        <v>0</v>
      </c>
      <c r="S68" s="24">
        <f t="shared" si="5"/>
        <v>0</v>
      </c>
      <c r="T68" s="24">
        <f t="shared" si="5"/>
        <v>0</v>
      </c>
      <c r="U68" s="25">
        <f t="shared" si="5"/>
        <v>0</v>
      </c>
      <c r="V68" s="26">
        <f t="shared" si="3"/>
        <v>0</v>
      </c>
      <c r="W68" s="26">
        <f>SUM(W2:W67)</f>
        <v>0</v>
      </c>
      <c r="X68" s="26">
        <f>SUM(X2:X67)</f>
        <v>0</v>
      </c>
      <c r="Y68" s="27">
        <f>SUM(Y2:Y67)</f>
        <v>0</v>
      </c>
      <c r="Z68" s="25">
        <f>SUM(Z2:Z67)</f>
        <v>0</v>
      </c>
      <c r="AA68" s="28">
        <f>SUM(AA2:AA67)</f>
        <v>0</v>
      </c>
      <c r="AC68" s="3">
        <f>SUM(AC2:AC40)</f>
        <v>0</v>
      </c>
      <c r="AD68" s="15">
        <f>SUM(AD2:AD67)</f>
        <v>0</v>
      </c>
    </row>
    <row r="69" ht="15" customHeight="1" spans="7:8" x14ac:dyDescent="0.25">
      <c r="G69" s="9"/>
      <c r="H69" s="9"/>
    </row>
    <row r="70" ht="15" customHeight="1" spans="1:9" x14ac:dyDescent="0.25">
      <c r="A70" s="21" t="s">
        <v>60</v>
      </c>
      <c r="C70" s="29">
        <f>SUM(C33:P33)</f>
        <v>0</v>
      </c>
      <c r="I70" s="30"/>
    </row>
    <row r="71" ht="15" customHeight="1" spans="1:12" x14ac:dyDescent="0.25">
      <c r="A71" s="21" t="s">
        <v>61</v>
      </c>
      <c r="K71" s="31"/>
      <c r="L71" s="31"/>
    </row>
    <row r="72" ht="15" customHeight="1" spans="1:21" x14ac:dyDescent="0.25">
      <c r="A72" s="1" t="s">
        <v>62</v>
      </c>
      <c r="C72" s="10">
        <v>60000</v>
      </c>
      <c r="D72">
        <v>40000</v>
      </c>
      <c r="E72">
        <v>20000</v>
      </c>
      <c r="F72" t="s">
        <v>63</v>
      </c>
      <c r="L72" s="31"/>
      <c r="Q72" s="11"/>
      <c r="R72" s="11"/>
      <c r="U72" s="10"/>
    </row>
    <row r="73" ht="15" customHeight="1" spans="1:12" x14ac:dyDescent="0.25">
      <c r="A73" s="1" t="s">
        <v>64</v>
      </c>
      <c r="C73" s="10">
        <v>25000</v>
      </c>
      <c r="L73" s="31"/>
    </row>
    <row r="74" ht="15" customHeight="1" spans="1:10" x14ac:dyDescent="0.25">
      <c r="A74" s="1" t="s">
        <v>65</v>
      </c>
      <c r="C74" s="32">
        <v>250000</v>
      </c>
      <c r="J74" s="33"/>
    </row>
    <row r="75" ht="15" customHeight="1" spans="1:3" x14ac:dyDescent="0.25">
      <c r="A75" s="1" t="s">
        <v>66</v>
      </c>
      <c r="C75" s="10">
        <v>15000</v>
      </c>
    </row>
    <row r="76" ht="15" customHeight="1" spans="1:3" x14ac:dyDescent="0.25">
      <c r="A76" s="1" t="s">
        <v>67</v>
      </c>
      <c r="C76" s="10">
        <v>15000</v>
      </c>
    </row>
    <row r="77" ht="15" customHeight="1" spans="1:3" x14ac:dyDescent="0.25">
      <c r="A77" s="21"/>
      <c r="C77" s="10"/>
    </row>
    <row r="78" ht="15" customHeight="1" spans="1:5" x14ac:dyDescent="0.25">
      <c r="A78" s="21" t="s">
        <v>68</v>
      </c>
      <c r="C78" s="10"/>
      <c r="D78">
        <v>660000</v>
      </c>
      <c r="E78" t="s">
        <v>69</v>
      </c>
    </row>
    <row r="79" ht="15" customHeight="1" spans="1:5" x14ac:dyDescent="0.25">
      <c r="A79" s="21" t="s">
        <v>70</v>
      </c>
      <c r="C79" s="10"/>
      <c r="D79">
        <v>340000</v>
      </c>
      <c r="E79" t="s">
        <v>69</v>
      </c>
    </row>
    <row r="80" ht="15" customHeight="1" spans="1:6" x14ac:dyDescent="0.25">
      <c r="A80" s="21" t="s">
        <v>71</v>
      </c>
      <c r="C80" s="32"/>
      <c r="D80">
        <v>80000</v>
      </c>
      <c r="E80" t="s">
        <v>69</v>
      </c>
      <c r="F80" t="s">
        <v>72</v>
      </c>
    </row>
    <row r="81" ht="15" customHeight="1" spans="1:5" x14ac:dyDescent="0.25">
      <c r="A81" s="21" t="s">
        <v>73</v>
      </c>
      <c r="C81" s="10"/>
      <c r="D81">
        <v>60000</v>
      </c>
      <c r="E81" t="s">
        <v>74</v>
      </c>
    </row>
    <row r="82" ht="15" customHeight="1" spans="1:4" x14ac:dyDescent="0.25">
      <c r="A82" s="1" t="s">
        <v>75</v>
      </c>
      <c r="C82" s="10">
        <f>SUM(D78:D81)</f>
        <v>1140000</v>
      </c>
      <c r="D82">
        <f>SUM(D78:D81)</f>
        <v>1140000</v>
      </c>
    </row>
    <row r="83" ht="15" customHeight="1" spans="3:11" x14ac:dyDescent="0.25">
      <c r="C83" s="10"/>
      <c r="K83" s="30"/>
    </row>
    <row r="84" ht="15" customHeight="1" spans="3:14" x14ac:dyDescent="0.25">
      <c r="C84" s="10"/>
      <c r="N84" s="34"/>
    </row>
    <row r="85" ht="15" customHeight="1" spans="1:3" x14ac:dyDescent="0.25">
      <c r="A85" s="21" t="s">
        <v>59</v>
      </c>
      <c r="C85" s="10">
        <f>SUM(C72:C84)</f>
        <v>1505000</v>
      </c>
    </row>
    <row r="86" ht="15" customHeight="1" x14ac:dyDescent="0.25"/>
    <row r="87" ht="15" customHeight="1" spans="1:3" x14ac:dyDescent="0.25">
      <c r="A87" s="21" t="s">
        <v>76</v>
      </c>
      <c r="C87" s="35">
        <f>R68+S68-C85-C70</f>
        <v>-1505000</v>
      </c>
    </row>
    <row r="88" ht="15" customHeight="1" spans="1:3" x14ac:dyDescent="0.25">
      <c r="A88" s="2"/>
      <c r="C88" s="29"/>
    </row>
    <row r="89" ht="15" customHeight="1" spans="3:4" x14ac:dyDescent="0.25">
      <c r="C89" s="36">
        <f>SUM(C87:C88)</f>
        <v>-1505000</v>
      </c>
      <c r="D89" s="37"/>
    </row>
    <row r="90" ht="15" customHeight="1" spans="3:6" x14ac:dyDescent="0.25">
      <c r="C90" s="36"/>
      <c r="F90" s="31"/>
    </row>
    <row r="91" ht="15" customHeight="1" spans="3:13" x14ac:dyDescent="0.25">
      <c r="C91" s="36">
        <f>SUM(C89:C90)</f>
        <v>-1505000</v>
      </c>
      <c r="F91" s="31"/>
      <c r="M91" s="31"/>
    </row>
    <row r="92" ht="15" customHeight="1" x14ac:dyDescent="0.25"/>
    <row r="93" ht="15" customHeight="1" spans="6:6" x14ac:dyDescent="0.25">
      <c r="F93" s="31"/>
    </row>
    <row r="94" ht="15" customHeight="1" spans="6:6" x14ac:dyDescent="0.25">
      <c r="F94" s="31"/>
    </row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spans="1:2" x14ac:dyDescent="0.25">
      <c r="A108" s="3"/>
      <c r="B108" s="3"/>
    </row>
    <row r="109" ht="15" customHeight="1" spans="1:2" x14ac:dyDescent="0.25">
      <c r="A109" s="3"/>
      <c r="B109" s="3"/>
    </row>
    <row r="110" ht="15" customHeight="1" spans="1:2" x14ac:dyDescent="0.25">
      <c r="A110" s="3"/>
      <c r="B110" s="3"/>
    </row>
    <row r="111" ht="15" customHeight="1" spans="1:2" x14ac:dyDescent="0.25">
      <c r="A111" s="3"/>
      <c r="B111" s="3"/>
    </row>
    <row r="112" ht="15" customHeight="1" spans="1:2" x14ac:dyDescent="0.25">
      <c r="A112" s="3"/>
      <c r="B112" s="3"/>
    </row>
    <row r="113" ht="15" customHeight="1" spans="1:2" x14ac:dyDescent="0.25">
      <c r="A113" s="3"/>
      <c r="B113" s="3"/>
    </row>
    <row r="114" ht="15" customHeight="1" spans="1:2" x14ac:dyDescent="0.25">
      <c r="A114" s="3"/>
      <c r="B114" s="3"/>
    </row>
    <row r="115" ht="15" customHeight="1" spans="1:2" x14ac:dyDescent="0.25">
      <c r="A115" s="3"/>
      <c r="B115" s="3"/>
    </row>
    <row r="116" ht="15" customHeight="1" spans="1:2" x14ac:dyDescent="0.25">
      <c r="A116" s="3"/>
      <c r="B116" s="3"/>
    </row>
    <row r="117" ht="15" customHeight="1" spans="1:2" x14ac:dyDescent="0.25">
      <c r="A117" s="3"/>
      <c r="B117" s="3"/>
    </row>
    <row r="118" ht="15" customHeight="1" spans="1:2" x14ac:dyDescent="0.25">
      <c r="A118" s="3"/>
      <c r="B118" s="3"/>
    </row>
    <row r="119" ht="15" customHeight="1" spans="1:2" x14ac:dyDescent="0.25">
      <c r="A119" s="3"/>
      <c r="B119" s="3"/>
    </row>
    <row r="120" ht="15" customHeight="1" spans="1:2" x14ac:dyDescent="0.25">
      <c r="A120" s="3"/>
      <c r="B120" s="3"/>
    </row>
    <row r="121" spans="4:4" x14ac:dyDescent="0.25">
      <c r="D121" s="3">
        <v>0</v>
      </c>
    </row>
  </sheetData>
  <pageMargins left="0.7" right="0.7" top="0.75" bottom="0.75" header="0.3" footer="0.3"/>
  <pageSetup paperSize="9" orientation="portrait" horizontalDpi="203" verticalDpi="203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>
      <selection activeCell="G9" sqref="G9"/>
    </sheetView>
  </sheetViews>
  <sheetFormatPr defaultRowHeight="15" outlineLevelRow="0" outlineLevelCol="0" x14ac:dyDescent="0.25"/>
  <sheetData/>
  <pageMargins left="0.7" right="0.7" top="0.75" bottom="0.75" header="0.3" footer="0.3"/>
  <pageSetup paperSize="0" orientation="portrait" horizontalDpi="203" verticalDpi="203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5" outlineLevelRow="0" outlineLevelCol="0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5" outlineLevelRow="0" outlineLevelCol="0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Sayfa1</vt:lpstr>
      <vt:lpstr>Urun</vt:lpstr>
      <vt:lpstr>Odeme ve Tahsilat</vt:lpstr>
      <vt:lpstr>Gun Sonu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oguz</dc:creator>
  <dc:title/>
  <dc:subject/>
  <dc:description/>
  <cp:keywords/>
  <cp:category/>
  <cp:lastModifiedBy>Ahmad Alhomsi</cp:lastModifiedBy>
  <cp:lastPrinted>2023-12-25T23:21:55Z</cp:lastPrinted>
  <cp:contentStatus/>
  <dcterms:created xsi:type="dcterms:W3CDTF">2021-01-31T17:09:42Z</dcterms:created>
  <dcterms:modified xsi:type="dcterms:W3CDTF">2024-09-09T12:02:15Z</dcterms:modified>
</cp:coreProperties>
</file>